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 gradient" sheetId="1" r:id="rId4"/>
    <sheet state="hidden" name="AC GR (Portrait)" sheetId="2" r:id="rId5"/>
    <sheet state="visible" name="Copy of AC GR (Portrait)" sheetId="3" r:id="rId6"/>
    <sheet state="visible" name="Best accuracy F1-C1" sheetId="4" r:id="rId7"/>
    <sheet state="visible" name="Best accuracy (F1..4)-C1" sheetId="5" r:id="rId8"/>
    <sheet state="visible" name="Best accuracy Highlight" sheetId="6" r:id="rId9"/>
    <sheet state="hidden" name="Copy of Best accuracy Highlight" sheetId="7" r:id="rId10"/>
    <sheet state="visible" name="Summary Table" sheetId="8" r:id="rId11"/>
    <sheet state="hidden" name="Sheet4" sheetId="9" r:id="rId12"/>
    <sheet state="visible" name="AVE accuracy change (wrt Laplac" sheetId="10" r:id="rId13"/>
    <sheet state="visible" name="AVE accuracy change (wrt SF)" sheetId="11" r:id="rId14"/>
    <sheet state="visible" name="AVE accuracy change (wrt centre" sheetId="12" r:id="rId15"/>
    <sheet state="hidden" name="Change SFX -&gt; SFY" sheetId="13" r:id="rId16"/>
    <sheet state="hidden" name="Copy of Change SFX -&gt; SFY" sheetId="14" r:id="rId17"/>
    <sheet state="hidden" name="Change CX -&gt; CY" sheetId="15" r:id="rId18"/>
    <sheet state="hidden" name="Change LX -&gt; LY" sheetId="16" r:id="rId19"/>
    <sheet state="hidden" name="Average deviation by changing S" sheetId="17" r:id="rId20"/>
    <sheet state="hidden" name="Average deviation by changing c" sheetId="18" r:id="rId21"/>
  </sheets>
  <definedNames/>
  <calcPr/>
  <extLst>
    <ext uri="GoogleSheetsCustomDataVersion1">
      <go:sheetsCustomData xmlns:go="http://customooxmlschemas.google.com/" r:id="rId22" roundtripDataSignature="AMtx7mgbY3DfF1+L8uE0fIctZz10JThc0Q=="/>
    </ext>
  </extLst>
</workbook>
</file>

<file path=xl/sharedStrings.xml><?xml version="1.0" encoding="utf-8"?>
<sst xmlns="http://schemas.openxmlformats.org/spreadsheetml/2006/main" count="7338" uniqueCount="82">
  <si>
    <t>normalized symetric Laplacian</t>
  </si>
  <si>
    <t>SF1 (Squared Euclidean distance)</t>
  </si>
  <si>
    <t>SF2 (Average of sampled max difference)</t>
  </si>
  <si>
    <t>SF3 (Average sampled max &amp; min)</t>
  </si>
  <si>
    <t>SF4 (Difference max, Difference min)</t>
  </si>
  <si>
    <t>C1: d = 4097</t>
  </si>
  <si>
    <t>Percent_Training = 75</t>
  </si>
  <si>
    <t>1,2</t>
  </si>
  <si>
    <t>1,3</t>
  </si>
  <si>
    <t>1,4</t>
  </si>
  <si>
    <t>1,5</t>
  </si>
  <si>
    <t>2,3</t>
  </si>
  <si>
    <t>2,4</t>
  </si>
  <si>
    <t>2,5</t>
  </si>
  <si>
    <t>3,4</t>
  </si>
  <si>
    <t>3,5</t>
  </si>
  <si>
    <t>4,5</t>
  </si>
  <si>
    <t>C2: d = 1</t>
  </si>
  <si>
    <t>C3: d = 2</t>
  </si>
  <si>
    <t>normalized random walk Laplacian</t>
  </si>
  <si>
    <t>unnormalized Laplacian</t>
  </si>
  <si>
    <t>Classes to separate</t>
  </si>
  <si>
    <t>Min Optimal Clusters per class</t>
  </si>
  <si>
    <t>Laplacian</t>
  </si>
  <si>
    <t>Similarity function</t>
  </si>
  <si>
    <t>Centre dimension reduction</t>
  </si>
  <si>
    <t>Test classification accuracy</t>
  </si>
  <si>
    <t>put the simplest option in the table, * to say there are other ones that work as well</t>
  </si>
  <si>
    <t>Unnorm</t>
  </si>
  <si>
    <t>SF1, SF2, SF4</t>
  </si>
  <si>
    <t>d = 2</t>
  </si>
  <si>
    <t>RW</t>
  </si>
  <si>
    <t>SF4</t>
  </si>
  <si>
    <t>d = 4097</t>
  </si>
  <si>
    <t>SYM</t>
  </si>
  <si>
    <t>SF3, SF4</t>
  </si>
  <si>
    <t>(SF1..4)(SF4)</t>
  </si>
  <si>
    <t>(d = 1)(d = 2)</t>
  </si>
  <si>
    <t>SF1</t>
  </si>
  <si>
    <t>SF1..3</t>
  </si>
  <si>
    <t>(SF1..2)(SF1..3)</t>
  </si>
  <si>
    <t>SF1 = Euclidean Squared distance</t>
  </si>
  <si>
    <t>SF2 = Average Sampled max difference</t>
  </si>
  <si>
    <t>SF3 = Average Sampled Max and Min</t>
  </si>
  <si>
    <t>SF4 = Difference of sampled max and min</t>
  </si>
  <si>
    <t>C1 = 4097</t>
  </si>
  <si>
    <t>C2 = Average Sampled max difference</t>
  </si>
  <si>
    <t>C3 = Average Sampled Max and Min</t>
  </si>
  <si>
    <t>Best accuracy for pair of clusters using methods</t>
  </si>
  <si>
    <t>2nd Best accuracy for pair of clusters using methods</t>
  </si>
  <si>
    <t>Below 50% accuracy</t>
  </si>
  <si>
    <t>AVERAGE for same centre and Laplacian</t>
  </si>
  <si>
    <t>SF1 -&gt; SF2</t>
  </si>
  <si>
    <t>SF1 -&gt; SF3</t>
  </si>
  <si>
    <t>SF1 -&gt; SF4</t>
  </si>
  <si>
    <t>SF2 -&gt; SF3</t>
  </si>
  <si>
    <t>SF2 -&gt; SF4</t>
  </si>
  <si>
    <t>SF3 -&gt; SF4</t>
  </si>
  <si>
    <t>Improvement</t>
  </si>
  <si>
    <t>Fixed Laplacian</t>
  </si>
  <si>
    <t>Fixed Centre Dim</t>
  </si>
  <si>
    <t>Old Sim</t>
  </si>
  <si>
    <t>New Sim</t>
  </si>
  <si>
    <t>Average accuracy change by class pairs</t>
  </si>
  <si>
    <t>SF2</t>
  </si>
  <si>
    <t>SF3</t>
  </si>
  <si>
    <t>C1 -&gt; C2</t>
  </si>
  <si>
    <t>C1 -&gt; C3</t>
  </si>
  <si>
    <t>C2 -&gt; C3</t>
  </si>
  <si>
    <t>Fixed SF</t>
  </si>
  <si>
    <t>Old Centre</t>
  </si>
  <si>
    <t>New Centre</t>
  </si>
  <si>
    <t>C1</t>
  </si>
  <si>
    <t>C2</t>
  </si>
  <si>
    <t>C3</t>
  </si>
  <si>
    <t>SYM -&gt; RW</t>
  </si>
  <si>
    <t>SYM -&gt; Unnorm</t>
  </si>
  <si>
    <t>RW -&gt; Unnorm</t>
  </si>
  <si>
    <t>Fixed Centre</t>
  </si>
  <si>
    <t>Old Laplacian</t>
  </si>
  <si>
    <t>New Laplacian</t>
  </si>
  <si>
    <t>AVERAGE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</si>
</sst>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4">
    <font>
      <sz val="11.0"/>
      <color theme="1"/>
      <name val="Calibri"/>
      <scheme val="minor"/>
    </font>
    <font>
      <sz val="10.0"/>
      <color rgb="FF008013"/>
      <name val="Consolas"/>
    </font>
    <font>
      <sz val="11.0"/>
      <color theme="1"/>
      <name val="Calibri"/>
    </font>
    <font>
      <sz val="10.0"/>
      <color theme="1"/>
      <name val="Consolas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10.0"/>
      <color rgb="FF000000"/>
      <name val="Consolas"/>
    </font>
    <font>
      <sz val="11.0"/>
      <color rgb="FF008013"/>
      <name val="Consolas"/>
    </font>
    <font>
      <sz val="11.0"/>
      <color theme="1"/>
      <name val="Consolas"/>
    </font>
    <font>
      <sz val="11.0"/>
      <color rgb="FF006100"/>
      <name val="Calibri"/>
    </font>
    <font>
      <sz val="11.0"/>
      <color rgb="FF9C5700"/>
      <name val="Calibri"/>
    </font>
    <font>
      <sz val="11.0"/>
      <color rgb="FF9C0006"/>
      <name val="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2" fillId="0" fontId="1" numFmtId="0" xfId="0" applyAlignment="1" applyBorder="1" applyFont="1">
      <alignment horizontal="left" vertical="center"/>
    </xf>
    <xf borderId="3" fillId="0" fontId="2" numFmtId="0" xfId="0" applyBorder="1" applyFont="1"/>
    <xf borderId="4" fillId="0" fontId="3" numFmtId="0" xfId="0" applyAlignment="1" applyBorder="1" applyFont="1">
      <alignment horizontal="left" readingOrder="0" vertical="center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5" fillId="0" fontId="2" numFmtId="0" xfId="0" applyBorder="1" applyFont="1"/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4" fillId="0" fontId="5" numFmtId="0" xfId="0" applyBorder="1" applyFont="1"/>
    <xf borderId="0" fillId="0" fontId="5" numFmtId="0" xfId="0" applyFont="1"/>
    <xf borderId="5" fillId="0" fontId="5" numFmtId="0" xfId="0" applyBorder="1" applyFont="1"/>
    <xf borderId="0" fillId="2" fontId="5" numFmtId="0" xfId="0" applyFill="1" applyFont="1"/>
    <xf borderId="0" fillId="3" fontId="5" numFmtId="0" xfId="0" applyFill="1" applyFont="1"/>
    <xf borderId="0" fillId="4" fontId="5" numFmtId="0" xfId="0" applyFill="1" applyFont="1"/>
    <xf borderId="5" fillId="3" fontId="5" numFmtId="0" xfId="0" applyBorder="1" applyFont="1"/>
    <xf borderId="5" fillId="2" fontId="5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3" fontId="2" numFmtId="0" xfId="0" applyFont="1"/>
    <xf borderId="0" fillId="2" fontId="2" numFmtId="0" xfId="0" applyFont="1"/>
    <xf borderId="0" fillId="4" fontId="2" numFmtId="0" xfId="0" applyFont="1"/>
    <xf borderId="5" fillId="2" fontId="2" numFmtId="0" xfId="0" applyBorder="1" applyFont="1"/>
    <xf borderId="5" fillId="3" fontId="2" numFmtId="0" xfId="0" applyBorder="1" applyFont="1"/>
    <xf borderId="6" fillId="0" fontId="5" numFmtId="0" xfId="0" applyBorder="1" applyFont="1"/>
    <xf borderId="7" fillId="0" fontId="5" numFmtId="0" xfId="0" applyBorder="1" applyFont="1"/>
    <xf borderId="7" fillId="3" fontId="5" numFmtId="0" xfId="0" applyBorder="1" applyFont="1"/>
    <xf borderId="7" fillId="2" fontId="5" numFmtId="0" xfId="0" applyBorder="1" applyFont="1"/>
    <xf borderId="8" fillId="2" fontId="5" numFmtId="0" xfId="0" applyBorder="1" applyFont="1"/>
    <xf borderId="0" fillId="0" fontId="6" numFmtId="0" xfId="0" applyFont="1"/>
    <xf borderId="7" fillId="4" fontId="5" numFmtId="0" xfId="0" applyBorder="1" applyFont="1"/>
    <xf borderId="5" fillId="0" fontId="4" numFmtId="0" xfId="0" applyBorder="1" applyFont="1"/>
    <xf borderId="5" fillId="0" fontId="6" numFmtId="0" xfId="0" applyBorder="1" applyFont="1"/>
    <xf borderId="4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  <xf borderId="8" fillId="0" fontId="5" numFmtId="0" xfId="0" applyBorder="1" applyFont="1"/>
    <xf borderId="2" fillId="0" fontId="4" numFmtId="0" xfId="0" applyBorder="1" applyFont="1"/>
    <xf borderId="4" fillId="0" fontId="4" numFmtId="0" xfId="0" applyBorder="1" applyFont="1"/>
    <xf borderId="7" fillId="0" fontId="4" numFmtId="0" xfId="0" applyBorder="1" applyFont="1"/>
    <xf borderId="7" fillId="0" fontId="2" numFmtId="0" xfId="0" applyBorder="1" applyFont="1"/>
    <xf borderId="7" fillId="2" fontId="2" numFmtId="0" xfId="0" applyBorder="1" applyFont="1"/>
    <xf borderId="7" fillId="3" fontId="2" numFmtId="0" xfId="0" applyBorder="1" applyFont="1"/>
    <xf borderId="3" fillId="0" fontId="4" numFmtId="0" xfId="0" applyBorder="1" applyFont="1"/>
    <xf borderId="4" fillId="0" fontId="6" numFmtId="0" xfId="0" applyBorder="1" applyFont="1"/>
    <xf borderId="7" fillId="0" fontId="6" numFmtId="0" xfId="0" applyBorder="1" applyFont="1"/>
    <xf borderId="1" fillId="0" fontId="8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8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4" fillId="0" fontId="9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0" numFmtId="0" xfId="0" applyFont="1"/>
    <xf borderId="0" fillId="0" fontId="4" numFmtId="0" xfId="0" applyFont="1"/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0" fillId="5" fontId="4" numFmtId="0" xfId="0" applyFill="1" applyFont="1"/>
    <xf borderId="0" fillId="5" fontId="10" numFmtId="0" xfId="0" applyFont="1"/>
    <xf borderId="0" fillId="5" fontId="2" numFmtId="0" xfId="0" applyFont="1"/>
    <xf borderId="4" fillId="0" fontId="8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2" xfId="0" applyFont="1" applyNumberFormat="1"/>
    <xf borderId="9" fillId="3" fontId="10" numFmtId="0" xfId="0" applyBorder="1" applyFont="1"/>
    <xf borderId="9" fillId="2" fontId="11" numFmtId="0" xfId="0" applyBorder="1" applyFont="1"/>
    <xf borderId="9" fillId="4" fontId="12" numFmtId="0" xfId="0" applyBorder="1" applyFont="1"/>
    <xf borderId="0" fillId="0" fontId="4" numFmtId="164" xfId="0" applyFont="1" applyNumberFormat="1"/>
    <xf borderId="0" fillId="0" fontId="13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10" fillId="0" fontId="4" numFmtId="0" xfId="0" applyBorder="1" applyFont="1"/>
    <xf borderId="0" fillId="0" fontId="6" numFmtId="2" xfId="0" applyFont="1" applyNumberFormat="1"/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13" numFmtId="2" xfId="0" applyAlignment="1" applyFont="1" applyNumberFormat="1">
      <alignment readingOrder="0"/>
    </xf>
    <xf borderId="4" fillId="0" fontId="10" numFmtId="0" xfId="0" applyBorder="1" applyFont="1"/>
    <xf borderId="4" fillId="0" fontId="11" numFmtId="0" xfId="0" applyBorder="1" applyFont="1"/>
    <xf borderId="4" fillId="0" fontId="12" numFmtId="0" xfId="0" applyBorder="1" applyFont="1"/>
    <xf borderId="1" fillId="0" fontId="4" numFmtId="0" xfId="0" applyBorder="1" applyFont="1"/>
    <xf borderId="6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7" width="4.71"/>
    <col customWidth="1" min="48" max="48" width="10.43"/>
    <col customWidth="1" min="49" max="49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11">
        <v>100.0</v>
      </c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11">
        <v>90.0</v>
      </c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11">
        <v>80.0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V7" s="11">
        <v>70.0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V8" s="11">
        <v>60.0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V9" s="11">
        <v>50.0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</row>
    <row r="48" ht="14.25" customHeight="1"/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</row>
    <row r="96" ht="14.25" customHeight="1"/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V4:AV9 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4.71"/>
    <col customWidth="1" min="37" max="37" width="4.86"/>
    <col customWidth="1" min="38" max="38" width="4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40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Y2" s="7" t="s">
        <v>1</v>
      </c>
      <c r="Z2" s="6"/>
      <c r="AA2" s="6"/>
      <c r="AB2" s="6"/>
      <c r="AC2" s="6"/>
      <c r="AD2" s="6"/>
      <c r="AE2" s="6"/>
      <c r="AF2" s="6"/>
      <c r="AG2" s="6"/>
      <c r="AH2" s="6"/>
      <c r="AI2" s="8"/>
      <c r="AK2" s="11">
        <v>100.0</v>
      </c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Y3" s="7" t="s">
        <v>18</v>
      </c>
      <c r="Z3" s="6"/>
      <c r="AA3" s="6"/>
      <c r="AB3" s="6"/>
      <c r="AC3" s="6"/>
      <c r="AD3" s="6"/>
      <c r="AE3" s="6"/>
      <c r="AF3" s="6"/>
      <c r="AG3" s="6"/>
      <c r="AH3" s="6"/>
      <c r="AI3" s="8"/>
      <c r="AK3" s="11">
        <v>90.0</v>
      </c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8"/>
      <c r="AK4" s="11">
        <v>80.0</v>
      </c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6"/>
      <c r="N5" s="6" t="s">
        <v>7</v>
      </c>
      <c r="O5" s="6" t="s">
        <v>8</v>
      </c>
      <c r="P5" s="6" t="s">
        <v>9</v>
      </c>
      <c r="Q5" s="6" t="s">
        <v>10</v>
      </c>
      <c r="R5" s="6" t="s">
        <v>11</v>
      </c>
      <c r="S5" s="6" t="s">
        <v>12</v>
      </c>
      <c r="T5" s="6" t="s">
        <v>13</v>
      </c>
      <c r="U5" s="6" t="s">
        <v>14</v>
      </c>
      <c r="V5" s="6" t="s">
        <v>15</v>
      </c>
      <c r="W5" s="6" t="s">
        <v>16</v>
      </c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4" t="s">
        <v>16</v>
      </c>
      <c r="AK5" s="11">
        <v>70.0</v>
      </c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6">
        <v>1.0</v>
      </c>
      <c r="N6" s="23">
        <v>86.0</v>
      </c>
      <c r="O6" s="6">
        <v>50.0</v>
      </c>
      <c r="P6" s="6">
        <v>66.0</v>
      </c>
      <c r="Q6" s="6">
        <v>86.0</v>
      </c>
      <c r="R6" s="24">
        <v>68.0</v>
      </c>
      <c r="S6" s="6">
        <v>60.0</v>
      </c>
      <c r="T6" s="6">
        <v>86.0</v>
      </c>
      <c r="U6" s="25">
        <v>48.0</v>
      </c>
      <c r="V6" s="6">
        <v>86.0</v>
      </c>
      <c r="W6" s="6">
        <v>86.0</v>
      </c>
      <c r="Y6" s="13">
        <v>1.0</v>
      </c>
      <c r="Z6" s="16">
        <v>90.0</v>
      </c>
      <c r="AA6" s="13">
        <v>50.0</v>
      </c>
      <c r="AB6" s="13">
        <v>64.0</v>
      </c>
      <c r="AC6" s="13">
        <v>86.0</v>
      </c>
      <c r="AD6" s="15">
        <v>68.0</v>
      </c>
      <c r="AE6" s="13">
        <v>56.0</v>
      </c>
      <c r="AF6" s="13">
        <v>86.0</v>
      </c>
      <c r="AG6" s="17">
        <v>48.0</v>
      </c>
      <c r="AH6" s="13">
        <v>86.0</v>
      </c>
      <c r="AI6" s="14">
        <v>86.0</v>
      </c>
      <c r="AK6" s="11">
        <v>60.0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6">
        <v>2.0</v>
      </c>
      <c r="N7" s="23">
        <v>86.0</v>
      </c>
      <c r="O7" s="23">
        <v>68.0</v>
      </c>
      <c r="P7" s="25">
        <v>38.0</v>
      </c>
      <c r="Q7" s="6">
        <v>94.0</v>
      </c>
      <c r="R7" s="24">
        <v>68.0</v>
      </c>
      <c r="S7" s="23">
        <v>74.0</v>
      </c>
      <c r="T7" s="6">
        <v>92.0</v>
      </c>
      <c r="U7" s="23">
        <v>60.0</v>
      </c>
      <c r="V7" s="6">
        <v>92.0</v>
      </c>
      <c r="W7" s="6">
        <v>84.0</v>
      </c>
      <c r="Y7" s="13">
        <v>2.0</v>
      </c>
      <c r="Z7" s="13">
        <v>80.0</v>
      </c>
      <c r="AA7" s="16">
        <v>78.0</v>
      </c>
      <c r="AB7" s="13">
        <v>50.0</v>
      </c>
      <c r="AC7" s="13">
        <v>94.0</v>
      </c>
      <c r="AD7" s="13">
        <v>62.0</v>
      </c>
      <c r="AE7" s="16">
        <v>78.0</v>
      </c>
      <c r="AF7" s="13">
        <v>90.0</v>
      </c>
      <c r="AG7" s="16">
        <v>60.0</v>
      </c>
      <c r="AH7" s="13">
        <v>92.0</v>
      </c>
      <c r="AI7" s="14">
        <v>88.0</v>
      </c>
      <c r="AK7" s="11">
        <v>50.0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6">
        <v>3.0</v>
      </c>
      <c r="N8" s="24">
        <v>78.0</v>
      </c>
      <c r="O8" s="24">
        <v>66.0</v>
      </c>
      <c r="P8" s="6">
        <v>62.0</v>
      </c>
      <c r="Q8" s="24">
        <v>98.0</v>
      </c>
      <c r="R8" s="23">
        <v>72.0</v>
      </c>
      <c r="S8" s="6">
        <v>54.0</v>
      </c>
      <c r="T8" s="6">
        <v>94.0</v>
      </c>
      <c r="U8" s="25">
        <v>38.0</v>
      </c>
      <c r="V8" s="24">
        <v>98.0</v>
      </c>
      <c r="W8" s="23">
        <v>92.0</v>
      </c>
      <c r="Y8" s="13">
        <v>3.0</v>
      </c>
      <c r="Z8" s="13">
        <v>86.0</v>
      </c>
      <c r="AA8" s="13">
        <v>70.0</v>
      </c>
      <c r="AB8" s="13">
        <v>64.0</v>
      </c>
      <c r="AC8" s="15">
        <v>98.0</v>
      </c>
      <c r="AD8" s="13">
        <v>66.0</v>
      </c>
      <c r="AE8" s="13">
        <v>70.0</v>
      </c>
      <c r="AF8" s="13">
        <v>94.0</v>
      </c>
      <c r="AG8" s="17">
        <v>38.0</v>
      </c>
      <c r="AH8" s="13">
        <v>96.0</v>
      </c>
      <c r="AI8" s="14">
        <v>90.0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6">
        <v>4.0</v>
      </c>
      <c r="N9" s="6">
        <v>72.0</v>
      </c>
      <c r="O9" s="25">
        <v>46.0</v>
      </c>
      <c r="P9" s="6">
        <v>68.0</v>
      </c>
      <c r="Q9" s="23">
        <v>100.0</v>
      </c>
      <c r="R9" s="6">
        <v>56.0</v>
      </c>
      <c r="S9" s="6">
        <v>60.0</v>
      </c>
      <c r="T9" s="6">
        <v>94.0</v>
      </c>
      <c r="U9" s="6">
        <v>52.0</v>
      </c>
      <c r="V9" s="24">
        <v>98.0</v>
      </c>
      <c r="W9" s="23">
        <v>92.0</v>
      </c>
      <c r="Y9" s="13">
        <v>4.0</v>
      </c>
      <c r="Z9" s="13">
        <v>80.0</v>
      </c>
      <c r="AA9" s="13">
        <v>72.0</v>
      </c>
      <c r="AB9" s="13">
        <v>64.0</v>
      </c>
      <c r="AC9" s="15">
        <v>98.0</v>
      </c>
      <c r="AD9" s="16">
        <v>70.0</v>
      </c>
      <c r="AE9" s="13">
        <v>74.0</v>
      </c>
      <c r="AF9" s="13">
        <v>94.0</v>
      </c>
      <c r="AG9" s="13">
        <v>50.0</v>
      </c>
      <c r="AH9" s="15">
        <v>98.0</v>
      </c>
      <c r="AI9" s="18">
        <v>94.0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6">
        <v>5.0</v>
      </c>
      <c r="N10" s="6">
        <v>72.0</v>
      </c>
      <c r="O10" s="6">
        <v>58.0</v>
      </c>
      <c r="P10" s="6">
        <v>56.0</v>
      </c>
      <c r="Q10" s="24">
        <v>98.0</v>
      </c>
      <c r="R10" s="6">
        <v>64.0</v>
      </c>
      <c r="S10" s="6">
        <v>54.0</v>
      </c>
      <c r="T10" s="6">
        <v>94.0</v>
      </c>
      <c r="U10" s="25">
        <v>48.0</v>
      </c>
      <c r="V10" s="24">
        <v>98.0</v>
      </c>
      <c r="W10" s="23">
        <v>92.0</v>
      </c>
      <c r="Y10" s="13">
        <v>5.0</v>
      </c>
      <c r="Z10" s="13">
        <v>78.0</v>
      </c>
      <c r="AA10" s="13">
        <v>72.0</v>
      </c>
      <c r="AB10" s="13">
        <v>64.0</v>
      </c>
      <c r="AC10" s="16">
        <v>100.0</v>
      </c>
      <c r="AD10" s="15">
        <v>68.0</v>
      </c>
      <c r="AE10" s="15">
        <v>76.0</v>
      </c>
      <c r="AF10" s="15">
        <v>96.0</v>
      </c>
      <c r="AG10" s="13">
        <v>52.0</v>
      </c>
      <c r="AH10" s="13">
        <v>96.0</v>
      </c>
      <c r="AI10" s="18">
        <v>94.0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6">
        <v>6.0</v>
      </c>
      <c r="N11" s="6">
        <v>76.0</v>
      </c>
      <c r="O11" s="6">
        <v>60.0</v>
      </c>
      <c r="P11" s="6">
        <v>58.0</v>
      </c>
      <c r="Q11" s="23">
        <v>100.0</v>
      </c>
      <c r="R11" s="6">
        <v>60.0</v>
      </c>
      <c r="S11" s="24">
        <v>66.0</v>
      </c>
      <c r="T11" s="24">
        <v>96.0</v>
      </c>
      <c r="U11" s="6">
        <v>50.0</v>
      </c>
      <c r="V11" s="23">
        <v>100.0</v>
      </c>
      <c r="W11" s="23">
        <v>92.0</v>
      </c>
      <c r="Y11" s="13">
        <v>6.0</v>
      </c>
      <c r="Z11" s="13">
        <v>76.0</v>
      </c>
      <c r="AA11" s="13">
        <v>68.0</v>
      </c>
      <c r="AB11" s="13">
        <v>64.0</v>
      </c>
      <c r="AC11" s="16">
        <v>100.0</v>
      </c>
      <c r="AD11" s="13">
        <v>62.0</v>
      </c>
      <c r="AE11" s="13">
        <v>60.0</v>
      </c>
      <c r="AF11" s="16">
        <v>98.0</v>
      </c>
      <c r="AG11" s="17">
        <v>38.0</v>
      </c>
      <c r="AH11" s="16">
        <v>100.0</v>
      </c>
      <c r="AI11" s="14">
        <v>90.0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6">
        <v>7.0</v>
      </c>
      <c r="N12" s="6">
        <v>64.0</v>
      </c>
      <c r="O12" s="6">
        <v>58.0</v>
      </c>
      <c r="P12" s="6">
        <v>66.0</v>
      </c>
      <c r="Q12" s="23">
        <v>100.0</v>
      </c>
      <c r="R12" s="6">
        <v>52.0</v>
      </c>
      <c r="S12" s="6">
        <v>54.0</v>
      </c>
      <c r="T12" s="24">
        <v>96.0</v>
      </c>
      <c r="U12" s="6">
        <v>52.0</v>
      </c>
      <c r="V12" s="23">
        <v>100.0</v>
      </c>
      <c r="W12" s="24">
        <v>90.0</v>
      </c>
      <c r="Y12" s="13">
        <v>7.0</v>
      </c>
      <c r="Z12" s="15">
        <v>88.0</v>
      </c>
      <c r="AA12" s="13">
        <v>66.0</v>
      </c>
      <c r="AB12" s="13">
        <v>70.0</v>
      </c>
      <c r="AC12" s="16">
        <v>100.0</v>
      </c>
      <c r="AD12" s="13">
        <v>60.0</v>
      </c>
      <c r="AE12" s="13">
        <v>56.0</v>
      </c>
      <c r="AF12" s="15">
        <v>96.0</v>
      </c>
      <c r="AG12" s="17">
        <v>42.0</v>
      </c>
      <c r="AH12" s="15">
        <v>98.0</v>
      </c>
      <c r="AI12" s="19">
        <v>92.0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6">
        <v>8.0</v>
      </c>
      <c r="N13" s="24">
        <v>78.0</v>
      </c>
      <c r="O13" s="24">
        <v>66.0</v>
      </c>
      <c r="P13" s="24">
        <v>72.0</v>
      </c>
      <c r="Q13" s="23">
        <v>100.0</v>
      </c>
      <c r="R13" s="6">
        <v>58.0</v>
      </c>
      <c r="S13" s="24">
        <v>66.0</v>
      </c>
      <c r="T13" s="23">
        <v>98.0</v>
      </c>
      <c r="U13" s="23">
        <v>60.0</v>
      </c>
      <c r="V13" s="6">
        <v>96.0</v>
      </c>
      <c r="W13" s="24">
        <v>90.0</v>
      </c>
      <c r="Y13" s="13">
        <v>8.0</v>
      </c>
      <c r="Z13" s="13">
        <v>78.0</v>
      </c>
      <c r="AA13" s="13">
        <v>74.0</v>
      </c>
      <c r="AB13" s="16">
        <v>78.0</v>
      </c>
      <c r="AC13" s="16">
        <v>100.0</v>
      </c>
      <c r="AD13" s="16">
        <v>70.0</v>
      </c>
      <c r="AE13" s="13">
        <v>70.0</v>
      </c>
      <c r="AF13" s="13">
        <v>94.0</v>
      </c>
      <c r="AG13" s="15">
        <v>58.0</v>
      </c>
      <c r="AH13" s="15">
        <v>98.0</v>
      </c>
      <c r="AI13" s="19">
        <v>92.0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6">
        <v>9.0</v>
      </c>
      <c r="N14" s="6">
        <v>74.0</v>
      </c>
      <c r="O14" s="6">
        <v>64.0</v>
      </c>
      <c r="P14" s="23">
        <v>76.0</v>
      </c>
      <c r="Q14" s="23">
        <v>100.0</v>
      </c>
      <c r="R14" s="23">
        <v>72.0</v>
      </c>
      <c r="S14" s="6">
        <v>64.0</v>
      </c>
      <c r="T14" s="24">
        <v>96.0</v>
      </c>
      <c r="U14" s="24">
        <v>56.0</v>
      </c>
      <c r="V14" s="24">
        <v>98.0</v>
      </c>
      <c r="W14" s="6">
        <v>82.0</v>
      </c>
      <c r="Y14" s="13">
        <v>9.0</v>
      </c>
      <c r="Z14" s="13">
        <v>80.0</v>
      </c>
      <c r="AA14" s="15">
        <v>76.0</v>
      </c>
      <c r="AB14" s="15">
        <v>74.0</v>
      </c>
      <c r="AC14" s="16">
        <v>100.0</v>
      </c>
      <c r="AD14" s="13">
        <v>60.0</v>
      </c>
      <c r="AE14" s="13">
        <v>62.0</v>
      </c>
      <c r="AF14" s="15">
        <v>96.0</v>
      </c>
      <c r="AG14" s="17">
        <v>46.0</v>
      </c>
      <c r="AH14" s="15">
        <v>98.0</v>
      </c>
      <c r="AI14" s="14">
        <v>86.0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6">
        <v>10.0</v>
      </c>
      <c r="N15" s="6">
        <v>72.0</v>
      </c>
      <c r="O15" s="6">
        <v>58.0</v>
      </c>
      <c r="P15" s="6">
        <v>64.0</v>
      </c>
      <c r="Q15" s="23">
        <v>100.0</v>
      </c>
      <c r="R15" s="6">
        <v>58.0</v>
      </c>
      <c r="S15" s="6">
        <v>64.0</v>
      </c>
      <c r="T15" s="23">
        <v>98.0</v>
      </c>
      <c r="U15" s="6">
        <v>54.0</v>
      </c>
      <c r="V15" s="24">
        <v>98.0</v>
      </c>
      <c r="W15" s="6">
        <v>88.0</v>
      </c>
      <c r="Y15" s="13">
        <v>10.0</v>
      </c>
      <c r="Z15" s="13">
        <v>86.0</v>
      </c>
      <c r="AA15" s="13">
        <v>70.0</v>
      </c>
      <c r="AB15" s="13">
        <v>72.0</v>
      </c>
      <c r="AC15" s="16">
        <v>100.0</v>
      </c>
      <c r="AD15" s="13">
        <v>66.0</v>
      </c>
      <c r="AE15" s="13">
        <v>74.0</v>
      </c>
      <c r="AF15" s="15">
        <v>96.0</v>
      </c>
      <c r="AG15" s="16">
        <v>60.0</v>
      </c>
      <c r="AH15" s="16">
        <v>100.0</v>
      </c>
      <c r="AI15" s="14">
        <v>90.0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AI16" s="35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8"/>
    </row>
    <row r="18" ht="14.25" customHeight="1">
      <c r="A18" s="5" t="s">
        <v>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Y18" s="7" t="s">
        <v>2</v>
      </c>
      <c r="Z18" s="6"/>
      <c r="AA18" s="6"/>
      <c r="AB18" s="6"/>
      <c r="AC18" s="6"/>
      <c r="AD18" s="6"/>
      <c r="AE18" s="6"/>
      <c r="AF18" s="6"/>
      <c r="AG18" s="6"/>
      <c r="AH18" s="6"/>
      <c r="AI18" s="8"/>
    </row>
    <row r="19" ht="14.25" customHeight="1">
      <c r="A19" s="5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Y19" s="7" t="s">
        <v>18</v>
      </c>
      <c r="Z19" s="6"/>
      <c r="AA19" s="6"/>
      <c r="AB19" s="6"/>
      <c r="AC19" s="6"/>
      <c r="AD19" s="6"/>
      <c r="AE19" s="6"/>
      <c r="AF19" s="6"/>
      <c r="AG19" s="6"/>
      <c r="AH19" s="6"/>
      <c r="AI19" s="8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8"/>
      <c r="AJ20" s="6"/>
    </row>
    <row r="21" ht="14.25" customHeight="1">
      <c r="A21" s="12"/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13"/>
      <c r="Z21" s="13" t="s">
        <v>7</v>
      </c>
      <c r="AA21" s="13" t="s">
        <v>8</v>
      </c>
      <c r="AB21" s="13" t="s">
        <v>9</v>
      </c>
      <c r="AC21" s="13" t="s">
        <v>10</v>
      </c>
      <c r="AD21" s="13" t="s">
        <v>11</v>
      </c>
      <c r="AE21" s="13" t="s">
        <v>12</v>
      </c>
      <c r="AF21" s="13" t="s">
        <v>13</v>
      </c>
      <c r="AG21" s="13" t="s">
        <v>14</v>
      </c>
      <c r="AH21" s="13" t="s">
        <v>15</v>
      </c>
      <c r="AI21" s="14" t="s">
        <v>16</v>
      </c>
      <c r="AJ21" s="6"/>
    </row>
    <row r="22" ht="14.25" customHeight="1">
      <c r="A22" s="12">
        <v>1.0</v>
      </c>
      <c r="B22" s="13">
        <v>52.0</v>
      </c>
      <c r="C22" s="13">
        <v>72.0</v>
      </c>
      <c r="D22" s="13">
        <v>56.0</v>
      </c>
      <c r="E22" s="13">
        <v>64.0</v>
      </c>
      <c r="F22" s="13">
        <v>60.0</v>
      </c>
      <c r="G22" s="16">
        <v>66.0</v>
      </c>
      <c r="H22" s="13">
        <v>68.0</v>
      </c>
      <c r="I22" s="13">
        <v>54.0</v>
      </c>
      <c r="J22" s="13">
        <v>66.0</v>
      </c>
      <c r="K22" s="13">
        <v>66.0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13">
        <v>1.0</v>
      </c>
      <c r="Z22" s="16">
        <v>90.0</v>
      </c>
      <c r="AA22" s="13">
        <v>50.0</v>
      </c>
      <c r="AB22" s="13">
        <v>64.0</v>
      </c>
      <c r="AC22" s="13">
        <v>86.0</v>
      </c>
      <c r="AD22" s="15">
        <v>68.0</v>
      </c>
      <c r="AE22" s="13">
        <v>56.0</v>
      </c>
      <c r="AF22" s="13">
        <v>86.0</v>
      </c>
      <c r="AG22" s="17">
        <v>48.0</v>
      </c>
      <c r="AH22" s="13">
        <v>86.0</v>
      </c>
      <c r="AI22" s="14">
        <v>86.0</v>
      </c>
      <c r="AJ22" s="6"/>
    </row>
    <row r="23" ht="14.25" customHeight="1">
      <c r="A23" s="12">
        <v>2.0</v>
      </c>
      <c r="B23" s="13">
        <v>58.0</v>
      </c>
      <c r="C23" s="13">
        <v>70.0</v>
      </c>
      <c r="D23" s="13">
        <v>62.0</v>
      </c>
      <c r="E23" s="13">
        <v>66.0</v>
      </c>
      <c r="F23" s="13">
        <v>58.0</v>
      </c>
      <c r="G23" s="17">
        <v>46.0</v>
      </c>
      <c r="H23" s="13">
        <v>66.0</v>
      </c>
      <c r="I23" s="13">
        <v>60.0</v>
      </c>
      <c r="J23" s="13">
        <v>66.0</v>
      </c>
      <c r="K23" s="13">
        <v>66.0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13">
        <v>2.0</v>
      </c>
      <c r="Z23" s="13">
        <v>80.0</v>
      </c>
      <c r="AA23" s="16">
        <v>78.0</v>
      </c>
      <c r="AB23" s="13">
        <v>50.0</v>
      </c>
      <c r="AC23" s="13">
        <v>94.0</v>
      </c>
      <c r="AD23" s="13">
        <v>62.0</v>
      </c>
      <c r="AE23" s="16">
        <v>78.0</v>
      </c>
      <c r="AF23" s="13">
        <v>90.0</v>
      </c>
      <c r="AG23" s="16">
        <v>60.0</v>
      </c>
      <c r="AH23" s="13">
        <v>92.0</v>
      </c>
      <c r="AI23" s="14">
        <v>88.0</v>
      </c>
      <c r="AJ23" s="6"/>
    </row>
    <row r="24" ht="14.25" customHeight="1">
      <c r="A24" s="12">
        <v>3.0</v>
      </c>
      <c r="B24" s="13">
        <v>54.0</v>
      </c>
      <c r="C24" s="15">
        <v>80.0</v>
      </c>
      <c r="D24" s="13">
        <v>66.0</v>
      </c>
      <c r="E24" s="15">
        <v>70.0</v>
      </c>
      <c r="F24" s="13">
        <v>58.0</v>
      </c>
      <c r="G24" s="13">
        <v>52.0</v>
      </c>
      <c r="H24" s="13">
        <v>70.0</v>
      </c>
      <c r="I24" s="13">
        <v>66.0</v>
      </c>
      <c r="J24" s="13">
        <v>70.0</v>
      </c>
      <c r="K24" s="13">
        <v>70.0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13"/>
      <c r="Y24" s="13">
        <v>3.0</v>
      </c>
      <c r="Z24" s="13">
        <v>86.0</v>
      </c>
      <c r="AA24" s="13">
        <v>70.0</v>
      </c>
      <c r="AB24" s="13">
        <v>64.0</v>
      </c>
      <c r="AC24" s="15">
        <v>98.0</v>
      </c>
      <c r="AD24" s="13">
        <v>66.0</v>
      </c>
      <c r="AE24" s="13">
        <v>70.0</v>
      </c>
      <c r="AF24" s="13">
        <v>94.0</v>
      </c>
      <c r="AG24" s="17">
        <v>38.0</v>
      </c>
      <c r="AH24" s="13">
        <v>96.0</v>
      </c>
      <c r="AI24" s="14">
        <v>90.0</v>
      </c>
      <c r="AJ24" s="13"/>
    </row>
    <row r="25" ht="14.25" customHeight="1">
      <c r="A25" s="12">
        <v>4.0</v>
      </c>
      <c r="B25" s="13">
        <v>54.0</v>
      </c>
      <c r="C25" s="13">
        <v>68.0</v>
      </c>
      <c r="D25" s="13">
        <v>66.0</v>
      </c>
      <c r="E25" s="15">
        <v>70.0</v>
      </c>
      <c r="F25" s="13">
        <v>54.0</v>
      </c>
      <c r="G25" s="13">
        <v>54.0</v>
      </c>
      <c r="H25" s="13">
        <v>70.0</v>
      </c>
      <c r="I25" s="13">
        <v>70.0</v>
      </c>
      <c r="J25" s="13">
        <v>72.0</v>
      </c>
      <c r="K25" s="13">
        <v>72.0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13"/>
      <c r="Y25" s="13">
        <v>4.0</v>
      </c>
      <c r="Z25" s="13">
        <v>80.0</v>
      </c>
      <c r="AA25" s="13">
        <v>72.0</v>
      </c>
      <c r="AB25" s="13">
        <v>64.0</v>
      </c>
      <c r="AC25" s="15">
        <v>98.0</v>
      </c>
      <c r="AD25" s="16">
        <v>70.0</v>
      </c>
      <c r="AE25" s="13">
        <v>74.0</v>
      </c>
      <c r="AF25" s="13">
        <v>94.0</v>
      </c>
      <c r="AG25" s="13">
        <v>50.0</v>
      </c>
      <c r="AH25" s="15">
        <v>98.0</v>
      </c>
      <c r="AI25" s="18">
        <v>94.0</v>
      </c>
      <c r="AJ25" s="13"/>
    </row>
    <row r="26" ht="14.25" customHeight="1">
      <c r="A26" s="12">
        <v>5.0</v>
      </c>
      <c r="B26" s="13">
        <v>50.0</v>
      </c>
      <c r="C26" s="13">
        <v>72.0</v>
      </c>
      <c r="D26" s="15">
        <v>72.0</v>
      </c>
      <c r="E26" s="15">
        <v>70.0</v>
      </c>
      <c r="F26" s="15">
        <v>68.0</v>
      </c>
      <c r="G26" s="13">
        <v>52.0</v>
      </c>
      <c r="H26" s="13">
        <v>70.0</v>
      </c>
      <c r="I26" s="16">
        <v>80.0</v>
      </c>
      <c r="J26" s="13">
        <v>70.0</v>
      </c>
      <c r="K26" s="13">
        <v>70.0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13"/>
      <c r="Y26" s="13">
        <v>5.0</v>
      </c>
      <c r="Z26" s="13">
        <v>78.0</v>
      </c>
      <c r="AA26" s="13">
        <v>72.0</v>
      </c>
      <c r="AB26" s="13">
        <v>64.0</v>
      </c>
      <c r="AC26" s="16">
        <v>100.0</v>
      </c>
      <c r="AD26" s="15">
        <v>68.0</v>
      </c>
      <c r="AE26" s="15">
        <v>76.0</v>
      </c>
      <c r="AF26" s="15">
        <v>96.0</v>
      </c>
      <c r="AG26" s="13">
        <v>52.0</v>
      </c>
      <c r="AH26" s="13">
        <v>96.0</v>
      </c>
      <c r="AI26" s="18">
        <v>94.0</v>
      </c>
      <c r="AJ26" s="13"/>
    </row>
    <row r="27" ht="14.25" customHeight="1">
      <c r="A27" s="12">
        <v>6.0</v>
      </c>
      <c r="B27" s="13">
        <v>56.0</v>
      </c>
      <c r="C27" s="13">
        <v>68.0</v>
      </c>
      <c r="D27" s="13">
        <v>70.0</v>
      </c>
      <c r="E27" s="13">
        <v>68.0</v>
      </c>
      <c r="F27" s="15">
        <v>68.0</v>
      </c>
      <c r="G27" s="16">
        <v>66.0</v>
      </c>
      <c r="H27" s="13">
        <v>68.0</v>
      </c>
      <c r="I27" s="13">
        <v>68.0</v>
      </c>
      <c r="J27" s="13">
        <v>70.0</v>
      </c>
      <c r="K27" s="13">
        <v>72.0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13"/>
      <c r="Y27" s="13">
        <v>6.0</v>
      </c>
      <c r="Z27" s="13">
        <v>76.0</v>
      </c>
      <c r="AA27" s="13">
        <v>68.0</v>
      </c>
      <c r="AB27" s="13">
        <v>64.0</v>
      </c>
      <c r="AC27" s="16">
        <v>100.0</v>
      </c>
      <c r="AD27" s="13">
        <v>62.0</v>
      </c>
      <c r="AE27" s="13">
        <v>60.0</v>
      </c>
      <c r="AF27" s="16">
        <v>98.0</v>
      </c>
      <c r="AG27" s="17">
        <v>38.0</v>
      </c>
      <c r="AH27" s="16">
        <v>100.0</v>
      </c>
      <c r="AI27" s="14">
        <v>90.0</v>
      </c>
      <c r="AJ27" s="13"/>
    </row>
    <row r="28" ht="14.25" customHeight="1">
      <c r="A28" s="12">
        <v>7.0</v>
      </c>
      <c r="B28" s="15">
        <v>62.0</v>
      </c>
      <c r="C28" s="16">
        <v>84.0</v>
      </c>
      <c r="D28" s="13">
        <v>70.0</v>
      </c>
      <c r="E28" s="16">
        <v>72.0</v>
      </c>
      <c r="F28" s="16">
        <v>70.0</v>
      </c>
      <c r="G28" s="15">
        <v>62.0</v>
      </c>
      <c r="H28" s="16">
        <v>74.0</v>
      </c>
      <c r="I28" s="15">
        <v>76.0</v>
      </c>
      <c r="J28" s="15">
        <v>74.0</v>
      </c>
      <c r="K28" s="16">
        <v>76.0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13"/>
      <c r="Y28" s="13">
        <v>7.0</v>
      </c>
      <c r="Z28" s="15">
        <v>88.0</v>
      </c>
      <c r="AA28" s="13">
        <v>66.0</v>
      </c>
      <c r="AB28" s="13">
        <v>70.0</v>
      </c>
      <c r="AC28" s="16">
        <v>100.0</v>
      </c>
      <c r="AD28" s="13">
        <v>60.0</v>
      </c>
      <c r="AE28" s="13">
        <v>56.0</v>
      </c>
      <c r="AF28" s="15">
        <v>96.0</v>
      </c>
      <c r="AG28" s="17">
        <v>42.0</v>
      </c>
      <c r="AH28" s="15">
        <v>98.0</v>
      </c>
      <c r="AI28" s="19">
        <v>92.0</v>
      </c>
      <c r="AJ28" s="13"/>
    </row>
    <row r="29" ht="14.25" customHeight="1">
      <c r="A29" s="12">
        <v>8.0</v>
      </c>
      <c r="B29" s="16">
        <v>64.0</v>
      </c>
      <c r="C29" s="13">
        <v>62.0</v>
      </c>
      <c r="D29" s="15">
        <v>72.0</v>
      </c>
      <c r="E29" s="16">
        <v>72.0</v>
      </c>
      <c r="F29" s="13">
        <v>52.0</v>
      </c>
      <c r="G29" s="13">
        <v>50.0</v>
      </c>
      <c r="H29" s="16">
        <v>74.0</v>
      </c>
      <c r="I29" s="13">
        <v>74.0</v>
      </c>
      <c r="J29" s="16">
        <v>76.0</v>
      </c>
      <c r="K29" s="16">
        <v>76.0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13"/>
      <c r="Y29" s="13">
        <v>8.0</v>
      </c>
      <c r="Z29" s="13">
        <v>78.0</v>
      </c>
      <c r="AA29" s="13">
        <v>74.0</v>
      </c>
      <c r="AB29" s="16">
        <v>78.0</v>
      </c>
      <c r="AC29" s="16">
        <v>100.0</v>
      </c>
      <c r="AD29" s="16">
        <v>70.0</v>
      </c>
      <c r="AE29" s="13">
        <v>70.0</v>
      </c>
      <c r="AF29" s="13">
        <v>94.0</v>
      </c>
      <c r="AG29" s="15">
        <v>58.0</v>
      </c>
      <c r="AH29" s="15">
        <v>98.0</v>
      </c>
      <c r="AI29" s="19">
        <v>92.0</v>
      </c>
      <c r="AJ29" s="13"/>
    </row>
    <row r="30" ht="14.25" customHeight="1">
      <c r="A30" s="12">
        <v>9.0</v>
      </c>
      <c r="B30" s="13">
        <v>50.0</v>
      </c>
      <c r="C30" s="13">
        <v>76.0</v>
      </c>
      <c r="D30" s="16">
        <v>74.0</v>
      </c>
      <c r="E30" s="16">
        <v>72.0</v>
      </c>
      <c r="F30" s="13">
        <v>58.0</v>
      </c>
      <c r="G30" s="13">
        <v>50.0</v>
      </c>
      <c r="H30" s="16">
        <v>74.0</v>
      </c>
      <c r="I30" s="16">
        <v>80.0</v>
      </c>
      <c r="J30" s="15">
        <v>74.0</v>
      </c>
      <c r="K30" s="15">
        <v>74.0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13"/>
      <c r="Y30" s="13">
        <v>9.0</v>
      </c>
      <c r="Z30" s="13">
        <v>80.0</v>
      </c>
      <c r="AA30" s="15">
        <v>76.0</v>
      </c>
      <c r="AB30" s="15">
        <v>74.0</v>
      </c>
      <c r="AC30" s="16">
        <v>100.0</v>
      </c>
      <c r="AD30" s="13">
        <v>60.0</v>
      </c>
      <c r="AE30" s="13">
        <v>62.0</v>
      </c>
      <c r="AF30" s="15">
        <v>96.0</v>
      </c>
      <c r="AG30" s="17">
        <v>46.0</v>
      </c>
      <c r="AH30" s="15">
        <v>98.0</v>
      </c>
      <c r="AI30" s="14">
        <v>86.0</v>
      </c>
      <c r="AJ30" s="13"/>
    </row>
    <row r="31" ht="14.25" customHeight="1">
      <c r="A31" s="12">
        <v>10.0</v>
      </c>
      <c r="B31" s="15">
        <v>62.0</v>
      </c>
      <c r="C31" s="13">
        <v>72.0</v>
      </c>
      <c r="D31" s="15">
        <v>72.0</v>
      </c>
      <c r="E31" s="16">
        <v>72.0</v>
      </c>
      <c r="F31" s="13">
        <v>58.0</v>
      </c>
      <c r="G31" s="13">
        <v>54.0</v>
      </c>
      <c r="H31" s="15">
        <v>72.0</v>
      </c>
      <c r="I31" s="16">
        <v>80.0</v>
      </c>
      <c r="J31" s="15">
        <v>74.0</v>
      </c>
      <c r="K31" s="15">
        <v>74.0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13"/>
      <c r="Y31" s="13">
        <v>10.0</v>
      </c>
      <c r="Z31" s="13">
        <v>86.0</v>
      </c>
      <c r="AA31" s="13">
        <v>70.0</v>
      </c>
      <c r="AB31" s="13">
        <v>72.0</v>
      </c>
      <c r="AC31" s="16">
        <v>100.0</v>
      </c>
      <c r="AD31" s="13">
        <v>66.0</v>
      </c>
      <c r="AE31" s="13">
        <v>74.0</v>
      </c>
      <c r="AF31" s="15">
        <v>96.0</v>
      </c>
      <c r="AG31" s="16">
        <v>60.0</v>
      </c>
      <c r="AH31" s="16">
        <v>100.0</v>
      </c>
      <c r="AI31" s="14">
        <v>90.0</v>
      </c>
      <c r="AJ31" s="13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X32" s="13"/>
      <c r="AI32" s="35"/>
      <c r="AJ32" s="13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13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8"/>
      <c r="AJ33" s="13"/>
    </row>
    <row r="34" ht="14.25" customHeight="1">
      <c r="A34" s="5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13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8"/>
      <c r="AJ34" s="13"/>
    </row>
    <row r="35" ht="14.25" customHeight="1">
      <c r="A35" s="5" t="s">
        <v>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8"/>
      <c r="AJ35" s="6"/>
      <c r="AK35" s="6"/>
      <c r="AL35" s="6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8"/>
      <c r="AJ36" s="6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6"/>
      <c r="N37" s="6" t="s">
        <v>7</v>
      </c>
      <c r="O37" s="6" t="s">
        <v>8</v>
      </c>
      <c r="P37" s="6" t="s">
        <v>9</v>
      </c>
      <c r="Q37" s="6" t="s">
        <v>10</v>
      </c>
      <c r="R37" s="6" t="s">
        <v>11</v>
      </c>
      <c r="S37" s="6" t="s">
        <v>12</v>
      </c>
      <c r="T37" s="6" t="s">
        <v>13</v>
      </c>
      <c r="U37" s="6" t="s">
        <v>14</v>
      </c>
      <c r="V37" s="6" t="s">
        <v>15</v>
      </c>
      <c r="W37" s="6" t="s">
        <v>16</v>
      </c>
      <c r="X37" s="6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4" t="s">
        <v>16</v>
      </c>
      <c r="AJ37" s="6"/>
    </row>
    <row r="38" ht="14.25" customHeight="1">
      <c r="A38" s="12">
        <v>1.0</v>
      </c>
      <c r="B38" s="13">
        <v>52.0</v>
      </c>
      <c r="C38" s="13">
        <v>72.0</v>
      </c>
      <c r="D38" s="13">
        <v>56.0</v>
      </c>
      <c r="E38" s="13">
        <v>64.0</v>
      </c>
      <c r="F38" s="13">
        <v>60.0</v>
      </c>
      <c r="G38" s="13">
        <v>66.0</v>
      </c>
      <c r="H38" s="13">
        <v>68.0</v>
      </c>
      <c r="I38" s="13">
        <v>54.0</v>
      </c>
      <c r="J38" s="13">
        <v>66.0</v>
      </c>
      <c r="K38" s="13">
        <v>66.0</v>
      </c>
      <c r="L38" s="13"/>
      <c r="M38" s="6">
        <v>1.0</v>
      </c>
      <c r="N38" s="24">
        <v>86.0</v>
      </c>
      <c r="O38" s="6">
        <v>50.0</v>
      </c>
      <c r="P38" s="6">
        <v>66.0</v>
      </c>
      <c r="Q38" s="6">
        <v>86.0</v>
      </c>
      <c r="R38" s="6">
        <v>68.0</v>
      </c>
      <c r="S38" s="6">
        <v>60.0</v>
      </c>
      <c r="T38" s="6">
        <v>86.0</v>
      </c>
      <c r="U38" s="25">
        <v>48.0</v>
      </c>
      <c r="V38" s="6">
        <v>86.0</v>
      </c>
      <c r="W38" s="6">
        <v>86.0</v>
      </c>
      <c r="X38" s="6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4">
        <v>86.0</v>
      </c>
      <c r="AJ38" s="6"/>
    </row>
    <row r="39" ht="14.25" customHeight="1">
      <c r="A39" s="12">
        <v>2.0</v>
      </c>
      <c r="B39" s="17">
        <v>42.0</v>
      </c>
      <c r="C39" s="13">
        <v>62.0</v>
      </c>
      <c r="D39" s="13">
        <v>50.0</v>
      </c>
      <c r="E39" s="13">
        <v>66.0</v>
      </c>
      <c r="F39" s="13">
        <v>58.0</v>
      </c>
      <c r="G39" s="13">
        <v>52.0</v>
      </c>
      <c r="H39" s="13">
        <v>66.0</v>
      </c>
      <c r="I39" s="13">
        <v>62.0</v>
      </c>
      <c r="J39" s="13">
        <v>66.0</v>
      </c>
      <c r="K39" s="13">
        <v>66.0</v>
      </c>
      <c r="L39" s="13"/>
      <c r="M39" s="6">
        <v>2.0</v>
      </c>
      <c r="N39" s="24">
        <v>86.0</v>
      </c>
      <c r="O39" s="23">
        <v>80.0</v>
      </c>
      <c r="P39" s="6">
        <v>54.0</v>
      </c>
      <c r="Q39" s="6">
        <v>94.0</v>
      </c>
      <c r="R39" s="23">
        <v>74.0</v>
      </c>
      <c r="S39" s="23">
        <v>78.0</v>
      </c>
      <c r="T39" s="6">
        <v>92.0</v>
      </c>
      <c r="U39" s="23">
        <v>60.0</v>
      </c>
      <c r="V39" s="6">
        <v>92.0</v>
      </c>
      <c r="W39" s="6">
        <v>84.0</v>
      </c>
      <c r="X39" s="6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4">
        <v>88.0</v>
      </c>
      <c r="AJ39" s="6"/>
    </row>
    <row r="40" ht="14.25" customHeight="1">
      <c r="A40" s="12">
        <v>3.0</v>
      </c>
      <c r="B40" s="15">
        <v>56.0</v>
      </c>
      <c r="C40" s="13">
        <v>64.0</v>
      </c>
      <c r="D40" s="13">
        <v>58.0</v>
      </c>
      <c r="E40" s="13">
        <v>68.0</v>
      </c>
      <c r="F40" s="13">
        <v>50.0</v>
      </c>
      <c r="G40" s="13">
        <v>54.0</v>
      </c>
      <c r="H40" s="13">
        <v>68.0</v>
      </c>
      <c r="I40" s="13">
        <v>70.0</v>
      </c>
      <c r="J40" s="15">
        <v>70.0</v>
      </c>
      <c r="K40" s="13">
        <v>68.0</v>
      </c>
      <c r="L40" s="13"/>
      <c r="M40" s="6">
        <v>3.0</v>
      </c>
      <c r="N40" s="24">
        <v>86.0</v>
      </c>
      <c r="O40" s="24">
        <v>70.0</v>
      </c>
      <c r="P40" s="24">
        <v>70.0</v>
      </c>
      <c r="Q40" s="24">
        <v>96.0</v>
      </c>
      <c r="R40" s="24">
        <v>72.0</v>
      </c>
      <c r="S40" s="6">
        <v>56.0</v>
      </c>
      <c r="T40" s="6">
        <v>94.0</v>
      </c>
      <c r="U40" s="25">
        <v>48.0</v>
      </c>
      <c r="V40" s="24">
        <v>96.0</v>
      </c>
      <c r="W40" s="6">
        <v>88.0</v>
      </c>
      <c r="X40" s="6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4">
        <v>90.0</v>
      </c>
      <c r="AJ40" s="6"/>
    </row>
    <row r="41" ht="14.25" customHeight="1">
      <c r="A41" s="12">
        <v>4.0</v>
      </c>
      <c r="B41" s="15">
        <v>56.0</v>
      </c>
      <c r="C41" s="13">
        <v>74.0</v>
      </c>
      <c r="D41" s="13">
        <v>62.0</v>
      </c>
      <c r="E41" s="15">
        <v>70.0</v>
      </c>
      <c r="F41" s="15">
        <v>62.0</v>
      </c>
      <c r="G41" s="13">
        <v>58.0</v>
      </c>
      <c r="H41" s="13">
        <v>72.0</v>
      </c>
      <c r="I41" s="13">
        <v>66.0</v>
      </c>
      <c r="J41" s="15">
        <v>70.0</v>
      </c>
      <c r="K41" s="16">
        <v>72.0</v>
      </c>
      <c r="L41" s="13"/>
      <c r="M41" s="6">
        <v>4.0</v>
      </c>
      <c r="N41" s="24">
        <v>86.0</v>
      </c>
      <c r="O41" s="6">
        <v>68.0</v>
      </c>
      <c r="P41" s="23">
        <v>78.0</v>
      </c>
      <c r="Q41" s="23">
        <v>100.0</v>
      </c>
      <c r="R41" s="6">
        <v>68.0</v>
      </c>
      <c r="S41" s="6">
        <v>64.0</v>
      </c>
      <c r="T41" s="6">
        <v>94.0</v>
      </c>
      <c r="U41" s="6">
        <v>50.0</v>
      </c>
      <c r="V41" s="23">
        <v>98.0</v>
      </c>
      <c r="W41" s="24">
        <v>92.0</v>
      </c>
      <c r="X41" s="6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8">
        <v>94.0</v>
      </c>
      <c r="AJ41" s="6"/>
    </row>
    <row r="42" ht="14.25" customHeight="1">
      <c r="A42" s="12">
        <v>5.0</v>
      </c>
      <c r="B42" s="17">
        <v>48.0</v>
      </c>
      <c r="C42" s="13">
        <v>72.0</v>
      </c>
      <c r="D42" s="13">
        <v>72.0</v>
      </c>
      <c r="E42" s="15">
        <v>70.0</v>
      </c>
      <c r="F42" s="13">
        <v>60.0</v>
      </c>
      <c r="G42" s="13">
        <v>68.0</v>
      </c>
      <c r="H42" s="13">
        <v>72.0</v>
      </c>
      <c r="I42" s="13">
        <v>68.0</v>
      </c>
      <c r="J42" s="15">
        <v>70.0</v>
      </c>
      <c r="K42" s="15">
        <v>70.0</v>
      </c>
      <c r="L42" s="13"/>
      <c r="M42" s="6">
        <v>5.0</v>
      </c>
      <c r="N42" s="23">
        <v>88.0</v>
      </c>
      <c r="O42" s="6">
        <v>58.0</v>
      </c>
      <c r="P42" s="6">
        <v>54.0</v>
      </c>
      <c r="Q42" s="23">
        <v>100.0</v>
      </c>
      <c r="R42" s="6">
        <v>62.0</v>
      </c>
      <c r="S42" s="6">
        <v>62.0</v>
      </c>
      <c r="T42" s="24">
        <v>96.0</v>
      </c>
      <c r="U42" s="25">
        <v>40.0</v>
      </c>
      <c r="V42" s="6">
        <v>94.0</v>
      </c>
      <c r="W42" s="24">
        <v>92.0</v>
      </c>
      <c r="X42" s="6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8">
        <v>94.0</v>
      </c>
      <c r="AJ42" s="6"/>
    </row>
    <row r="43" ht="14.25" customHeight="1">
      <c r="A43" s="12">
        <v>6.0</v>
      </c>
      <c r="B43" s="13">
        <v>54.0</v>
      </c>
      <c r="C43" s="13">
        <v>72.0</v>
      </c>
      <c r="D43" s="13">
        <v>72.0</v>
      </c>
      <c r="E43" s="16">
        <v>72.0</v>
      </c>
      <c r="F43" s="13">
        <v>56.0</v>
      </c>
      <c r="G43" s="13">
        <v>64.0</v>
      </c>
      <c r="H43" s="15">
        <v>74.0</v>
      </c>
      <c r="I43" s="13">
        <v>68.0</v>
      </c>
      <c r="J43" s="16">
        <v>72.0</v>
      </c>
      <c r="K43" s="16">
        <v>72.0</v>
      </c>
      <c r="L43" s="13"/>
      <c r="M43" s="6">
        <v>6.0</v>
      </c>
      <c r="N43" s="6">
        <v>76.0</v>
      </c>
      <c r="O43" s="6">
        <v>64.0</v>
      </c>
      <c r="P43" s="6">
        <v>62.0</v>
      </c>
      <c r="Q43" s="23">
        <v>100.0</v>
      </c>
      <c r="R43" s="6">
        <v>64.0</v>
      </c>
      <c r="S43" s="24">
        <v>74.0</v>
      </c>
      <c r="T43" s="23">
        <v>98.0</v>
      </c>
      <c r="U43" s="25">
        <v>46.0</v>
      </c>
      <c r="V43" s="24">
        <v>96.0</v>
      </c>
      <c r="W43" s="24">
        <v>92.0</v>
      </c>
      <c r="X43" s="6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4">
        <v>90.0</v>
      </c>
      <c r="AJ43" s="6"/>
    </row>
    <row r="44" ht="14.25" customHeight="1">
      <c r="A44" s="12">
        <v>7.0</v>
      </c>
      <c r="B44" s="13">
        <v>50.0</v>
      </c>
      <c r="C44" s="13">
        <v>74.0</v>
      </c>
      <c r="D44" s="16">
        <v>84.0</v>
      </c>
      <c r="E44" s="16">
        <v>72.0</v>
      </c>
      <c r="F44" s="16">
        <v>66.0</v>
      </c>
      <c r="G44" s="16">
        <v>72.0</v>
      </c>
      <c r="H44" s="16">
        <v>76.0</v>
      </c>
      <c r="I44" s="15">
        <v>74.0</v>
      </c>
      <c r="J44" s="15">
        <v>70.0</v>
      </c>
      <c r="K44" s="16">
        <v>72.0</v>
      </c>
      <c r="L44" s="13"/>
      <c r="M44" s="6">
        <v>7.0</v>
      </c>
      <c r="N44" s="23">
        <v>88.0</v>
      </c>
      <c r="O44" s="6">
        <v>62.0</v>
      </c>
      <c r="P44" s="6">
        <v>56.0</v>
      </c>
      <c r="Q44" s="23">
        <v>100.0</v>
      </c>
      <c r="R44" s="6">
        <v>70.0</v>
      </c>
      <c r="S44" s="6">
        <v>72.0</v>
      </c>
      <c r="T44" s="24">
        <v>96.0</v>
      </c>
      <c r="U44" s="6">
        <v>50.0</v>
      </c>
      <c r="V44" s="23">
        <v>98.0</v>
      </c>
      <c r="W44" s="24">
        <v>92.0</v>
      </c>
      <c r="X44" s="6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9">
        <v>92.0</v>
      </c>
      <c r="AJ44" s="6"/>
    </row>
    <row r="45" ht="14.25" customHeight="1">
      <c r="A45" s="12">
        <v>8.0</v>
      </c>
      <c r="B45" s="13">
        <v>52.0</v>
      </c>
      <c r="C45" s="16">
        <v>84.0</v>
      </c>
      <c r="D45" s="16">
        <v>84.0</v>
      </c>
      <c r="E45" s="15">
        <v>70.0</v>
      </c>
      <c r="F45" s="13">
        <v>60.0</v>
      </c>
      <c r="G45" s="15">
        <v>70.0</v>
      </c>
      <c r="H45" s="13">
        <v>72.0</v>
      </c>
      <c r="I45" s="16">
        <v>80.0</v>
      </c>
      <c r="J45" s="15">
        <v>70.0</v>
      </c>
      <c r="K45" s="16">
        <v>72.0</v>
      </c>
      <c r="L45" s="13"/>
      <c r="M45" s="6">
        <v>8.0</v>
      </c>
      <c r="N45" s="6">
        <v>72.0</v>
      </c>
      <c r="O45" s="6">
        <v>60.0</v>
      </c>
      <c r="P45" s="23">
        <v>78.0</v>
      </c>
      <c r="Q45" s="23">
        <v>100.0</v>
      </c>
      <c r="R45" s="6">
        <v>68.0</v>
      </c>
      <c r="S45" s="6">
        <v>72.0</v>
      </c>
      <c r="T45" s="23">
        <v>98.0</v>
      </c>
      <c r="U45" s="24">
        <v>54.0</v>
      </c>
      <c r="V45" s="24">
        <v>96.0</v>
      </c>
      <c r="W45" s="23">
        <v>94.0</v>
      </c>
      <c r="X45" s="6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9">
        <v>92.0</v>
      </c>
      <c r="AJ45" s="6"/>
    </row>
    <row r="46" ht="14.25" customHeight="1">
      <c r="A46" s="12">
        <v>9.0</v>
      </c>
      <c r="B46" s="16">
        <v>60.0</v>
      </c>
      <c r="C46" s="15">
        <v>80.0</v>
      </c>
      <c r="D46" s="15">
        <v>82.0</v>
      </c>
      <c r="E46" s="16">
        <v>72.0</v>
      </c>
      <c r="F46" s="13">
        <v>58.0</v>
      </c>
      <c r="G46" s="13">
        <v>62.0</v>
      </c>
      <c r="H46" s="13">
        <v>72.0</v>
      </c>
      <c r="I46" s="16">
        <v>80.0</v>
      </c>
      <c r="J46" s="15">
        <v>70.0</v>
      </c>
      <c r="K46" s="15">
        <v>70.0</v>
      </c>
      <c r="L46" s="13"/>
      <c r="M46" s="6">
        <v>9.0</v>
      </c>
      <c r="N46" s="6">
        <v>74.0</v>
      </c>
      <c r="O46" s="6">
        <v>64.0</v>
      </c>
      <c r="P46" s="6">
        <v>62.0</v>
      </c>
      <c r="Q46" s="23">
        <v>100.0</v>
      </c>
      <c r="R46" s="6">
        <v>60.0</v>
      </c>
      <c r="S46" s="6">
        <v>66.0</v>
      </c>
      <c r="T46" s="24">
        <v>96.0</v>
      </c>
      <c r="U46" s="6">
        <v>52.0</v>
      </c>
      <c r="V46" s="24">
        <v>96.0</v>
      </c>
      <c r="W46" s="6">
        <v>90.0</v>
      </c>
      <c r="X46" s="6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4">
        <v>86.0</v>
      </c>
      <c r="AJ46" s="6"/>
    </row>
    <row r="47" ht="14.25" customHeight="1">
      <c r="A47" s="12">
        <v>10.0</v>
      </c>
      <c r="B47" s="13">
        <v>50.0</v>
      </c>
      <c r="C47" s="13">
        <v>70.0</v>
      </c>
      <c r="D47" s="13">
        <v>76.0</v>
      </c>
      <c r="E47" s="15">
        <v>70.0</v>
      </c>
      <c r="F47" s="13">
        <v>58.0</v>
      </c>
      <c r="G47" s="13">
        <v>60.0</v>
      </c>
      <c r="H47" s="13">
        <v>72.0</v>
      </c>
      <c r="I47" s="16">
        <v>80.0</v>
      </c>
      <c r="J47" s="15">
        <v>70.0</v>
      </c>
      <c r="K47" s="15">
        <v>70.0</v>
      </c>
      <c r="L47" s="13"/>
      <c r="M47" s="6">
        <v>10.0</v>
      </c>
      <c r="N47" s="6">
        <v>72.0</v>
      </c>
      <c r="O47" s="6">
        <v>68.0</v>
      </c>
      <c r="P47" s="6">
        <v>60.0</v>
      </c>
      <c r="Q47" s="23">
        <v>100.0</v>
      </c>
      <c r="R47" s="6">
        <v>70.0</v>
      </c>
      <c r="S47" s="6">
        <v>60.0</v>
      </c>
      <c r="T47" s="24">
        <v>96.0</v>
      </c>
      <c r="U47" s="25">
        <v>48.0</v>
      </c>
      <c r="V47" s="23">
        <v>98.0</v>
      </c>
      <c r="W47" s="23">
        <v>94.0</v>
      </c>
      <c r="X47" s="6"/>
      <c r="Y47" s="13">
        <v>10.0</v>
      </c>
      <c r="Z47" s="13">
        <v>86.0</v>
      </c>
      <c r="AA47" s="13">
        <v>70.0</v>
      </c>
      <c r="AB47" s="13">
        <v>72.0</v>
      </c>
      <c r="AC47" s="16">
        <v>100.0</v>
      </c>
      <c r="AD47" s="13">
        <v>66.0</v>
      </c>
      <c r="AE47" s="13">
        <v>74.0</v>
      </c>
      <c r="AF47" s="15">
        <v>96.0</v>
      </c>
      <c r="AG47" s="16">
        <v>60.0</v>
      </c>
      <c r="AH47" s="16">
        <v>100.0</v>
      </c>
      <c r="AI47" s="14">
        <v>90.0</v>
      </c>
      <c r="AJ47" s="6"/>
    </row>
    <row r="48" ht="14.25" customHeight="1">
      <c r="A48" s="41"/>
      <c r="X48" s="6"/>
      <c r="AI48" s="35"/>
      <c r="AJ48" s="6"/>
    </row>
    <row r="49" ht="14.25" customHeight="1">
      <c r="A49" s="21" t="s">
        <v>0</v>
      </c>
      <c r="B49" s="6"/>
      <c r="C49" s="6"/>
      <c r="D49" s="6"/>
      <c r="E49" s="6"/>
      <c r="F49" s="6"/>
      <c r="G49" s="6"/>
      <c r="H49" s="6"/>
      <c r="I49" s="6"/>
      <c r="J49" s="6"/>
      <c r="K49" s="6"/>
      <c r="M49" s="22" t="s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2" t="s"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8"/>
      <c r="AJ49" s="6"/>
    </row>
    <row r="50" ht="14.25" customHeight="1">
      <c r="A50" s="5" t="s">
        <v>4</v>
      </c>
      <c r="B50" s="6"/>
      <c r="C50" s="6"/>
      <c r="D50" s="6"/>
      <c r="E50" s="6"/>
      <c r="F50" s="6"/>
      <c r="G50" s="6"/>
      <c r="H50" s="6"/>
      <c r="I50" s="6"/>
      <c r="J50" s="6"/>
      <c r="K50" s="6"/>
      <c r="M50" s="7" t="s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4</v>
      </c>
      <c r="Z50" s="6"/>
      <c r="AA50" s="6"/>
      <c r="AB50" s="6"/>
      <c r="AC50" s="6"/>
      <c r="AD50" s="6"/>
      <c r="AE50" s="6"/>
      <c r="AF50" s="6"/>
      <c r="AG50" s="6"/>
      <c r="AH50" s="6"/>
      <c r="AI50" s="8"/>
      <c r="AJ50" s="6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7" t="s">
        <v>17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18</v>
      </c>
      <c r="Z51" s="6"/>
      <c r="AA51" s="6"/>
      <c r="AB51" s="6"/>
      <c r="AC51" s="6"/>
      <c r="AD51" s="6"/>
      <c r="AE51" s="6"/>
      <c r="AF51" s="6"/>
      <c r="AG51" s="6"/>
      <c r="AH51" s="6"/>
      <c r="AI51" s="8"/>
      <c r="AJ51" s="6"/>
      <c r="AK51" s="6"/>
      <c r="AL51" s="6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8"/>
      <c r="AJ52" s="6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M53" s="6"/>
      <c r="N53" s="6" t="s">
        <v>7</v>
      </c>
      <c r="O53" s="6" t="s">
        <v>8</v>
      </c>
      <c r="P53" s="6" t="s">
        <v>9</v>
      </c>
      <c r="Q53" s="6" t="s">
        <v>10</v>
      </c>
      <c r="R53" s="6" t="s">
        <v>11</v>
      </c>
      <c r="S53" s="6" t="s">
        <v>12</v>
      </c>
      <c r="T53" s="6" t="s">
        <v>13</v>
      </c>
      <c r="U53" s="6" t="s">
        <v>14</v>
      </c>
      <c r="V53" s="6" t="s">
        <v>15</v>
      </c>
      <c r="W53" s="6" t="s">
        <v>16</v>
      </c>
      <c r="X53" s="6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4" t="s">
        <v>16</v>
      </c>
      <c r="AJ53" s="6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5">
        <v>60.0</v>
      </c>
      <c r="G54" s="15">
        <v>66.0</v>
      </c>
      <c r="H54" s="13">
        <v>68.0</v>
      </c>
      <c r="I54" s="13">
        <v>54.0</v>
      </c>
      <c r="J54" s="13">
        <v>66.0</v>
      </c>
      <c r="K54" s="13">
        <v>66.0</v>
      </c>
      <c r="M54" s="6">
        <v>1.0</v>
      </c>
      <c r="N54" s="24">
        <v>86.0</v>
      </c>
      <c r="O54" s="6">
        <v>50.0</v>
      </c>
      <c r="P54" s="6">
        <v>66.0</v>
      </c>
      <c r="Q54" s="6">
        <v>86.0</v>
      </c>
      <c r="R54" s="6">
        <v>68.0</v>
      </c>
      <c r="S54" s="6">
        <v>60.0</v>
      </c>
      <c r="T54" s="6">
        <v>86.0</v>
      </c>
      <c r="U54" s="25">
        <v>48.0</v>
      </c>
      <c r="V54" s="6">
        <v>86.0</v>
      </c>
      <c r="W54" s="6">
        <v>86.0</v>
      </c>
      <c r="X54" s="6"/>
      <c r="Y54" s="13">
        <v>1.0</v>
      </c>
      <c r="Z54" s="16">
        <v>90.0</v>
      </c>
      <c r="AA54" s="13">
        <v>50.0</v>
      </c>
      <c r="AB54" s="13">
        <v>64.0</v>
      </c>
      <c r="AC54" s="13">
        <v>86.0</v>
      </c>
      <c r="AD54" s="13">
        <v>68.0</v>
      </c>
      <c r="AE54" s="13">
        <v>56.0</v>
      </c>
      <c r="AF54" s="13">
        <v>86.0</v>
      </c>
      <c r="AG54" s="17">
        <v>48.0</v>
      </c>
      <c r="AH54" s="13">
        <v>86.0</v>
      </c>
      <c r="AI54" s="14">
        <v>86.0</v>
      </c>
      <c r="AJ54" s="6"/>
    </row>
    <row r="55" ht="14.25" customHeight="1">
      <c r="A55" s="12">
        <v>2.0</v>
      </c>
      <c r="B55" s="16">
        <v>58.0</v>
      </c>
      <c r="C55" s="13">
        <v>70.0</v>
      </c>
      <c r="D55" s="17">
        <v>48.0</v>
      </c>
      <c r="E55" s="13">
        <v>66.0</v>
      </c>
      <c r="F55" s="13">
        <v>56.0</v>
      </c>
      <c r="G55" s="17">
        <v>46.0</v>
      </c>
      <c r="H55" s="13">
        <v>68.0</v>
      </c>
      <c r="I55" s="13">
        <v>64.0</v>
      </c>
      <c r="J55" s="13">
        <v>66.0</v>
      </c>
      <c r="K55" s="13">
        <v>66.0</v>
      </c>
      <c r="M55" s="6">
        <v>2.0</v>
      </c>
      <c r="N55" s="6">
        <v>84.0</v>
      </c>
      <c r="O55" s="23">
        <v>80.0</v>
      </c>
      <c r="P55" s="6">
        <v>50.0</v>
      </c>
      <c r="Q55" s="6">
        <v>94.0</v>
      </c>
      <c r="R55" s="24">
        <v>70.0</v>
      </c>
      <c r="S55" s="23">
        <v>72.0</v>
      </c>
      <c r="T55" s="6">
        <v>92.0</v>
      </c>
      <c r="U55" s="23">
        <v>56.0</v>
      </c>
      <c r="V55" s="6">
        <v>94.0</v>
      </c>
      <c r="W55" s="6">
        <v>88.0</v>
      </c>
      <c r="X55" s="6"/>
      <c r="Y55" s="13">
        <v>2.0</v>
      </c>
      <c r="Z55" s="13">
        <v>80.0</v>
      </c>
      <c r="AA55" s="16">
        <v>78.0</v>
      </c>
      <c r="AB55" s="13">
        <v>56.0</v>
      </c>
      <c r="AC55" s="13">
        <v>94.0</v>
      </c>
      <c r="AD55" s="13">
        <v>62.0</v>
      </c>
      <c r="AE55" s="13">
        <v>72.0</v>
      </c>
      <c r="AF55" s="13">
        <v>92.0</v>
      </c>
      <c r="AG55" s="15">
        <v>56.0</v>
      </c>
      <c r="AH55" s="13">
        <v>94.0</v>
      </c>
      <c r="AI55" s="14">
        <v>88.0</v>
      </c>
      <c r="AJ55" s="6"/>
    </row>
    <row r="56" ht="14.25" customHeight="1">
      <c r="A56" s="12">
        <v>3.0</v>
      </c>
      <c r="B56" s="13">
        <v>52.0</v>
      </c>
      <c r="C56" s="13">
        <v>66.0</v>
      </c>
      <c r="D56" s="13">
        <v>62.0</v>
      </c>
      <c r="E56" s="13">
        <v>68.0</v>
      </c>
      <c r="F56" s="13">
        <v>50.0</v>
      </c>
      <c r="G56" s="13">
        <v>52.0</v>
      </c>
      <c r="H56" s="13">
        <v>68.0</v>
      </c>
      <c r="I56" s="13">
        <v>64.0</v>
      </c>
      <c r="J56" s="13">
        <v>70.0</v>
      </c>
      <c r="K56" s="16">
        <v>74.0</v>
      </c>
      <c r="M56" s="6">
        <v>3.0</v>
      </c>
      <c r="N56" s="6">
        <v>84.0</v>
      </c>
      <c r="O56" s="6">
        <v>70.0</v>
      </c>
      <c r="P56" s="6">
        <v>66.0</v>
      </c>
      <c r="Q56" s="24">
        <v>98.0</v>
      </c>
      <c r="R56" s="23">
        <v>72.0</v>
      </c>
      <c r="S56" s="6">
        <v>62.0</v>
      </c>
      <c r="T56" s="6">
        <v>94.0</v>
      </c>
      <c r="U56" s="25">
        <v>48.0</v>
      </c>
      <c r="V56" s="6">
        <v>96.0</v>
      </c>
      <c r="W56" s="6">
        <v>90.0</v>
      </c>
      <c r="X56" s="13"/>
      <c r="Y56" s="13">
        <v>3.0</v>
      </c>
      <c r="Z56" s="15">
        <v>86.0</v>
      </c>
      <c r="AA56" s="13">
        <v>66.0</v>
      </c>
      <c r="AB56" s="13">
        <v>70.0</v>
      </c>
      <c r="AC56" s="15">
        <v>98.0</v>
      </c>
      <c r="AD56" s="13">
        <v>70.0</v>
      </c>
      <c r="AE56" s="13">
        <v>72.0</v>
      </c>
      <c r="AF56" s="15">
        <v>94.0</v>
      </c>
      <c r="AG56" s="17">
        <v>44.0</v>
      </c>
      <c r="AH56" s="15">
        <v>96.0</v>
      </c>
      <c r="AI56" s="14">
        <v>92.0</v>
      </c>
      <c r="AJ56" s="13"/>
    </row>
    <row r="57" ht="14.25" customHeight="1">
      <c r="A57" s="12">
        <v>4.0</v>
      </c>
      <c r="B57" s="13">
        <v>50.0</v>
      </c>
      <c r="C57" s="13">
        <v>72.0</v>
      </c>
      <c r="D57" s="13">
        <v>64.0</v>
      </c>
      <c r="E57" s="13">
        <v>70.0</v>
      </c>
      <c r="F57" s="13">
        <v>56.0</v>
      </c>
      <c r="G57" s="13">
        <v>58.0</v>
      </c>
      <c r="H57" s="13">
        <v>72.0</v>
      </c>
      <c r="I57" s="13">
        <v>68.0</v>
      </c>
      <c r="J57" s="13">
        <v>70.0</v>
      </c>
      <c r="K57" s="15">
        <v>72.0</v>
      </c>
      <c r="M57" s="6">
        <v>4.0</v>
      </c>
      <c r="N57" s="24">
        <v>86.0</v>
      </c>
      <c r="O57" s="6">
        <v>66.0</v>
      </c>
      <c r="P57" s="23">
        <v>78.0</v>
      </c>
      <c r="Q57" s="23">
        <v>100.0</v>
      </c>
      <c r="R57" s="23">
        <v>72.0</v>
      </c>
      <c r="S57" s="6">
        <v>56.0</v>
      </c>
      <c r="T57" s="24">
        <v>96.0</v>
      </c>
      <c r="U57" s="25">
        <v>44.0</v>
      </c>
      <c r="V57" s="24">
        <v>98.0</v>
      </c>
      <c r="W57" s="6">
        <v>90.0</v>
      </c>
      <c r="X57" s="13"/>
      <c r="Y57" s="13">
        <v>4.0</v>
      </c>
      <c r="Z57" s="13">
        <v>82.0</v>
      </c>
      <c r="AA57" s="13">
        <v>72.0</v>
      </c>
      <c r="AB57" s="15">
        <v>76.0</v>
      </c>
      <c r="AC57" s="16">
        <v>100.0</v>
      </c>
      <c r="AD57" s="13">
        <v>64.0</v>
      </c>
      <c r="AE57" s="13">
        <v>68.0</v>
      </c>
      <c r="AF57" s="15">
        <v>94.0</v>
      </c>
      <c r="AG57" s="13">
        <v>52.0</v>
      </c>
      <c r="AH57" s="16">
        <v>98.0</v>
      </c>
      <c r="AI57" s="14">
        <v>90.0</v>
      </c>
      <c r="AJ57" s="13"/>
    </row>
    <row r="58" ht="14.25" customHeight="1">
      <c r="A58" s="12">
        <v>5.0</v>
      </c>
      <c r="B58" s="13">
        <v>50.0</v>
      </c>
      <c r="C58" s="13">
        <v>72.0</v>
      </c>
      <c r="D58" s="15">
        <v>82.0</v>
      </c>
      <c r="E58" s="13">
        <v>68.0</v>
      </c>
      <c r="F58" s="16">
        <v>62.0</v>
      </c>
      <c r="G58" s="16">
        <v>74.0</v>
      </c>
      <c r="H58" s="13">
        <v>68.0</v>
      </c>
      <c r="I58" s="13">
        <v>70.0</v>
      </c>
      <c r="J58" s="13">
        <v>68.0</v>
      </c>
      <c r="K58" s="13">
        <v>68.0</v>
      </c>
      <c r="M58" s="6">
        <v>5.0</v>
      </c>
      <c r="N58" s="6">
        <v>82.0</v>
      </c>
      <c r="O58" s="6">
        <v>56.0</v>
      </c>
      <c r="P58" s="6">
        <v>50.0</v>
      </c>
      <c r="Q58" s="23">
        <v>100.0</v>
      </c>
      <c r="R58" s="6">
        <v>64.0</v>
      </c>
      <c r="S58" s="6">
        <v>62.0</v>
      </c>
      <c r="T58" s="24">
        <v>96.0</v>
      </c>
      <c r="U58" s="25">
        <v>38.0</v>
      </c>
      <c r="V58" s="6">
        <v>94.0</v>
      </c>
      <c r="W58" s="6">
        <v>90.0</v>
      </c>
      <c r="X58" s="13"/>
      <c r="Y58" s="13">
        <v>5.0</v>
      </c>
      <c r="Z58" s="13">
        <v>80.0</v>
      </c>
      <c r="AA58" s="15">
        <v>76.0</v>
      </c>
      <c r="AB58" s="13">
        <v>66.0</v>
      </c>
      <c r="AC58" s="15">
        <v>98.0</v>
      </c>
      <c r="AD58" s="16">
        <v>80.0</v>
      </c>
      <c r="AE58" s="13">
        <v>68.0</v>
      </c>
      <c r="AF58" s="15">
        <v>94.0</v>
      </c>
      <c r="AG58" s="13">
        <v>52.0</v>
      </c>
      <c r="AH58" s="13">
        <v>94.0</v>
      </c>
      <c r="AI58" s="19">
        <v>94.0</v>
      </c>
      <c r="AJ58" s="13"/>
    </row>
    <row r="59" ht="14.25" customHeight="1">
      <c r="A59" s="12">
        <v>6.0</v>
      </c>
      <c r="B59" s="13">
        <v>52.0</v>
      </c>
      <c r="C59" s="13">
        <v>60.0</v>
      </c>
      <c r="D59" s="13">
        <v>78.0</v>
      </c>
      <c r="E59" s="13">
        <v>72.0</v>
      </c>
      <c r="F59" s="13">
        <v>56.0</v>
      </c>
      <c r="G59" s="13">
        <v>62.0</v>
      </c>
      <c r="H59" s="13">
        <v>72.0</v>
      </c>
      <c r="I59" s="15">
        <v>74.0</v>
      </c>
      <c r="J59" s="15">
        <v>72.0</v>
      </c>
      <c r="K59" s="15">
        <v>72.0</v>
      </c>
      <c r="M59" s="6">
        <v>6.0</v>
      </c>
      <c r="N59" s="6">
        <v>80.0</v>
      </c>
      <c r="O59" s="23">
        <v>80.0</v>
      </c>
      <c r="P59" s="24">
        <v>76.0</v>
      </c>
      <c r="Q59" s="23">
        <v>100.0</v>
      </c>
      <c r="R59" s="6">
        <v>64.0</v>
      </c>
      <c r="S59" s="24">
        <v>68.0</v>
      </c>
      <c r="T59" s="23">
        <v>98.0</v>
      </c>
      <c r="U59" s="6">
        <v>52.0</v>
      </c>
      <c r="V59" s="6">
        <v>96.0</v>
      </c>
      <c r="W59" s="6">
        <v>88.0</v>
      </c>
      <c r="X59" s="13"/>
      <c r="Y59" s="13">
        <v>6.0</v>
      </c>
      <c r="Z59" s="13">
        <v>72.0</v>
      </c>
      <c r="AA59" s="13">
        <v>70.0</v>
      </c>
      <c r="AB59" s="13">
        <v>74.0</v>
      </c>
      <c r="AC59" s="16">
        <v>100.0</v>
      </c>
      <c r="AD59" s="13">
        <v>58.0</v>
      </c>
      <c r="AE59" s="13">
        <v>60.0</v>
      </c>
      <c r="AF59" s="15">
        <v>94.0</v>
      </c>
      <c r="AG59" s="17">
        <v>48.0</v>
      </c>
      <c r="AH59" s="13">
        <v>94.0</v>
      </c>
      <c r="AI59" s="14">
        <v>92.0</v>
      </c>
      <c r="AJ59" s="13"/>
    </row>
    <row r="60" ht="14.25" customHeight="1">
      <c r="A60" s="12">
        <v>7.0</v>
      </c>
      <c r="B60" s="13">
        <v>52.0</v>
      </c>
      <c r="C60" s="13">
        <v>72.0</v>
      </c>
      <c r="D60" s="16">
        <v>84.0</v>
      </c>
      <c r="E60" s="15">
        <v>74.0</v>
      </c>
      <c r="F60" s="16">
        <v>62.0</v>
      </c>
      <c r="G60" s="13">
        <v>56.0</v>
      </c>
      <c r="H60" s="15">
        <v>76.0</v>
      </c>
      <c r="I60" s="13">
        <v>70.0</v>
      </c>
      <c r="J60" s="16">
        <v>74.0</v>
      </c>
      <c r="K60" s="16">
        <v>74.0</v>
      </c>
      <c r="M60" s="6">
        <v>7.0</v>
      </c>
      <c r="N60" s="6">
        <v>70.0</v>
      </c>
      <c r="O60" s="6">
        <v>66.0</v>
      </c>
      <c r="P60" s="6">
        <v>72.0</v>
      </c>
      <c r="Q60" s="23">
        <v>100.0</v>
      </c>
      <c r="R60" s="6">
        <v>64.0</v>
      </c>
      <c r="S60" s="6">
        <v>64.0</v>
      </c>
      <c r="T60" s="24">
        <v>96.0</v>
      </c>
      <c r="U60" s="24">
        <v>54.0</v>
      </c>
      <c r="V60" s="24">
        <v>98.0</v>
      </c>
      <c r="W60" s="6">
        <v>90.0</v>
      </c>
      <c r="X60" s="13"/>
      <c r="Y60" s="13">
        <v>7.0</v>
      </c>
      <c r="Z60" s="13">
        <v>70.0</v>
      </c>
      <c r="AA60" s="13">
        <v>72.0</v>
      </c>
      <c r="AB60" s="16">
        <v>78.0</v>
      </c>
      <c r="AC60" s="16">
        <v>100.0</v>
      </c>
      <c r="AD60" s="15">
        <v>72.0</v>
      </c>
      <c r="AE60" s="13">
        <v>66.0</v>
      </c>
      <c r="AF60" s="15">
        <v>94.0</v>
      </c>
      <c r="AG60" s="16">
        <v>58.0</v>
      </c>
      <c r="AH60" s="16">
        <v>98.0</v>
      </c>
      <c r="AI60" s="18">
        <v>96.0</v>
      </c>
      <c r="AJ60" s="13"/>
    </row>
    <row r="61" ht="14.25" customHeight="1">
      <c r="A61" s="12">
        <v>8.0</v>
      </c>
      <c r="B61" s="15">
        <v>54.0</v>
      </c>
      <c r="C61" s="15">
        <v>74.0</v>
      </c>
      <c r="D61" s="15">
        <v>82.0</v>
      </c>
      <c r="E61" s="13">
        <v>72.0</v>
      </c>
      <c r="F61" s="16">
        <v>62.0</v>
      </c>
      <c r="G61" s="13">
        <v>60.0</v>
      </c>
      <c r="H61" s="13">
        <v>74.0</v>
      </c>
      <c r="I61" s="13">
        <v>72.0</v>
      </c>
      <c r="J61" s="15">
        <v>72.0</v>
      </c>
      <c r="K61" s="15">
        <v>72.0</v>
      </c>
      <c r="M61" s="6">
        <v>8.0</v>
      </c>
      <c r="N61" s="6">
        <v>72.0</v>
      </c>
      <c r="O61" s="6">
        <v>66.0</v>
      </c>
      <c r="P61" s="6">
        <v>72.0</v>
      </c>
      <c r="Q61" s="23">
        <v>100.0</v>
      </c>
      <c r="R61" s="6">
        <v>66.0</v>
      </c>
      <c r="S61" s="6">
        <v>60.0</v>
      </c>
      <c r="T61" s="6">
        <v>94.0</v>
      </c>
      <c r="U61" s="25">
        <v>44.0</v>
      </c>
      <c r="V61" s="23">
        <v>100.0</v>
      </c>
      <c r="W61" s="24">
        <v>92.0</v>
      </c>
      <c r="X61" s="13"/>
      <c r="Y61" s="13">
        <v>8.0</v>
      </c>
      <c r="Z61" s="13">
        <v>68.0</v>
      </c>
      <c r="AA61" s="13">
        <v>68.0</v>
      </c>
      <c r="AB61" s="16">
        <v>78.0</v>
      </c>
      <c r="AC61" s="15">
        <v>98.0</v>
      </c>
      <c r="AD61" s="13">
        <v>64.0</v>
      </c>
      <c r="AE61" s="13">
        <v>70.0</v>
      </c>
      <c r="AF61" s="15">
        <v>94.0</v>
      </c>
      <c r="AG61" s="17">
        <v>40.0</v>
      </c>
      <c r="AH61" s="16">
        <v>98.0</v>
      </c>
      <c r="AI61" s="14">
        <v>92.0</v>
      </c>
      <c r="AJ61" s="13"/>
    </row>
    <row r="62" ht="14.25" customHeight="1">
      <c r="A62" s="12">
        <v>9.0</v>
      </c>
      <c r="B62" s="17">
        <v>48.0</v>
      </c>
      <c r="C62" s="16">
        <v>80.0</v>
      </c>
      <c r="D62" s="15">
        <v>82.0</v>
      </c>
      <c r="E62" s="15">
        <v>74.0</v>
      </c>
      <c r="F62" s="17">
        <v>48.0</v>
      </c>
      <c r="G62" s="13">
        <v>56.0</v>
      </c>
      <c r="H62" s="13">
        <v>74.0</v>
      </c>
      <c r="I62" s="16">
        <v>78.0</v>
      </c>
      <c r="J62" s="15">
        <v>72.0</v>
      </c>
      <c r="K62" s="15">
        <v>72.0</v>
      </c>
      <c r="M62" s="6">
        <v>9.0</v>
      </c>
      <c r="N62" s="23">
        <v>92.0</v>
      </c>
      <c r="O62" s="24">
        <v>72.0</v>
      </c>
      <c r="P62" s="23">
        <v>78.0</v>
      </c>
      <c r="Q62" s="23">
        <v>100.0</v>
      </c>
      <c r="R62" s="6">
        <v>60.0</v>
      </c>
      <c r="S62" s="6">
        <v>62.0</v>
      </c>
      <c r="T62" s="24">
        <v>96.0</v>
      </c>
      <c r="U62" s="6">
        <v>52.0</v>
      </c>
      <c r="V62" s="6">
        <v>94.0</v>
      </c>
      <c r="W62" s="23">
        <v>94.0</v>
      </c>
      <c r="X62" s="13"/>
      <c r="Y62" s="13">
        <v>9.0</v>
      </c>
      <c r="Z62" s="13">
        <v>84.0</v>
      </c>
      <c r="AA62" s="13">
        <v>66.0</v>
      </c>
      <c r="AB62" s="16">
        <v>78.0</v>
      </c>
      <c r="AC62" s="16">
        <v>100.0</v>
      </c>
      <c r="AD62" s="13">
        <v>70.0</v>
      </c>
      <c r="AE62" s="16">
        <v>78.0</v>
      </c>
      <c r="AF62" s="13">
        <v>90.0</v>
      </c>
      <c r="AG62" s="17">
        <v>48.0</v>
      </c>
      <c r="AH62" s="15">
        <v>96.0</v>
      </c>
      <c r="AI62" s="14">
        <v>90.0</v>
      </c>
      <c r="AJ62" s="13"/>
    </row>
    <row r="63" ht="14.25" customHeight="1">
      <c r="A63" s="28">
        <v>10.0</v>
      </c>
      <c r="B63" s="30">
        <v>58.0</v>
      </c>
      <c r="C63" s="29">
        <v>72.0</v>
      </c>
      <c r="D63" s="29">
        <v>74.0</v>
      </c>
      <c r="E63" s="30">
        <v>76.0</v>
      </c>
      <c r="F63" s="34">
        <v>44.0</v>
      </c>
      <c r="G63" s="29">
        <v>56.0</v>
      </c>
      <c r="H63" s="30">
        <v>78.0</v>
      </c>
      <c r="I63" s="31">
        <v>74.0</v>
      </c>
      <c r="J63" s="30">
        <v>74.0</v>
      </c>
      <c r="K63" s="30">
        <v>74.0</v>
      </c>
      <c r="L63" s="42"/>
      <c r="M63" s="43">
        <v>10.0</v>
      </c>
      <c r="N63" s="43">
        <v>82.0</v>
      </c>
      <c r="O63" s="43">
        <v>64.0</v>
      </c>
      <c r="P63" s="44">
        <v>76.0</v>
      </c>
      <c r="Q63" s="45">
        <v>100.0</v>
      </c>
      <c r="R63" s="44">
        <v>70.0</v>
      </c>
      <c r="S63" s="43">
        <v>60.0</v>
      </c>
      <c r="T63" s="45">
        <v>98.0</v>
      </c>
      <c r="U63" s="44">
        <v>54.0</v>
      </c>
      <c r="V63" s="43">
        <v>94.0</v>
      </c>
      <c r="W63" s="45">
        <v>94.0</v>
      </c>
      <c r="X63" s="29"/>
      <c r="Y63" s="29">
        <v>10.0</v>
      </c>
      <c r="Z63" s="29">
        <v>80.0</v>
      </c>
      <c r="AA63" s="29">
        <v>56.0</v>
      </c>
      <c r="AB63" s="30">
        <v>78.0</v>
      </c>
      <c r="AC63" s="30">
        <v>100.0</v>
      </c>
      <c r="AD63" s="29">
        <v>70.0</v>
      </c>
      <c r="AE63" s="31">
        <v>76.0</v>
      </c>
      <c r="AF63" s="30">
        <v>98.0</v>
      </c>
      <c r="AG63" s="29">
        <v>54.0</v>
      </c>
      <c r="AH63" s="30">
        <v>98.0</v>
      </c>
      <c r="AI63" s="32">
        <v>94.0</v>
      </c>
      <c r="AJ63" s="13"/>
    </row>
    <row r="64" ht="14.25" customHeight="1">
      <c r="X64" s="13"/>
      <c r="AJ64" s="13"/>
    </row>
    <row r="65" ht="14.25" customHeight="1">
      <c r="A65" s="1" t="s">
        <v>19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 t="s">
        <v>19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 t="s">
        <v>19</v>
      </c>
      <c r="Z65" s="2"/>
      <c r="AA65" s="2"/>
      <c r="AB65" s="2"/>
      <c r="AC65" s="2"/>
      <c r="AD65" s="2"/>
      <c r="AE65" s="2"/>
      <c r="AF65" s="2"/>
      <c r="AG65" s="2"/>
      <c r="AH65" s="2"/>
      <c r="AI65" s="4"/>
      <c r="AJ65" s="6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8"/>
      <c r="AJ66" s="6"/>
      <c r="AK66" s="11">
        <v>100.0</v>
      </c>
    </row>
    <row r="67" ht="14.25" customHeight="1">
      <c r="A67" s="5" t="s">
        <v>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18</v>
      </c>
      <c r="Z67" s="6"/>
      <c r="AA67" s="6"/>
      <c r="AB67" s="6"/>
      <c r="AC67" s="6"/>
      <c r="AD67" s="6"/>
      <c r="AE67" s="6"/>
      <c r="AF67" s="6"/>
      <c r="AG67" s="6"/>
      <c r="AH67" s="6"/>
      <c r="AI67" s="8"/>
      <c r="AJ67" s="6"/>
      <c r="AK67" s="11">
        <v>90.0</v>
      </c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8"/>
      <c r="AJ68" s="6"/>
      <c r="AK68" s="11">
        <v>80.0</v>
      </c>
    </row>
    <row r="69" ht="14.25" customHeight="1">
      <c r="A69" s="12"/>
      <c r="B69" s="13" t="s">
        <v>7</v>
      </c>
      <c r="C69" s="13" t="s">
        <v>8</v>
      </c>
      <c r="D69" s="13" t="s">
        <v>9</v>
      </c>
      <c r="E69" s="13" t="s">
        <v>10</v>
      </c>
      <c r="F69" s="13" t="s">
        <v>11</v>
      </c>
      <c r="G69" s="13" t="s">
        <v>12</v>
      </c>
      <c r="H69" s="13" t="s">
        <v>13</v>
      </c>
      <c r="I69" s="13" t="s">
        <v>14</v>
      </c>
      <c r="J69" s="13" t="s">
        <v>15</v>
      </c>
      <c r="K69" s="13" t="s">
        <v>16</v>
      </c>
      <c r="L69" s="13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13"/>
      <c r="Y69" s="13"/>
      <c r="Z69" s="13" t="s">
        <v>7</v>
      </c>
      <c r="AA69" s="13" t="s">
        <v>8</v>
      </c>
      <c r="AB69" s="13" t="s">
        <v>9</v>
      </c>
      <c r="AC69" s="13" t="s">
        <v>10</v>
      </c>
      <c r="AD69" s="13" t="s">
        <v>11</v>
      </c>
      <c r="AE69" s="13" t="s">
        <v>12</v>
      </c>
      <c r="AF69" s="13" t="s">
        <v>13</v>
      </c>
      <c r="AG69" s="13" t="s">
        <v>14</v>
      </c>
      <c r="AH69" s="13" t="s">
        <v>15</v>
      </c>
      <c r="AI69" s="14" t="s">
        <v>16</v>
      </c>
      <c r="AJ69" s="13"/>
      <c r="AK69" s="11">
        <v>70.0</v>
      </c>
    </row>
    <row r="70" ht="14.25" customHeight="1">
      <c r="A70" s="12">
        <v>1.0</v>
      </c>
      <c r="B70" s="13">
        <v>52.0</v>
      </c>
      <c r="C70" s="13">
        <v>72.0</v>
      </c>
      <c r="D70" s="13">
        <v>56.0</v>
      </c>
      <c r="E70" s="13">
        <v>64.0</v>
      </c>
      <c r="F70" s="16">
        <v>60.0</v>
      </c>
      <c r="G70" s="15">
        <v>66.0</v>
      </c>
      <c r="H70" s="16">
        <v>68.0</v>
      </c>
      <c r="I70" s="13">
        <v>54.0</v>
      </c>
      <c r="J70" s="13">
        <v>66.0</v>
      </c>
      <c r="K70" s="15">
        <v>66.0</v>
      </c>
      <c r="L70" s="13"/>
      <c r="M70" s="6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90.0</v>
      </c>
      <c r="AA70" s="13">
        <v>50.0</v>
      </c>
      <c r="AB70" s="15">
        <v>64.0</v>
      </c>
      <c r="AC70" s="13">
        <v>86.0</v>
      </c>
      <c r="AD70" s="13">
        <v>68.0</v>
      </c>
      <c r="AE70" s="13">
        <v>56.0</v>
      </c>
      <c r="AF70" s="13">
        <v>86.0</v>
      </c>
      <c r="AG70" s="17">
        <v>48.0</v>
      </c>
      <c r="AH70" s="13">
        <v>86.0</v>
      </c>
      <c r="AI70" s="14">
        <v>86.0</v>
      </c>
      <c r="AJ70" s="13"/>
      <c r="AK70" s="11">
        <v>60.0</v>
      </c>
    </row>
    <row r="71" ht="14.25" customHeight="1">
      <c r="A71" s="12">
        <v>2.0</v>
      </c>
      <c r="B71" s="13">
        <v>52.0</v>
      </c>
      <c r="C71" s="13">
        <v>64.0</v>
      </c>
      <c r="D71" s="13">
        <v>56.0</v>
      </c>
      <c r="E71" s="16">
        <v>68.0</v>
      </c>
      <c r="F71" s="15">
        <v>58.0</v>
      </c>
      <c r="G71" s="13">
        <v>62.0</v>
      </c>
      <c r="H71" s="16">
        <v>68.0</v>
      </c>
      <c r="I71" s="13">
        <v>56.0</v>
      </c>
      <c r="J71" s="15">
        <v>68.0</v>
      </c>
      <c r="K71" s="16">
        <v>68.0</v>
      </c>
      <c r="L71" s="13"/>
      <c r="M71" s="6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84.0</v>
      </c>
      <c r="AA71" s="13">
        <v>58.0</v>
      </c>
      <c r="AB71" s="13">
        <v>62.0</v>
      </c>
      <c r="AC71" s="13">
        <v>94.0</v>
      </c>
      <c r="AD71" s="13">
        <v>72.0</v>
      </c>
      <c r="AE71" s="13">
        <v>62.0</v>
      </c>
      <c r="AF71" s="13">
        <v>92.0</v>
      </c>
      <c r="AG71" s="13">
        <v>50.0</v>
      </c>
      <c r="AH71" s="13">
        <v>94.0</v>
      </c>
      <c r="AI71" s="14">
        <v>90.0</v>
      </c>
      <c r="AJ71" s="13"/>
      <c r="AK71" s="11">
        <v>50.0</v>
      </c>
    </row>
    <row r="72" ht="14.25" customHeight="1">
      <c r="A72" s="12">
        <v>3.0</v>
      </c>
      <c r="B72" s="13">
        <v>50.0</v>
      </c>
      <c r="C72" s="13">
        <v>66.0</v>
      </c>
      <c r="D72" s="13">
        <v>58.0</v>
      </c>
      <c r="E72" s="13">
        <v>64.0</v>
      </c>
      <c r="F72" s="13">
        <v>56.0</v>
      </c>
      <c r="G72" s="13">
        <v>56.0</v>
      </c>
      <c r="H72" s="13">
        <v>64.0</v>
      </c>
      <c r="I72" s="13">
        <v>60.0</v>
      </c>
      <c r="J72" s="13">
        <v>64.0</v>
      </c>
      <c r="K72" s="13">
        <v>64.0</v>
      </c>
      <c r="L72" s="13"/>
      <c r="M72" s="6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3">
        <v>84.0</v>
      </c>
      <c r="AA72" s="13">
        <v>54.0</v>
      </c>
      <c r="AB72" s="13">
        <v>60.0</v>
      </c>
      <c r="AC72" s="13">
        <v>96.0</v>
      </c>
      <c r="AD72" s="13">
        <v>72.0</v>
      </c>
      <c r="AE72" s="13">
        <v>58.0</v>
      </c>
      <c r="AF72" s="13">
        <v>94.0</v>
      </c>
      <c r="AG72" s="13">
        <v>50.0</v>
      </c>
      <c r="AH72" s="13">
        <v>96.0</v>
      </c>
      <c r="AI72" s="14">
        <v>92.0</v>
      </c>
      <c r="AJ72" s="13"/>
    </row>
    <row r="73" ht="14.25" customHeight="1">
      <c r="A73" s="12">
        <v>4.0</v>
      </c>
      <c r="B73" s="13">
        <v>52.0</v>
      </c>
      <c r="C73" s="13">
        <v>58.0</v>
      </c>
      <c r="D73" s="15">
        <v>68.0</v>
      </c>
      <c r="E73" s="15">
        <v>66.0</v>
      </c>
      <c r="F73" s="13">
        <v>56.0</v>
      </c>
      <c r="G73" s="13">
        <v>54.0</v>
      </c>
      <c r="H73" s="15">
        <v>66.0</v>
      </c>
      <c r="I73" s="15">
        <v>70.0</v>
      </c>
      <c r="J73" s="13">
        <v>66.0</v>
      </c>
      <c r="K73" s="15">
        <v>66.0</v>
      </c>
      <c r="L73" s="13"/>
      <c r="M73" s="6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3">
        <v>84.0</v>
      </c>
      <c r="AA73" s="17">
        <v>48.0</v>
      </c>
      <c r="AB73" s="13">
        <v>58.0</v>
      </c>
      <c r="AC73" s="15">
        <v>98.0</v>
      </c>
      <c r="AD73" s="13">
        <v>70.0</v>
      </c>
      <c r="AE73" s="13">
        <v>62.0</v>
      </c>
      <c r="AF73" s="13">
        <v>94.0</v>
      </c>
      <c r="AG73" s="17">
        <v>42.0</v>
      </c>
      <c r="AH73" s="15">
        <v>98.0</v>
      </c>
      <c r="AI73" s="19">
        <v>94.0</v>
      </c>
      <c r="AJ73" s="13"/>
    </row>
    <row r="74" ht="14.25" customHeight="1">
      <c r="A74" s="12">
        <v>5.0</v>
      </c>
      <c r="B74" s="13">
        <v>54.0</v>
      </c>
      <c r="C74" s="16">
        <v>78.0</v>
      </c>
      <c r="D74" s="13">
        <v>64.0</v>
      </c>
      <c r="E74" s="15">
        <v>66.0</v>
      </c>
      <c r="F74" s="16">
        <v>60.0</v>
      </c>
      <c r="G74" s="15">
        <v>66.0</v>
      </c>
      <c r="H74" s="15">
        <v>66.0</v>
      </c>
      <c r="I74" s="16">
        <v>72.0</v>
      </c>
      <c r="J74" s="13">
        <v>66.0</v>
      </c>
      <c r="K74" s="15">
        <v>66.0</v>
      </c>
      <c r="L74" s="13"/>
      <c r="M74" s="6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3">
        <v>84.0</v>
      </c>
      <c r="AA74" s="16">
        <v>68.0</v>
      </c>
      <c r="AB74" s="13">
        <v>62.0</v>
      </c>
      <c r="AC74" s="13">
        <v>96.0</v>
      </c>
      <c r="AD74" s="13">
        <v>70.0</v>
      </c>
      <c r="AE74" s="13">
        <v>58.0</v>
      </c>
      <c r="AF74" s="13">
        <v>92.0</v>
      </c>
      <c r="AG74" s="17">
        <v>48.0</v>
      </c>
      <c r="AH74" s="13">
        <v>94.0</v>
      </c>
      <c r="AI74" s="14">
        <v>90.0</v>
      </c>
      <c r="AJ74" s="13"/>
    </row>
    <row r="75" ht="14.25" customHeight="1">
      <c r="A75" s="12">
        <v>6.0</v>
      </c>
      <c r="B75" s="13">
        <v>54.0</v>
      </c>
      <c r="C75" s="13">
        <v>72.0</v>
      </c>
      <c r="D75" s="13">
        <v>66.0</v>
      </c>
      <c r="E75" s="16">
        <v>68.0</v>
      </c>
      <c r="F75" s="15">
        <v>58.0</v>
      </c>
      <c r="G75" s="13">
        <v>62.0</v>
      </c>
      <c r="H75" s="16">
        <v>68.0</v>
      </c>
      <c r="I75" s="13">
        <v>66.0</v>
      </c>
      <c r="J75" s="15">
        <v>68.0</v>
      </c>
      <c r="K75" s="16">
        <v>68.0</v>
      </c>
      <c r="L75" s="13"/>
      <c r="M75" s="6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86.0</v>
      </c>
      <c r="AA75" s="16">
        <v>68.0</v>
      </c>
      <c r="AB75" s="13">
        <v>62.0</v>
      </c>
      <c r="AC75" s="15">
        <v>98.0</v>
      </c>
      <c r="AD75" s="16">
        <v>76.0</v>
      </c>
      <c r="AE75" s="13">
        <v>58.0</v>
      </c>
      <c r="AF75" s="13">
        <v>94.0</v>
      </c>
      <c r="AG75" s="15">
        <v>52.0</v>
      </c>
      <c r="AH75" s="13">
        <v>96.0</v>
      </c>
      <c r="AI75" s="14">
        <v>92.0</v>
      </c>
      <c r="AJ75" s="13"/>
    </row>
    <row r="76" ht="14.25" customHeight="1">
      <c r="A76" s="12">
        <v>7.0</v>
      </c>
      <c r="B76" s="15">
        <v>56.0</v>
      </c>
      <c r="C76" s="15">
        <v>76.0</v>
      </c>
      <c r="D76" s="16">
        <v>74.0</v>
      </c>
      <c r="E76" s="16">
        <v>68.0</v>
      </c>
      <c r="F76" s="15">
        <v>58.0</v>
      </c>
      <c r="G76" s="13">
        <v>64.0</v>
      </c>
      <c r="H76" s="16">
        <v>68.0</v>
      </c>
      <c r="I76" s="15">
        <v>70.0</v>
      </c>
      <c r="J76" s="15">
        <v>68.0</v>
      </c>
      <c r="K76" s="16">
        <v>68.0</v>
      </c>
      <c r="L76" s="13"/>
      <c r="M76" s="6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86.0</v>
      </c>
      <c r="AA76" s="13">
        <v>54.0</v>
      </c>
      <c r="AB76" s="13">
        <v>54.0</v>
      </c>
      <c r="AC76" s="16">
        <v>100.0</v>
      </c>
      <c r="AD76" s="13">
        <v>70.0</v>
      </c>
      <c r="AE76" s="13">
        <v>62.0</v>
      </c>
      <c r="AF76" s="15">
        <v>96.0</v>
      </c>
      <c r="AG76" s="17">
        <v>46.0</v>
      </c>
      <c r="AH76" s="15">
        <v>98.0</v>
      </c>
      <c r="AI76" s="19">
        <v>94.0</v>
      </c>
      <c r="AJ76" s="13"/>
    </row>
    <row r="77" ht="14.25" customHeight="1">
      <c r="A77" s="12">
        <v>8.0</v>
      </c>
      <c r="B77" s="13">
        <v>54.0</v>
      </c>
      <c r="C77" s="13">
        <v>62.0</v>
      </c>
      <c r="D77" s="13">
        <v>62.0</v>
      </c>
      <c r="E77" s="15">
        <v>66.0</v>
      </c>
      <c r="F77" s="13">
        <v>54.0</v>
      </c>
      <c r="G77" s="15">
        <v>66.0</v>
      </c>
      <c r="H77" s="15">
        <v>66.0</v>
      </c>
      <c r="I77" s="13">
        <v>60.0</v>
      </c>
      <c r="J77" s="13">
        <v>66.0</v>
      </c>
      <c r="K77" s="15">
        <v>66.0</v>
      </c>
      <c r="L77" s="13"/>
      <c r="M77" s="6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3">
        <v>86.0</v>
      </c>
      <c r="AA77" s="13">
        <v>52.0</v>
      </c>
      <c r="AB77" s="13">
        <v>52.0</v>
      </c>
      <c r="AC77" s="16">
        <v>100.0</v>
      </c>
      <c r="AD77" s="15">
        <v>74.0</v>
      </c>
      <c r="AE77" s="16">
        <v>74.0</v>
      </c>
      <c r="AF77" s="16">
        <v>100.0</v>
      </c>
      <c r="AG77" s="13">
        <v>50.0</v>
      </c>
      <c r="AH77" s="16">
        <v>100.0</v>
      </c>
      <c r="AI77" s="18">
        <v>98.0</v>
      </c>
      <c r="AJ77" s="13"/>
    </row>
    <row r="78" ht="14.25" customHeight="1">
      <c r="A78" s="12">
        <v>9.0</v>
      </c>
      <c r="B78" s="16">
        <v>58.0</v>
      </c>
      <c r="C78" s="13">
        <v>66.0</v>
      </c>
      <c r="D78" s="13">
        <v>64.0</v>
      </c>
      <c r="E78" s="16">
        <v>68.0</v>
      </c>
      <c r="F78" s="15">
        <v>58.0</v>
      </c>
      <c r="G78" s="16">
        <v>72.0</v>
      </c>
      <c r="H78" s="16">
        <v>68.0</v>
      </c>
      <c r="I78" s="13">
        <v>62.0</v>
      </c>
      <c r="J78" s="16">
        <v>70.0</v>
      </c>
      <c r="K78" s="16">
        <v>68.0</v>
      </c>
      <c r="L78" s="13"/>
      <c r="M78" s="6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88.0</v>
      </c>
      <c r="AA78" s="15">
        <v>64.0</v>
      </c>
      <c r="AB78" s="16">
        <v>66.0</v>
      </c>
      <c r="AC78" s="16">
        <v>100.0</v>
      </c>
      <c r="AD78" s="13">
        <v>72.0</v>
      </c>
      <c r="AE78" s="13">
        <v>68.0</v>
      </c>
      <c r="AF78" s="15">
        <v>96.0</v>
      </c>
      <c r="AG78" s="16">
        <v>56.0</v>
      </c>
      <c r="AH78" s="16">
        <v>100.0</v>
      </c>
      <c r="AI78" s="19">
        <v>94.0</v>
      </c>
      <c r="AJ78" s="13"/>
    </row>
    <row r="79" ht="14.25" customHeight="1">
      <c r="A79" s="12">
        <v>10.0</v>
      </c>
      <c r="B79" s="13">
        <v>50.0</v>
      </c>
      <c r="C79" s="13">
        <v>64.0</v>
      </c>
      <c r="D79" s="13">
        <v>66.0</v>
      </c>
      <c r="E79" s="15">
        <v>66.0</v>
      </c>
      <c r="F79" s="13">
        <v>52.0</v>
      </c>
      <c r="G79" s="13">
        <v>56.0</v>
      </c>
      <c r="H79" s="15">
        <v>66.0</v>
      </c>
      <c r="I79" s="13">
        <v>66.0</v>
      </c>
      <c r="J79" s="13">
        <v>66.0</v>
      </c>
      <c r="K79" s="15">
        <v>66.0</v>
      </c>
      <c r="L79" s="13"/>
      <c r="M79" s="6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3">
        <v>84.0</v>
      </c>
      <c r="AA79" s="13">
        <v>62.0</v>
      </c>
      <c r="AB79" s="13">
        <v>56.0</v>
      </c>
      <c r="AC79" s="15">
        <v>98.0</v>
      </c>
      <c r="AD79" s="13">
        <v>68.0</v>
      </c>
      <c r="AE79" s="15">
        <v>70.0</v>
      </c>
      <c r="AF79" s="13">
        <v>94.0</v>
      </c>
      <c r="AG79" s="16">
        <v>56.0</v>
      </c>
      <c r="AH79" s="13">
        <v>96.0</v>
      </c>
      <c r="AI79" s="14">
        <v>92.0</v>
      </c>
      <c r="AJ79" s="13"/>
    </row>
    <row r="80" ht="14.2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4"/>
      <c r="AJ80" s="13"/>
      <c r="AK80" s="13"/>
      <c r="AL80" s="13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8"/>
    </row>
    <row r="82" ht="14.25" customHeight="1">
      <c r="A82" s="5" t="s">
        <v>2</v>
      </c>
      <c r="B82" s="6"/>
      <c r="C82" s="6"/>
      <c r="D82" s="6"/>
      <c r="E82" s="6"/>
      <c r="F82" s="6"/>
      <c r="G82" s="6"/>
      <c r="H82" s="6"/>
      <c r="I82" s="6"/>
      <c r="J82" s="6"/>
      <c r="K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Y82" s="7" t="s">
        <v>2</v>
      </c>
      <c r="Z82" s="6"/>
      <c r="AA82" s="6"/>
      <c r="AB82" s="6"/>
      <c r="AC82" s="6"/>
      <c r="AD82" s="6"/>
      <c r="AE82" s="6"/>
      <c r="AF82" s="6"/>
      <c r="AG82" s="6"/>
      <c r="AH82" s="6"/>
      <c r="AI82" s="8"/>
    </row>
    <row r="83" ht="14.25" customHeight="1">
      <c r="A83" s="5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  <c r="M83" s="7" t="s">
        <v>17</v>
      </c>
      <c r="N83" s="6"/>
      <c r="O83" s="6"/>
      <c r="P83" s="6"/>
      <c r="Q83" s="6"/>
      <c r="R83" s="6"/>
      <c r="S83" s="6"/>
      <c r="T83" s="6"/>
      <c r="U83" s="6"/>
      <c r="V83" s="6"/>
      <c r="W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8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8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M85" s="6"/>
      <c r="N85" s="6" t="s">
        <v>7</v>
      </c>
      <c r="O85" s="6" t="s">
        <v>8</v>
      </c>
      <c r="P85" s="6" t="s">
        <v>9</v>
      </c>
      <c r="Q85" s="6" t="s">
        <v>10</v>
      </c>
      <c r="R85" s="6" t="s">
        <v>11</v>
      </c>
      <c r="S85" s="6" t="s">
        <v>12</v>
      </c>
      <c r="T85" s="6" t="s">
        <v>13</v>
      </c>
      <c r="U85" s="6" t="s">
        <v>14</v>
      </c>
      <c r="V85" s="6" t="s">
        <v>15</v>
      </c>
      <c r="W85" s="6" t="s">
        <v>16</v>
      </c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4" t="s">
        <v>16</v>
      </c>
    </row>
    <row r="86" ht="14.25" customHeight="1">
      <c r="A86" s="12">
        <v>1.0</v>
      </c>
      <c r="B86" s="13">
        <v>52.0</v>
      </c>
      <c r="C86" s="13">
        <v>72.0</v>
      </c>
      <c r="D86" s="13">
        <v>56.0</v>
      </c>
      <c r="E86" s="13">
        <v>64.0</v>
      </c>
      <c r="F86" s="15">
        <v>60.0</v>
      </c>
      <c r="G86" s="15">
        <v>66.0</v>
      </c>
      <c r="H86" s="15">
        <v>68.0</v>
      </c>
      <c r="I86" s="13">
        <v>54.0</v>
      </c>
      <c r="J86" s="13">
        <v>66.0</v>
      </c>
      <c r="K86" s="13">
        <v>66.0</v>
      </c>
      <c r="M86" s="13">
        <v>1.0</v>
      </c>
      <c r="N86" s="13">
        <v>86.0</v>
      </c>
      <c r="O86" s="13">
        <v>50.0</v>
      </c>
      <c r="P86" s="15">
        <v>66.0</v>
      </c>
      <c r="Q86" s="13">
        <v>86.0</v>
      </c>
      <c r="R86" s="13">
        <v>68.0</v>
      </c>
      <c r="S86" s="13">
        <v>60.0</v>
      </c>
      <c r="T86" s="13">
        <v>86.0</v>
      </c>
      <c r="U86" s="17">
        <v>48.0</v>
      </c>
      <c r="V86" s="13">
        <v>86.0</v>
      </c>
      <c r="W86" s="13">
        <v>86.0</v>
      </c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4">
        <v>86.0</v>
      </c>
    </row>
    <row r="87" ht="14.25" customHeight="1">
      <c r="A87" s="12">
        <v>2.0</v>
      </c>
      <c r="B87" s="13">
        <v>52.0</v>
      </c>
      <c r="C87" s="13">
        <v>70.0</v>
      </c>
      <c r="D87" s="13">
        <v>58.0</v>
      </c>
      <c r="E87" s="13">
        <v>66.0</v>
      </c>
      <c r="F87" s="13">
        <v>54.0</v>
      </c>
      <c r="G87" s="13">
        <v>64.0</v>
      </c>
      <c r="H87" s="13">
        <v>66.0</v>
      </c>
      <c r="I87" s="13">
        <v>60.0</v>
      </c>
      <c r="J87" s="13">
        <v>66.0</v>
      </c>
      <c r="K87" s="13">
        <v>66.0</v>
      </c>
      <c r="M87" s="13">
        <v>2.0</v>
      </c>
      <c r="N87" s="13">
        <v>86.0</v>
      </c>
      <c r="O87" s="17">
        <v>44.0</v>
      </c>
      <c r="P87" s="15">
        <v>66.0</v>
      </c>
      <c r="Q87" s="13">
        <v>92.0</v>
      </c>
      <c r="R87" s="13">
        <v>66.0</v>
      </c>
      <c r="S87" s="16">
        <v>70.0</v>
      </c>
      <c r="T87" s="13">
        <v>90.0</v>
      </c>
      <c r="U87" s="13">
        <v>50.0</v>
      </c>
      <c r="V87" s="13">
        <v>92.0</v>
      </c>
      <c r="W87" s="13">
        <v>88.0</v>
      </c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4">
        <v>90.0</v>
      </c>
    </row>
    <row r="88" ht="14.25" customHeight="1">
      <c r="A88" s="12">
        <v>3.0</v>
      </c>
      <c r="B88" s="13">
        <v>54.0</v>
      </c>
      <c r="C88" s="13">
        <v>68.0</v>
      </c>
      <c r="D88" s="13">
        <v>58.0</v>
      </c>
      <c r="E88" s="16">
        <v>70.0</v>
      </c>
      <c r="F88" s="13">
        <v>54.0</v>
      </c>
      <c r="G88" s="13">
        <v>64.0</v>
      </c>
      <c r="H88" s="16">
        <v>70.0</v>
      </c>
      <c r="I88" s="13">
        <v>60.0</v>
      </c>
      <c r="J88" s="16">
        <v>70.0</v>
      </c>
      <c r="K88" s="15">
        <v>70.0</v>
      </c>
      <c r="M88" s="13">
        <v>3.0</v>
      </c>
      <c r="N88" s="13">
        <v>86.0</v>
      </c>
      <c r="O88" s="17">
        <v>44.0</v>
      </c>
      <c r="P88" s="15">
        <v>66.0</v>
      </c>
      <c r="Q88" s="13">
        <v>92.0</v>
      </c>
      <c r="R88" s="13">
        <v>66.0</v>
      </c>
      <c r="S88" s="13">
        <v>52.0</v>
      </c>
      <c r="T88" s="13">
        <v>92.0</v>
      </c>
      <c r="U88" s="17">
        <v>48.0</v>
      </c>
      <c r="V88" s="13">
        <v>92.0</v>
      </c>
      <c r="W88" s="13">
        <v>90.0</v>
      </c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4">
        <v>92.0</v>
      </c>
    </row>
    <row r="89" ht="14.25" customHeight="1">
      <c r="A89" s="12">
        <v>4.0</v>
      </c>
      <c r="B89" s="13">
        <v>50.0</v>
      </c>
      <c r="C89" s="13">
        <v>72.0</v>
      </c>
      <c r="D89" s="13">
        <v>60.0</v>
      </c>
      <c r="E89" s="15">
        <v>68.0</v>
      </c>
      <c r="F89" s="15">
        <v>60.0</v>
      </c>
      <c r="G89" s="13">
        <v>64.0</v>
      </c>
      <c r="H89" s="15">
        <v>68.0</v>
      </c>
      <c r="I89" s="13">
        <v>62.0</v>
      </c>
      <c r="J89" s="15">
        <v>68.0</v>
      </c>
      <c r="K89" s="13">
        <v>68.0</v>
      </c>
      <c r="M89" s="13">
        <v>4.0</v>
      </c>
      <c r="N89" s="13">
        <v>86.0</v>
      </c>
      <c r="O89" s="15">
        <v>68.0</v>
      </c>
      <c r="P89" s="16">
        <v>68.0</v>
      </c>
      <c r="Q89" s="15">
        <v>98.0</v>
      </c>
      <c r="R89" s="15">
        <v>70.0</v>
      </c>
      <c r="S89" s="17">
        <v>46.0</v>
      </c>
      <c r="T89" s="15">
        <v>96.0</v>
      </c>
      <c r="U89" s="17">
        <v>48.0</v>
      </c>
      <c r="V89" s="15">
        <v>98.0</v>
      </c>
      <c r="W89" s="16">
        <v>94.0</v>
      </c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9">
        <v>94.0</v>
      </c>
    </row>
    <row r="90" ht="14.25" customHeight="1">
      <c r="A90" s="12">
        <v>5.0</v>
      </c>
      <c r="B90" s="13">
        <v>56.0</v>
      </c>
      <c r="C90" s="13">
        <v>68.0</v>
      </c>
      <c r="D90" s="13">
        <v>62.0</v>
      </c>
      <c r="E90" s="15">
        <v>68.0</v>
      </c>
      <c r="F90" s="13">
        <v>56.0</v>
      </c>
      <c r="G90" s="15">
        <v>66.0</v>
      </c>
      <c r="H90" s="15">
        <v>68.0</v>
      </c>
      <c r="I90" s="13">
        <v>64.0</v>
      </c>
      <c r="J90" s="16">
        <v>70.0</v>
      </c>
      <c r="K90" s="16">
        <v>72.0</v>
      </c>
      <c r="M90" s="13">
        <v>5.0</v>
      </c>
      <c r="N90" s="16">
        <v>90.0</v>
      </c>
      <c r="O90" s="13">
        <v>50.0</v>
      </c>
      <c r="P90" s="13">
        <v>62.0</v>
      </c>
      <c r="Q90" s="13">
        <v>96.0</v>
      </c>
      <c r="R90" s="16">
        <v>72.0</v>
      </c>
      <c r="S90" s="13">
        <v>56.0</v>
      </c>
      <c r="T90" s="13">
        <v>94.0</v>
      </c>
      <c r="U90" s="16">
        <v>56.0</v>
      </c>
      <c r="V90" s="13">
        <v>96.0</v>
      </c>
      <c r="W90" s="15">
        <v>92.0</v>
      </c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4">
        <v>90.0</v>
      </c>
    </row>
    <row r="91" ht="14.25" customHeight="1">
      <c r="A91" s="12">
        <v>6.0</v>
      </c>
      <c r="B91" s="13">
        <v>52.0</v>
      </c>
      <c r="C91" s="13">
        <v>70.0</v>
      </c>
      <c r="D91" s="13">
        <v>64.0</v>
      </c>
      <c r="E91" s="16">
        <v>70.0</v>
      </c>
      <c r="F91" s="13">
        <v>58.0</v>
      </c>
      <c r="G91" s="15">
        <v>66.0</v>
      </c>
      <c r="H91" s="16">
        <v>70.0</v>
      </c>
      <c r="I91" s="13">
        <v>68.0</v>
      </c>
      <c r="J91" s="16">
        <v>70.0</v>
      </c>
      <c r="K91" s="15">
        <v>70.0</v>
      </c>
      <c r="M91" s="13">
        <v>6.0</v>
      </c>
      <c r="N91" s="13">
        <v>86.0</v>
      </c>
      <c r="O91" s="13">
        <v>52.0</v>
      </c>
      <c r="P91" s="15">
        <v>66.0</v>
      </c>
      <c r="Q91" s="13">
        <v>96.0</v>
      </c>
      <c r="R91" s="13">
        <v>66.0</v>
      </c>
      <c r="S91" s="13">
        <v>58.0</v>
      </c>
      <c r="T91" s="13">
        <v>94.0</v>
      </c>
      <c r="U91" s="17">
        <v>48.0</v>
      </c>
      <c r="V91" s="13">
        <v>96.0</v>
      </c>
      <c r="W91" s="15">
        <v>92.0</v>
      </c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4">
        <v>92.0</v>
      </c>
    </row>
    <row r="92" ht="14.25" customHeight="1">
      <c r="A92" s="12">
        <v>7.0</v>
      </c>
      <c r="B92" s="13">
        <v>52.0</v>
      </c>
      <c r="C92" s="13">
        <v>70.0</v>
      </c>
      <c r="D92" s="13">
        <v>66.0</v>
      </c>
      <c r="E92" s="15">
        <v>68.0</v>
      </c>
      <c r="F92" s="15">
        <v>60.0</v>
      </c>
      <c r="G92" s="16">
        <v>68.0</v>
      </c>
      <c r="H92" s="15">
        <v>68.0</v>
      </c>
      <c r="I92" s="16">
        <v>80.0</v>
      </c>
      <c r="J92" s="15">
        <v>68.0</v>
      </c>
      <c r="K92" s="13">
        <v>68.0</v>
      </c>
      <c r="M92" s="13">
        <v>7.0</v>
      </c>
      <c r="N92" s="15">
        <v>88.0</v>
      </c>
      <c r="O92" s="17">
        <v>46.0</v>
      </c>
      <c r="P92" s="15">
        <v>66.0</v>
      </c>
      <c r="Q92" s="16">
        <v>100.0</v>
      </c>
      <c r="R92" s="13">
        <v>66.0</v>
      </c>
      <c r="S92" s="13">
        <v>56.0</v>
      </c>
      <c r="T92" s="13">
        <v>94.0</v>
      </c>
      <c r="U92" s="13">
        <v>50.0</v>
      </c>
      <c r="V92" s="16">
        <v>100.0</v>
      </c>
      <c r="W92" s="16">
        <v>94.0</v>
      </c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9">
        <v>94.0</v>
      </c>
    </row>
    <row r="93" ht="14.25" customHeight="1">
      <c r="A93" s="12">
        <v>8.0</v>
      </c>
      <c r="B93" s="15">
        <v>58.0</v>
      </c>
      <c r="C93" s="16">
        <v>80.0</v>
      </c>
      <c r="D93" s="16">
        <v>70.0</v>
      </c>
      <c r="E93" s="16">
        <v>70.0</v>
      </c>
      <c r="F93" s="13">
        <v>58.0</v>
      </c>
      <c r="G93" s="13">
        <v>54.0</v>
      </c>
      <c r="H93" s="16">
        <v>70.0</v>
      </c>
      <c r="I93" s="13">
        <v>70.0</v>
      </c>
      <c r="J93" s="16">
        <v>70.0</v>
      </c>
      <c r="K93" s="15">
        <v>70.0</v>
      </c>
      <c r="M93" s="13">
        <v>8.0</v>
      </c>
      <c r="N93" s="13">
        <v>84.0</v>
      </c>
      <c r="O93" s="17">
        <v>48.0</v>
      </c>
      <c r="P93" s="13">
        <v>58.0</v>
      </c>
      <c r="Q93" s="15">
        <v>98.0</v>
      </c>
      <c r="R93" s="13">
        <v>68.0</v>
      </c>
      <c r="S93" s="13">
        <v>56.0</v>
      </c>
      <c r="T93" s="15">
        <v>96.0</v>
      </c>
      <c r="U93" s="15">
        <v>52.0</v>
      </c>
      <c r="V93" s="15">
        <v>98.0</v>
      </c>
      <c r="W93" s="15">
        <v>92.0</v>
      </c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8">
        <v>98.0</v>
      </c>
    </row>
    <row r="94" ht="14.25" customHeight="1">
      <c r="A94" s="12">
        <v>9.0</v>
      </c>
      <c r="B94" s="16">
        <v>60.0</v>
      </c>
      <c r="C94" s="15">
        <v>78.0</v>
      </c>
      <c r="D94" s="15">
        <v>68.0</v>
      </c>
      <c r="E94" s="16">
        <v>70.0</v>
      </c>
      <c r="F94" s="16">
        <v>62.0</v>
      </c>
      <c r="G94" s="13">
        <v>56.0</v>
      </c>
      <c r="H94" s="16">
        <v>70.0</v>
      </c>
      <c r="I94" s="15">
        <v>72.0</v>
      </c>
      <c r="J94" s="16">
        <v>70.0</v>
      </c>
      <c r="K94" s="15">
        <v>70.0</v>
      </c>
      <c r="M94" s="13">
        <v>9.0</v>
      </c>
      <c r="N94" s="13">
        <v>86.0</v>
      </c>
      <c r="O94" s="13">
        <v>56.0</v>
      </c>
      <c r="P94" s="13">
        <v>64.0</v>
      </c>
      <c r="Q94" s="16">
        <v>100.0</v>
      </c>
      <c r="R94" s="13">
        <v>60.0</v>
      </c>
      <c r="S94" s="13">
        <v>62.0</v>
      </c>
      <c r="T94" s="16">
        <v>98.0</v>
      </c>
      <c r="U94" s="17">
        <v>48.0</v>
      </c>
      <c r="V94" s="15">
        <v>98.0</v>
      </c>
      <c r="W94" s="13">
        <v>90.0</v>
      </c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9">
        <v>94.0</v>
      </c>
    </row>
    <row r="95" ht="14.25" customHeight="1">
      <c r="A95" s="12">
        <v>10.0</v>
      </c>
      <c r="B95" s="13">
        <v>52.0</v>
      </c>
      <c r="C95" s="13">
        <v>76.0</v>
      </c>
      <c r="D95" s="16">
        <v>70.0</v>
      </c>
      <c r="E95" s="13">
        <v>66.0</v>
      </c>
      <c r="F95" s="13">
        <v>58.0</v>
      </c>
      <c r="G95" s="16">
        <v>68.0</v>
      </c>
      <c r="H95" s="13">
        <v>66.0</v>
      </c>
      <c r="I95" s="13">
        <v>62.0</v>
      </c>
      <c r="J95" s="13">
        <v>66.0</v>
      </c>
      <c r="K95" s="13">
        <v>66.0</v>
      </c>
      <c r="M95" s="13">
        <v>10.0</v>
      </c>
      <c r="N95" s="13">
        <v>84.0</v>
      </c>
      <c r="O95" s="16">
        <v>78.0</v>
      </c>
      <c r="P95" s="13">
        <v>62.0</v>
      </c>
      <c r="Q95" s="16">
        <v>100.0</v>
      </c>
      <c r="R95" s="13">
        <v>62.0</v>
      </c>
      <c r="S95" s="15">
        <v>68.0</v>
      </c>
      <c r="T95" s="13">
        <v>94.0</v>
      </c>
      <c r="U95" s="13">
        <v>50.0</v>
      </c>
      <c r="V95" s="16">
        <v>100.0</v>
      </c>
      <c r="W95" s="15">
        <v>92.0</v>
      </c>
      <c r="Y95" s="13">
        <v>10.0</v>
      </c>
      <c r="Z95" s="13">
        <v>84.0</v>
      </c>
      <c r="AA95" s="13">
        <v>62.0</v>
      </c>
      <c r="AB95" s="13">
        <v>56.0</v>
      </c>
      <c r="AC95" s="15">
        <v>98.0</v>
      </c>
      <c r="AD95" s="13">
        <v>68.0</v>
      </c>
      <c r="AE95" s="15">
        <v>70.0</v>
      </c>
      <c r="AF95" s="13">
        <v>94.0</v>
      </c>
      <c r="AG95" s="16">
        <v>56.0</v>
      </c>
      <c r="AH95" s="13">
        <v>96.0</v>
      </c>
      <c r="AI95" s="14">
        <v>92.0</v>
      </c>
    </row>
    <row r="96" ht="14.25" customHeight="1">
      <c r="A96" s="41"/>
      <c r="AI96" s="35"/>
    </row>
    <row r="97" ht="14.25" customHeight="1">
      <c r="A97" s="21" t="s">
        <v>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M97" s="22" t="s">
        <v>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Y97" s="22" t="s">
        <v>19</v>
      </c>
      <c r="Z97" s="6"/>
      <c r="AA97" s="6"/>
      <c r="AB97" s="6"/>
      <c r="AC97" s="6"/>
      <c r="AD97" s="6"/>
      <c r="AE97" s="6"/>
      <c r="AF97" s="6"/>
      <c r="AG97" s="6"/>
      <c r="AH97" s="6"/>
      <c r="AI97" s="8"/>
    </row>
    <row r="98" ht="14.25" customHeight="1">
      <c r="A98" s="5" t="s">
        <v>3</v>
      </c>
      <c r="B98" s="6"/>
      <c r="C98" s="6"/>
      <c r="D98" s="6"/>
      <c r="E98" s="6"/>
      <c r="F98" s="6"/>
      <c r="G98" s="6"/>
      <c r="H98" s="6"/>
      <c r="I98" s="6"/>
      <c r="J98" s="6"/>
      <c r="K98" s="6"/>
      <c r="M98" s="7" t="s">
        <v>3</v>
      </c>
      <c r="N98" s="6"/>
      <c r="O98" s="6"/>
      <c r="P98" s="6"/>
      <c r="Q98" s="6"/>
      <c r="R98" s="6"/>
      <c r="S98" s="6"/>
      <c r="T98" s="6"/>
      <c r="U98" s="6"/>
      <c r="V98" s="6"/>
      <c r="W98" s="6"/>
      <c r="Y98" s="7" t="s">
        <v>3</v>
      </c>
      <c r="Z98" s="6"/>
      <c r="AA98" s="6"/>
      <c r="AB98" s="6"/>
      <c r="AC98" s="6"/>
      <c r="AD98" s="6"/>
      <c r="AE98" s="6"/>
      <c r="AF98" s="6"/>
      <c r="AG98" s="6"/>
      <c r="AH98" s="6"/>
      <c r="AI98" s="8"/>
    </row>
    <row r="99" ht="14.25" customHeight="1">
      <c r="A99" s="5" t="s">
        <v>5</v>
      </c>
      <c r="B99" s="6"/>
      <c r="C99" s="6"/>
      <c r="D99" s="6"/>
      <c r="E99" s="6"/>
      <c r="F99" s="6"/>
      <c r="G99" s="6"/>
      <c r="H99" s="6"/>
      <c r="I99" s="6"/>
      <c r="J99" s="6"/>
      <c r="K99" s="6"/>
      <c r="M99" s="7" t="s">
        <v>17</v>
      </c>
      <c r="N99" s="6"/>
      <c r="O99" s="6"/>
      <c r="P99" s="6"/>
      <c r="Q99" s="6"/>
      <c r="R99" s="6"/>
      <c r="S99" s="6"/>
      <c r="T99" s="6"/>
      <c r="U99" s="6"/>
      <c r="V99" s="6"/>
      <c r="W99" s="6"/>
      <c r="Y99" s="7" t="s">
        <v>18</v>
      </c>
      <c r="Z99" s="6"/>
      <c r="AA99" s="6"/>
      <c r="AB99" s="6"/>
      <c r="AC99" s="6"/>
      <c r="AD99" s="6"/>
      <c r="AE99" s="6"/>
      <c r="AF99" s="6"/>
      <c r="AG99" s="6"/>
      <c r="AH99" s="6"/>
      <c r="AI99" s="8"/>
    </row>
    <row r="100" ht="14.25" customHeight="1">
      <c r="A100" s="9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10" t="s">
        <v>6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Y100" s="10" t="s">
        <v>6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8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M101" s="6"/>
      <c r="N101" s="6" t="s">
        <v>7</v>
      </c>
      <c r="O101" s="6" t="s">
        <v>8</v>
      </c>
      <c r="P101" s="6" t="s">
        <v>9</v>
      </c>
      <c r="Q101" s="6" t="s">
        <v>10</v>
      </c>
      <c r="R101" s="6" t="s">
        <v>11</v>
      </c>
      <c r="S101" s="6" t="s">
        <v>12</v>
      </c>
      <c r="T101" s="6" t="s">
        <v>13</v>
      </c>
      <c r="U101" s="6" t="s">
        <v>14</v>
      </c>
      <c r="V101" s="6" t="s">
        <v>15</v>
      </c>
      <c r="W101" s="6" t="s">
        <v>16</v>
      </c>
      <c r="Y101" s="1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4" t="s">
        <v>16</v>
      </c>
    </row>
    <row r="102" ht="14.25" customHeight="1">
      <c r="A102" s="12">
        <v>1.0</v>
      </c>
      <c r="B102" s="13">
        <v>52.0</v>
      </c>
      <c r="C102" s="13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3">
        <v>68.0</v>
      </c>
      <c r="I102" s="13">
        <v>54.0</v>
      </c>
      <c r="J102" s="13">
        <v>66.0</v>
      </c>
      <c r="K102" s="13">
        <v>66.0</v>
      </c>
      <c r="M102" s="13">
        <v>1.0</v>
      </c>
      <c r="N102" s="16">
        <v>86.0</v>
      </c>
      <c r="O102" s="13">
        <v>50.0</v>
      </c>
      <c r="P102" s="16">
        <v>66.0</v>
      </c>
      <c r="Q102" s="13">
        <v>86.0</v>
      </c>
      <c r="R102" s="13">
        <v>68.0</v>
      </c>
      <c r="S102" s="13">
        <v>60.0</v>
      </c>
      <c r="T102" s="13">
        <v>86.0</v>
      </c>
      <c r="U102" s="17">
        <v>48.0</v>
      </c>
      <c r="V102" s="13">
        <v>86.0</v>
      </c>
      <c r="W102" s="13">
        <v>86.0</v>
      </c>
      <c r="Y102" s="13">
        <v>1.0</v>
      </c>
      <c r="Z102" s="16">
        <v>90.0</v>
      </c>
      <c r="AA102" s="13">
        <v>50.0</v>
      </c>
      <c r="AB102" s="15">
        <v>64.0</v>
      </c>
      <c r="AC102" s="13">
        <v>86.0</v>
      </c>
      <c r="AD102" s="13">
        <v>68.0</v>
      </c>
      <c r="AE102" s="13">
        <v>56.0</v>
      </c>
      <c r="AF102" s="13">
        <v>86.0</v>
      </c>
      <c r="AG102" s="17">
        <v>48.0</v>
      </c>
      <c r="AH102" s="13">
        <v>86.0</v>
      </c>
      <c r="AI102" s="14">
        <v>86.0</v>
      </c>
    </row>
    <row r="103" ht="14.25" customHeight="1">
      <c r="A103" s="12">
        <v>2.0</v>
      </c>
      <c r="B103" s="13">
        <v>56.0</v>
      </c>
      <c r="C103" s="13">
        <v>62.0</v>
      </c>
      <c r="D103" s="13">
        <v>58.0</v>
      </c>
      <c r="E103" s="13">
        <v>66.0</v>
      </c>
      <c r="F103" s="13">
        <v>52.0</v>
      </c>
      <c r="G103" s="13">
        <v>58.0</v>
      </c>
      <c r="H103" s="13">
        <v>64.0</v>
      </c>
      <c r="I103" s="13">
        <v>62.0</v>
      </c>
      <c r="J103" s="13">
        <v>66.0</v>
      </c>
      <c r="K103" s="15">
        <v>70.0</v>
      </c>
      <c r="M103" s="13">
        <v>2.0</v>
      </c>
      <c r="N103" s="13">
        <v>82.0</v>
      </c>
      <c r="O103" s="13">
        <v>52.0</v>
      </c>
      <c r="P103" s="13">
        <v>58.0</v>
      </c>
      <c r="Q103" s="13">
        <v>94.0</v>
      </c>
      <c r="R103" s="13">
        <v>72.0</v>
      </c>
      <c r="S103" s="17">
        <v>28.0</v>
      </c>
      <c r="T103" s="13">
        <v>92.0</v>
      </c>
      <c r="U103" s="13">
        <v>50.0</v>
      </c>
      <c r="V103" s="13">
        <v>94.0</v>
      </c>
      <c r="W103" s="13">
        <v>90.0</v>
      </c>
      <c r="Y103" s="13">
        <v>2.0</v>
      </c>
      <c r="Z103" s="13">
        <v>84.0</v>
      </c>
      <c r="AA103" s="13">
        <v>58.0</v>
      </c>
      <c r="AB103" s="13">
        <v>62.0</v>
      </c>
      <c r="AC103" s="13">
        <v>94.0</v>
      </c>
      <c r="AD103" s="13">
        <v>72.0</v>
      </c>
      <c r="AE103" s="13">
        <v>62.0</v>
      </c>
      <c r="AF103" s="13">
        <v>92.0</v>
      </c>
      <c r="AG103" s="13">
        <v>50.0</v>
      </c>
      <c r="AH103" s="13">
        <v>94.0</v>
      </c>
      <c r="AI103" s="14">
        <v>90.0</v>
      </c>
    </row>
    <row r="104" ht="14.25" customHeight="1">
      <c r="A104" s="12">
        <v>3.0</v>
      </c>
      <c r="B104" s="13">
        <v>56.0</v>
      </c>
      <c r="C104" s="13">
        <v>76.0</v>
      </c>
      <c r="D104" s="13">
        <v>60.0</v>
      </c>
      <c r="E104" s="13">
        <v>68.0</v>
      </c>
      <c r="F104" s="16">
        <v>68.0</v>
      </c>
      <c r="G104" s="13">
        <v>62.0</v>
      </c>
      <c r="H104" s="13">
        <v>68.0</v>
      </c>
      <c r="I104" s="13">
        <v>68.0</v>
      </c>
      <c r="J104" s="13">
        <v>68.0</v>
      </c>
      <c r="K104" s="15">
        <v>70.0</v>
      </c>
      <c r="M104" s="13">
        <v>3.0</v>
      </c>
      <c r="N104" s="15">
        <v>84.0</v>
      </c>
      <c r="O104" s="15">
        <v>54.0</v>
      </c>
      <c r="P104" s="13">
        <v>54.0</v>
      </c>
      <c r="Q104" s="13">
        <v>96.0</v>
      </c>
      <c r="R104" s="13">
        <v>72.0</v>
      </c>
      <c r="S104" s="13">
        <v>56.0</v>
      </c>
      <c r="T104" s="13">
        <v>94.0</v>
      </c>
      <c r="U104" s="15">
        <v>54.0</v>
      </c>
      <c r="V104" s="13">
        <v>96.0</v>
      </c>
      <c r="W104" s="15">
        <v>92.0</v>
      </c>
      <c r="Y104" s="13">
        <v>3.0</v>
      </c>
      <c r="Z104" s="13">
        <v>84.0</v>
      </c>
      <c r="AA104" s="13">
        <v>54.0</v>
      </c>
      <c r="AB104" s="13">
        <v>60.0</v>
      </c>
      <c r="AC104" s="13">
        <v>96.0</v>
      </c>
      <c r="AD104" s="13">
        <v>72.0</v>
      </c>
      <c r="AE104" s="13">
        <v>58.0</v>
      </c>
      <c r="AF104" s="13">
        <v>94.0</v>
      </c>
      <c r="AG104" s="13">
        <v>50.0</v>
      </c>
      <c r="AH104" s="13">
        <v>96.0</v>
      </c>
      <c r="AI104" s="14">
        <v>92.0</v>
      </c>
    </row>
    <row r="105" ht="14.25" customHeight="1">
      <c r="A105" s="12">
        <v>4.0</v>
      </c>
      <c r="B105" s="13">
        <v>56.0</v>
      </c>
      <c r="C105" s="13">
        <v>68.0</v>
      </c>
      <c r="D105" s="13">
        <v>68.0</v>
      </c>
      <c r="E105" s="15">
        <v>70.0</v>
      </c>
      <c r="F105" s="15">
        <v>66.0</v>
      </c>
      <c r="G105" s="13">
        <v>68.0</v>
      </c>
      <c r="H105" s="15">
        <v>70.0</v>
      </c>
      <c r="I105" s="13">
        <v>70.0</v>
      </c>
      <c r="J105" s="15">
        <v>70.0</v>
      </c>
      <c r="K105" s="16">
        <v>72.0</v>
      </c>
      <c r="M105" s="13">
        <v>4.0</v>
      </c>
      <c r="N105" s="16">
        <v>86.0</v>
      </c>
      <c r="O105" s="13">
        <v>50.0</v>
      </c>
      <c r="P105" s="13">
        <v>54.0</v>
      </c>
      <c r="Q105" s="15">
        <v>98.0</v>
      </c>
      <c r="R105" s="13">
        <v>70.0</v>
      </c>
      <c r="S105" s="13">
        <v>60.0</v>
      </c>
      <c r="T105" s="13">
        <v>94.0</v>
      </c>
      <c r="U105" s="15">
        <v>54.0</v>
      </c>
      <c r="V105" s="15">
        <v>98.0</v>
      </c>
      <c r="W105" s="16">
        <v>94.0</v>
      </c>
      <c r="Y105" s="13">
        <v>4.0</v>
      </c>
      <c r="Z105" s="13">
        <v>84.0</v>
      </c>
      <c r="AA105" s="17">
        <v>48.0</v>
      </c>
      <c r="AB105" s="13">
        <v>58.0</v>
      </c>
      <c r="AC105" s="15">
        <v>98.0</v>
      </c>
      <c r="AD105" s="13">
        <v>70.0</v>
      </c>
      <c r="AE105" s="13">
        <v>62.0</v>
      </c>
      <c r="AF105" s="13">
        <v>94.0</v>
      </c>
      <c r="AG105" s="17">
        <v>42.0</v>
      </c>
      <c r="AH105" s="15">
        <v>98.0</v>
      </c>
      <c r="AI105" s="19">
        <v>94.0</v>
      </c>
    </row>
    <row r="106" ht="14.25" customHeight="1">
      <c r="A106" s="12">
        <v>5.0</v>
      </c>
      <c r="B106" s="13">
        <v>54.0</v>
      </c>
      <c r="C106" s="15">
        <v>78.0</v>
      </c>
      <c r="D106" s="13">
        <v>64.0</v>
      </c>
      <c r="E106" s="13">
        <v>64.0</v>
      </c>
      <c r="F106" s="13">
        <v>54.0</v>
      </c>
      <c r="G106" s="13">
        <v>68.0</v>
      </c>
      <c r="H106" s="13">
        <v>64.0</v>
      </c>
      <c r="I106" s="15">
        <v>72.0</v>
      </c>
      <c r="J106" s="13">
        <v>64.0</v>
      </c>
      <c r="K106" s="13">
        <v>64.0</v>
      </c>
      <c r="M106" s="13">
        <v>5.0</v>
      </c>
      <c r="N106" s="15">
        <v>84.0</v>
      </c>
      <c r="O106" s="16">
        <v>66.0</v>
      </c>
      <c r="P106" s="13">
        <v>58.0</v>
      </c>
      <c r="Q106" s="13">
        <v>94.0</v>
      </c>
      <c r="R106" s="13">
        <v>68.0</v>
      </c>
      <c r="S106" s="13">
        <v>60.0</v>
      </c>
      <c r="T106" s="13">
        <v>92.0</v>
      </c>
      <c r="U106" s="13">
        <v>50.0</v>
      </c>
      <c r="V106" s="13">
        <v>94.0</v>
      </c>
      <c r="W106" s="13">
        <v>90.0</v>
      </c>
      <c r="Y106" s="13">
        <v>5.0</v>
      </c>
      <c r="Z106" s="13">
        <v>84.0</v>
      </c>
      <c r="AA106" s="16">
        <v>68.0</v>
      </c>
      <c r="AB106" s="13">
        <v>62.0</v>
      </c>
      <c r="AC106" s="13">
        <v>96.0</v>
      </c>
      <c r="AD106" s="13">
        <v>70.0</v>
      </c>
      <c r="AE106" s="13">
        <v>58.0</v>
      </c>
      <c r="AF106" s="13">
        <v>92.0</v>
      </c>
      <c r="AG106" s="17">
        <v>48.0</v>
      </c>
      <c r="AH106" s="13">
        <v>94.0</v>
      </c>
      <c r="AI106" s="14">
        <v>90.0</v>
      </c>
    </row>
    <row r="107" ht="14.25" customHeight="1">
      <c r="A107" s="12">
        <v>6.0</v>
      </c>
      <c r="B107" s="13">
        <v>54.0</v>
      </c>
      <c r="C107" s="13">
        <v>70.0</v>
      </c>
      <c r="D107" s="13">
        <v>60.0</v>
      </c>
      <c r="E107" s="13">
        <v>68.0</v>
      </c>
      <c r="F107" s="13">
        <v>60.0</v>
      </c>
      <c r="G107" s="13">
        <v>62.0</v>
      </c>
      <c r="H107" s="13">
        <v>68.0</v>
      </c>
      <c r="I107" s="13">
        <v>58.0</v>
      </c>
      <c r="J107" s="15">
        <v>70.0</v>
      </c>
      <c r="K107" s="15">
        <v>70.0</v>
      </c>
      <c r="M107" s="13">
        <v>6.0</v>
      </c>
      <c r="N107" s="13">
        <v>82.0</v>
      </c>
      <c r="O107" s="13">
        <v>50.0</v>
      </c>
      <c r="P107" s="13">
        <v>58.0</v>
      </c>
      <c r="Q107" s="15">
        <v>98.0</v>
      </c>
      <c r="R107" s="13">
        <v>74.0</v>
      </c>
      <c r="S107" s="17">
        <v>38.0</v>
      </c>
      <c r="T107" s="13">
        <v>94.0</v>
      </c>
      <c r="U107" s="13">
        <v>52.0</v>
      </c>
      <c r="V107" s="13">
        <v>96.0</v>
      </c>
      <c r="W107" s="15">
        <v>92.0</v>
      </c>
      <c r="Y107" s="13">
        <v>6.0</v>
      </c>
      <c r="Z107" s="13">
        <v>86.0</v>
      </c>
      <c r="AA107" s="16">
        <v>68.0</v>
      </c>
      <c r="AB107" s="13">
        <v>62.0</v>
      </c>
      <c r="AC107" s="15">
        <v>98.0</v>
      </c>
      <c r="AD107" s="16">
        <v>76.0</v>
      </c>
      <c r="AE107" s="13">
        <v>58.0</v>
      </c>
      <c r="AF107" s="13">
        <v>94.0</v>
      </c>
      <c r="AG107" s="15">
        <v>52.0</v>
      </c>
      <c r="AH107" s="13">
        <v>96.0</v>
      </c>
      <c r="AI107" s="14">
        <v>92.0</v>
      </c>
    </row>
    <row r="108" ht="14.25" customHeight="1">
      <c r="A108" s="12">
        <v>7.0</v>
      </c>
      <c r="B108" s="13">
        <v>54.0</v>
      </c>
      <c r="C108" s="13">
        <v>68.0</v>
      </c>
      <c r="D108" s="13">
        <v>60.0</v>
      </c>
      <c r="E108" s="13">
        <v>68.0</v>
      </c>
      <c r="F108" s="13">
        <v>58.0</v>
      </c>
      <c r="G108" s="13">
        <v>62.0</v>
      </c>
      <c r="H108" s="15">
        <v>70.0</v>
      </c>
      <c r="I108" s="13">
        <v>60.0</v>
      </c>
      <c r="J108" s="13">
        <v>68.0</v>
      </c>
      <c r="K108" s="13">
        <v>68.0</v>
      </c>
      <c r="M108" s="13">
        <v>7.0</v>
      </c>
      <c r="N108" s="13">
        <v>82.0</v>
      </c>
      <c r="O108" s="15">
        <v>54.0</v>
      </c>
      <c r="P108" s="15">
        <v>60.0</v>
      </c>
      <c r="Q108" s="15">
        <v>98.0</v>
      </c>
      <c r="R108" s="16">
        <v>78.0</v>
      </c>
      <c r="S108" s="16">
        <v>64.0</v>
      </c>
      <c r="T108" s="15">
        <v>96.0</v>
      </c>
      <c r="U108" s="13">
        <v>52.0</v>
      </c>
      <c r="V108" s="13">
        <v>96.0</v>
      </c>
      <c r="W108" s="15">
        <v>92.0</v>
      </c>
      <c r="Y108" s="13">
        <v>7.0</v>
      </c>
      <c r="Z108" s="13">
        <v>86.0</v>
      </c>
      <c r="AA108" s="13">
        <v>54.0</v>
      </c>
      <c r="AB108" s="13">
        <v>54.0</v>
      </c>
      <c r="AC108" s="16">
        <v>100.0</v>
      </c>
      <c r="AD108" s="13">
        <v>70.0</v>
      </c>
      <c r="AE108" s="13">
        <v>62.0</v>
      </c>
      <c r="AF108" s="15">
        <v>96.0</v>
      </c>
      <c r="AG108" s="17">
        <v>46.0</v>
      </c>
      <c r="AH108" s="15">
        <v>98.0</v>
      </c>
      <c r="AI108" s="19">
        <v>94.0</v>
      </c>
    </row>
    <row r="109" ht="14.25" customHeight="1">
      <c r="A109" s="12">
        <v>8.0</v>
      </c>
      <c r="B109" s="16">
        <v>62.0</v>
      </c>
      <c r="C109" s="13">
        <v>66.0</v>
      </c>
      <c r="D109" s="15">
        <v>70.0</v>
      </c>
      <c r="E109" s="16">
        <v>72.0</v>
      </c>
      <c r="F109" s="16">
        <v>68.0</v>
      </c>
      <c r="G109" s="15">
        <v>72.0</v>
      </c>
      <c r="H109" s="16">
        <v>72.0</v>
      </c>
      <c r="I109" s="16">
        <v>76.0</v>
      </c>
      <c r="J109" s="16">
        <v>72.0</v>
      </c>
      <c r="K109" s="16">
        <v>72.0</v>
      </c>
      <c r="M109" s="13">
        <v>8.0</v>
      </c>
      <c r="N109" s="15">
        <v>84.0</v>
      </c>
      <c r="O109" s="17">
        <v>46.0</v>
      </c>
      <c r="P109" s="13">
        <v>56.0</v>
      </c>
      <c r="Q109" s="16">
        <v>100.0</v>
      </c>
      <c r="R109" s="13">
        <v>72.0</v>
      </c>
      <c r="S109" s="15">
        <v>62.0</v>
      </c>
      <c r="T109" s="16">
        <v>98.0</v>
      </c>
      <c r="U109" s="16">
        <v>60.0</v>
      </c>
      <c r="V109" s="16">
        <v>100.0</v>
      </c>
      <c r="W109" s="16">
        <v>94.0</v>
      </c>
      <c r="Y109" s="13">
        <v>8.0</v>
      </c>
      <c r="Z109" s="13">
        <v>86.0</v>
      </c>
      <c r="AA109" s="13">
        <v>52.0</v>
      </c>
      <c r="AB109" s="13">
        <v>52.0</v>
      </c>
      <c r="AC109" s="16">
        <v>100.0</v>
      </c>
      <c r="AD109" s="15">
        <v>74.0</v>
      </c>
      <c r="AE109" s="16">
        <v>74.0</v>
      </c>
      <c r="AF109" s="16">
        <v>100.0</v>
      </c>
      <c r="AG109" s="13">
        <v>50.0</v>
      </c>
      <c r="AH109" s="16">
        <v>100.0</v>
      </c>
      <c r="AI109" s="18">
        <v>98.0</v>
      </c>
    </row>
    <row r="110" ht="14.25" customHeight="1">
      <c r="A110" s="12">
        <v>9.0</v>
      </c>
      <c r="B110" s="13">
        <v>56.0</v>
      </c>
      <c r="C110" s="16">
        <v>80.0</v>
      </c>
      <c r="D110" s="13">
        <v>68.0</v>
      </c>
      <c r="E110" s="16">
        <v>72.0</v>
      </c>
      <c r="F110" s="13">
        <v>58.0</v>
      </c>
      <c r="G110" s="16">
        <v>78.0</v>
      </c>
      <c r="H110" s="15">
        <v>70.0</v>
      </c>
      <c r="I110" s="13">
        <v>68.0</v>
      </c>
      <c r="J110" s="15">
        <v>70.0</v>
      </c>
      <c r="K110" s="15">
        <v>70.0</v>
      </c>
      <c r="M110" s="13">
        <v>9.0</v>
      </c>
      <c r="N110" s="15">
        <v>84.0</v>
      </c>
      <c r="O110" s="13">
        <v>50.0</v>
      </c>
      <c r="P110" s="15">
        <v>60.0</v>
      </c>
      <c r="Q110" s="16">
        <v>100.0</v>
      </c>
      <c r="R110" s="15">
        <v>76.0</v>
      </c>
      <c r="S110" s="15">
        <v>62.0</v>
      </c>
      <c r="T110" s="15">
        <v>96.0</v>
      </c>
      <c r="U110" s="15">
        <v>54.0</v>
      </c>
      <c r="V110" s="16">
        <v>100.0</v>
      </c>
      <c r="W110" s="16">
        <v>94.0</v>
      </c>
      <c r="Y110" s="13">
        <v>9.0</v>
      </c>
      <c r="Z110" s="15">
        <v>88.0</v>
      </c>
      <c r="AA110" s="15">
        <v>64.0</v>
      </c>
      <c r="AB110" s="16">
        <v>66.0</v>
      </c>
      <c r="AC110" s="16">
        <v>100.0</v>
      </c>
      <c r="AD110" s="13">
        <v>72.0</v>
      </c>
      <c r="AE110" s="13">
        <v>68.0</v>
      </c>
      <c r="AF110" s="15">
        <v>96.0</v>
      </c>
      <c r="AG110" s="16">
        <v>56.0</v>
      </c>
      <c r="AH110" s="16">
        <v>100.0</v>
      </c>
      <c r="AI110" s="19">
        <v>94.0</v>
      </c>
    </row>
    <row r="111" ht="14.25" customHeight="1">
      <c r="A111" s="12">
        <v>10.0</v>
      </c>
      <c r="B111" s="15">
        <v>58.0</v>
      </c>
      <c r="C111" s="16">
        <v>80.0</v>
      </c>
      <c r="D111" s="16">
        <v>78.0</v>
      </c>
      <c r="E111" s="13">
        <v>68.0</v>
      </c>
      <c r="F111" s="13">
        <v>62.0</v>
      </c>
      <c r="G111" s="16">
        <v>78.0</v>
      </c>
      <c r="H111" s="13">
        <v>68.0</v>
      </c>
      <c r="I111" s="13">
        <v>64.0</v>
      </c>
      <c r="J111" s="13">
        <v>68.0</v>
      </c>
      <c r="K111" s="13">
        <v>68.0</v>
      </c>
      <c r="M111" s="13">
        <v>10.0</v>
      </c>
      <c r="N111" s="15">
        <v>84.0</v>
      </c>
      <c r="O111" s="13">
        <v>50.0</v>
      </c>
      <c r="P111" s="13">
        <v>58.0</v>
      </c>
      <c r="Q111" s="15">
        <v>98.0</v>
      </c>
      <c r="R111" s="13">
        <v>70.0</v>
      </c>
      <c r="S111" s="13">
        <v>60.0</v>
      </c>
      <c r="T111" s="13">
        <v>94.0</v>
      </c>
      <c r="U111" s="17">
        <v>42.0</v>
      </c>
      <c r="V111" s="13">
        <v>96.0</v>
      </c>
      <c r="W111" s="15">
        <v>92.0</v>
      </c>
      <c r="Y111" s="13">
        <v>10.0</v>
      </c>
      <c r="Z111" s="13">
        <v>84.0</v>
      </c>
      <c r="AA111" s="13">
        <v>62.0</v>
      </c>
      <c r="AB111" s="13">
        <v>56.0</v>
      </c>
      <c r="AC111" s="15">
        <v>98.0</v>
      </c>
      <c r="AD111" s="13">
        <v>68.0</v>
      </c>
      <c r="AE111" s="15">
        <v>70.0</v>
      </c>
      <c r="AF111" s="13">
        <v>94.0</v>
      </c>
      <c r="AG111" s="16">
        <v>56.0</v>
      </c>
      <c r="AH111" s="13">
        <v>96.0</v>
      </c>
      <c r="AI111" s="14">
        <v>92.0</v>
      </c>
    </row>
    <row r="112" ht="14.25" customHeight="1">
      <c r="A112" s="41"/>
      <c r="AI112" s="35"/>
    </row>
    <row r="113" ht="14.25" customHeight="1">
      <c r="A113" s="21" t="s">
        <v>19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22" t="s">
        <v>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Y113" s="22" t="s">
        <v>19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8"/>
    </row>
    <row r="114" ht="14.25" customHeight="1">
      <c r="A114" s="5" t="s">
        <v>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M114" s="7" t="s">
        <v>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7" t="s">
        <v>4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8"/>
    </row>
    <row r="115" ht="14.25" customHeight="1">
      <c r="A115" s="5" t="s">
        <v>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 t="s">
        <v>17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Y115" s="7" t="s">
        <v>18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8"/>
    </row>
    <row r="116" ht="14.25" customHeight="1">
      <c r="A116" s="9" t="s">
        <v>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10" t="s">
        <v>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Y116" s="10" t="s">
        <v>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8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M117" s="6"/>
      <c r="N117" s="6" t="s">
        <v>7</v>
      </c>
      <c r="O117" s="6" t="s">
        <v>8</v>
      </c>
      <c r="P117" s="6" t="s">
        <v>9</v>
      </c>
      <c r="Q117" s="6" t="s">
        <v>10</v>
      </c>
      <c r="R117" s="6" t="s">
        <v>11</v>
      </c>
      <c r="S117" s="6" t="s">
        <v>12</v>
      </c>
      <c r="T117" s="6" t="s">
        <v>13</v>
      </c>
      <c r="U117" s="6" t="s">
        <v>14</v>
      </c>
      <c r="V117" s="6" t="s">
        <v>15</v>
      </c>
      <c r="W117" s="6" t="s">
        <v>16</v>
      </c>
      <c r="Y117" s="1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4" t="s">
        <v>16</v>
      </c>
    </row>
    <row r="118" ht="14.25" customHeight="1">
      <c r="A118" s="12">
        <v>1.0</v>
      </c>
      <c r="B118" s="13">
        <v>52.0</v>
      </c>
      <c r="C118" s="13">
        <v>72.0</v>
      </c>
      <c r="D118" s="13">
        <v>56.0</v>
      </c>
      <c r="E118" s="13">
        <v>64.0</v>
      </c>
      <c r="F118" s="15">
        <v>60.0</v>
      </c>
      <c r="G118" s="16">
        <v>66.0</v>
      </c>
      <c r="H118" s="16">
        <v>68.0</v>
      </c>
      <c r="I118" s="13">
        <v>54.0</v>
      </c>
      <c r="J118" s="15">
        <v>66.0</v>
      </c>
      <c r="K118" s="15">
        <v>66.0</v>
      </c>
      <c r="M118" s="13">
        <v>1.0</v>
      </c>
      <c r="N118" s="15">
        <v>86.0</v>
      </c>
      <c r="O118" s="13">
        <v>50.0</v>
      </c>
      <c r="P118" s="16">
        <v>66.0</v>
      </c>
      <c r="Q118" s="13">
        <v>86.0</v>
      </c>
      <c r="R118" s="13">
        <v>68.0</v>
      </c>
      <c r="S118" s="13">
        <v>60.0</v>
      </c>
      <c r="T118" s="15">
        <v>86.0</v>
      </c>
      <c r="U118" s="17">
        <v>48.0</v>
      </c>
      <c r="V118" s="13">
        <v>86.0</v>
      </c>
      <c r="W118" s="15">
        <v>86.0</v>
      </c>
      <c r="Y118" s="13">
        <v>1.0</v>
      </c>
      <c r="Z118" s="16">
        <v>90.0</v>
      </c>
      <c r="AA118" s="13">
        <v>50.0</v>
      </c>
      <c r="AB118" s="15">
        <v>64.0</v>
      </c>
      <c r="AC118" s="13">
        <v>86.0</v>
      </c>
      <c r="AD118" s="13">
        <v>68.0</v>
      </c>
      <c r="AE118" s="13">
        <v>56.0</v>
      </c>
      <c r="AF118" s="13">
        <v>86.0</v>
      </c>
      <c r="AG118" s="17">
        <v>48.0</v>
      </c>
      <c r="AH118" s="13">
        <v>86.0</v>
      </c>
      <c r="AI118" s="19">
        <v>86.0</v>
      </c>
    </row>
    <row r="119" ht="14.25" customHeight="1">
      <c r="A119" s="12">
        <v>2.0</v>
      </c>
      <c r="B119" s="17">
        <v>44.0</v>
      </c>
      <c r="C119" s="13">
        <v>76.0</v>
      </c>
      <c r="D119" s="13">
        <v>66.0</v>
      </c>
      <c r="E119" s="16">
        <v>68.0</v>
      </c>
      <c r="F119" s="16">
        <v>66.0</v>
      </c>
      <c r="G119" s="13">
        <v>62.0</v>
      </c>
      <c r="H119" s="16">
        <v>68.0</v>
      </c>
      <c r="I119" s="13">
        <v>64.0</v>
      </c>
      <c r="J119" s="16">
        <v>68.0</v>
      </c>
      <c r="K119" s="16">
        <v>68.0</v>
      </c>
      <c r="M119" s="13">
        <v>2.0</v>
      </c>
      <c r="N119" s="15">
        <v>86.0</v>
      </c>
      <c r="O119" s="13">
        <v>50.0</v>
      </c>
      <c r="P119" s="15">
        <v>60.0</v>
      </c>
      <c r="Q119" s="16">
        <v>92.0</v>
      </c>
      <c r="R119" s="13">
        <v>70.0</v>
      </c>
      <c r="S119" s="13">
        <v>66.0</v>
      </c>
      <c r="T119" s="16">
        <v>90.0</v>
      </c>
      <c r="U119" s="17">
        <v>48.0</v>
      </c>
      <c r="V119" s="15">
        <v>90.0</v>
      </c>
      <c r="W119" s="13">
        <v>84.0</v>
      </c>
      <c r="Y119" s="13">
        <v>2.0</v>
      </c>
      <c r="Z119" s="13">
        <v>82.0</v>
      </c>
      <c r="AA119" s="17">
        <v>48.0</v>
      </c>
      <c r="AB119" s="13">
        <v>60.0</v>
      </c>
      <c r="AC119" s="16">
        <v>92.0</v>
      </c>
      <c r="AD119" s="13">
        <v>66.0</v>
      </c>
      <c r="AE119" s="13">
        <v>60.0</v>
      </c>
      <c r="AF119" s="15">
        <v>88.0</v>
      </c>
      <c r="AG119" s="13">
        <v>50.0</v>
      </c>
      <c r="AH119" s="16">
        <v>92.0</v>
      </c>
      <c r="AI119" s="18">
        <v>88.0</v>
      </c>
    </row>
    <row r="120" ht="14.25" customHeight="1">
      <c r="A120" s="12">
        <v>3.0</v>
      </c>
      <c r="B120" s="13">
        <v>54.0</v>
      </c>
      <c r="C120" s="16">
        <v>84.0</v>
      </c>
      <c r="D120" s="13">
        <v>62.0</v>
      </c>
      <c r="E120" s="13">
        <v>64.0</v>
      </c>
      <c r="F120" s="13">
        <v>58.0</v>
      </c>
      <c r="G120" s="17">
        <v>44.0</v>
      </c>
      <c r="H120" s="13">
        <v>64.0</v>
      </c>
      <c r="I120" s="13">
        <v>70.0</v>
      </c>
      <c r="J120" s="13">
        <v>64.0</v>
      </c>
      <c r="K120" s="13">
        <v>64.0</v>
      </c>
      <c r="M120" s="13">
        <v>3.0</v>
      </c>
      <c r="N120" s="13">
        <v>84.0</v>
      </c>
      <c r="O120" s="16">
        <v>72.0</v>
      </c>
      <c r="P120" s="13">
        <v>56.0</v>
      </c>
      <c r="Q120" s="16">
        <v>92.0</v>
      </c>
      <c r="R120" s="13">
        <v>70.0</v>
      </c>
      <c r="S120" s="16">
        <v>70.0</v>
      </c>
      <c r="T120" s="16">
        <v>90.0</v>
      </c>
      <c r="U120" s="16">
        <v>60.0</v>
      </c>
      <c r="V120" s="16">
        <v>92.0</v>
      </c>
      <c r="W120" s="16">
        <v>88.0</v>
      </c>
      <c r="Y120" s="13">
        <v>3.0</v>
      </c>
      <c r="Z120" s="15">
        <v>86.0</v>
      </c>
      <c r="AA120" s="15">
        <v>64.0</v>
      </c>
      <c r="AB120" s="15">
        <v>64.0</v>
      </c>
      <c r="AC120" s="16">
        <v>92.0</v>
      </c>
      <c r="AD120" s="15">
        <v>70.0</v>
      </c>
      <c r="AE120" s="16">
        <v>68.0</v>
      </c>
      <c r="AF120" s="16">
        <v>90.0</v>
      </c>
      <c r="AG120" s="16">
        <v>56.0</v>
      </c>
      <c r="AH120" s="16">
        <v>92.0</v>
      </c>
      <c r="AI120" s="19">
        <v>86.0</v>
      </c>
    </row>
    <row r="121" ht="14.25" customHeight="1">
      <c r="A121" s="12">
        <v>4.0</v>
      </c>
      <c r="B121" s="13">
        <v>56.0</v>
      </c>
      <c r="C121" s="13">
        <v>70.0</v>
      </c>
      <c r="D121" s="13">
        <v>62.0</v>
      </c>
      <c r="E121" s="13">
        <v>62.0</v>
      </c>
      <c r="F121" s="15">
        <v>60.0</v>
      </c>
      <c r="G121" s="13">
        <v>54.0</v>
      </c>
      <c r="H121" s="13">
        <v>62.0</v>
      </c>
      <c r="I121" s="13">
        <v>72.0</v>
      </c>
      <c r="J121" s="13">
        <v>62.0</v>
      </c>
      <c r="K121" s="13">
        <v>62.0</v>
      </c>
      <c r="M121" s="13">
        <v>4.0</v>
      </c>
      <c r="N121" s="13">
        <v>84.0</v>
      </c>
      <c r="O121" s="13">
        <v>52.0</v>
      </c>
      <c r="P121" s="13">
        <v>56.0</v>
      </c>
      <c r="Q121" s="16">
        <v>92.0</v>
      </c>
      <c r="R121" s="13">
        <v>70.0</v>
      </c>
      <c r="S121" s="15">
        <v>68.0</v>
      </c>
      <c r="T121" s="16">
        <v>90.0</v>
      </c>
      <c r="U121" s="13">
        <v>52.0</v>
      </c>
      <c r="V121" s="16">
        <v>92.0</v>
      </c>
      <c r="W121" s="13">
        <v>84.0</v>
      </c>
      <c r="Y121" s="13">
        <v>4.0</v>
      </c>
      <c r="Z121" s="13">
        <v>82.0</v>
      </c>
      <c r="AA121" s="13">
        <v>60.0</v>
      </c>
      <c r="AB121" s="13">
        <v>60.0</v>
      </c>
      <c r="AC121" s="16">
        <v>92.0</v>
      </c>
      <c r="AD121" s="13">
        <v>68.0</v>
      </c>
      <c r="AE121" s="13">
        <v>58.0</v>
      </c>
      <c r="AF121" s="16">
        <v>90.0</v>
      </c>
      <c r="AG121" s="15">
        <v>54.0</v>
      </c>
      <c r="AH121" s="16">
        <v>92.0</v>
      </c>
      <c r="AI121" s="18">
        <v>88.0</v>
      </c>
    </row>
    <row r="122" ht="14.25" customHeight="1">
      <c r="A122" s="12">
        <v>5.0</v>
      </c>
      <c r="B122" s="13">
        <v>52.0</v>
      </c>
      <c r="C122" s="13">
        <v>64.0</v>
      </c>
      <c r="D122" s="13">
        <v>66.0</v>
      </c>
      <c r="E122" s="15">
        <v>66.0</v>
      </c>
      <c r="F122" s="13">
        <v>56.0</v>
      </c>
      <c r="G122" s="13">
        <v>54.0</v>
      </c>
      <c r="H122" s="16">
        <v>68.0</v>
      </c>
      <c r="I122" s="13">
        <v>66.0</v>
      </c>
      <c r="J122" s="16">
        <v>68.0</v>
      </c>
      <c r="K122" s="15">
        <v>66.0</v>
      </c>
      <c r="M122" s="13">
        <v>5.0</v>
      </c>
      <c r="N122" s="15">
        <v>86.0</v>
      </c>
      <c r="O122" s="15">
        <v>64.0</v>
      </c>
      <c r="P122" s="13">
        <v>56.0</v>
      </c>
      <c r="Q122" s="15">
        <v>90.0</v>
      </c>
      <c r="R122" s="13">
        <v>66.0</v>
      </c>
      <c r="S122" s="13">
        <v>64.0</v>
      </c>
      <c r="T122" s="15">
        <v>86.0</v>
      </c>
      <c r="U122" s="17">
        <v>48.0</v>
      </c>
      <c r="V122" s="15">
        <v>90.0</v>
      </c>
      <c r="W122" s="15">
        <v>86.0</v>
      </c>
      <c r="Y122" s="13">
        <v>5.0</v>
      </c>
      <c r="Z122" s="13">
        <v>84.0</v>
      </c>
      <c r="AA122" s="13">
        <v>54.0</v>
      </c>
      <c r="AB122" s="15">
        <v>64.0</v>
      </c>
      <c r="AC122" s="15">
        <v>90.0</v>
      </c>
      <c r="AD122" s="13">
        <v>68.0</v>
      </c>
      <c r="AE122" s="15">
        <v>64.0</v>
      </c>
      <c r="AF122" s="13">
        <v>86.0</v>
      </c>
      <c r="AG122" s="13">
        <v>52.0</v>
      </c>
      <c r="AH122" s="15">
        <v>90.0</v>
      </c>
      <c r="AI122" s="19">
        <v>86.0</v>
      </c>
    </row>
    <row r="123" ht="14.25" customHeight="1">
      <c r="A123" s="12">
        <v>6.0</v>
      </c>
      <c r="B123" s="16">
        <v>62.0</v>
      </c>
      <c r="C123" s="13">
        <v>76.0</v>
      </c>
      <c r="D123" s="13">
        <v>64.0</v>
      </c>
      <c r="E123" s="16">
        <v>68.0</v>
      </c>
      <c r="F123" s="15">
        <v>60.0</v>
      </c>
      <c r="G123" s="13">
        <v>54.0</v>
      </c>
      <c r="H123" s="16">
        <v>68.0</v>
      </c>
      <c r="I123" s="13">
        <v>62.0</v>
      </c>
      <c r="J123" s="16">
        <v>68.0</v>
      </c>
      <c r="K123" s="16">
        <v>68.0</v>
      </c>
      <c r="M123" s="13">
        <v>6.0</v>
      </c>
      <c r="N123" s="15">
        <v>86.0</v>
      </c>
      <c r="O123" s="13">
        <v>60.0</v>
      </c>
      <c r="P123" s="15">
        <v>60.0</v>
      </c>
      <c r="Q123" s="16">
        <v>92.0</v>
      </c>
      <c r="R123" s="15">
        <v>72.0</v>
      </c>
      <c r="S123" s="13">
        <v>62.0</v>
      </c>
      <c r="T123" s="16">
        <v>90.0</v>
      </c>
      <c r="U123" s="13">
        <v>50.0</v>
      </c>
      <c r="V123" s="15">
        <v>90.0</v>
      </c>
      <c r="W123" s="13">
        <v>84.0</v>
      </c>
      <c r="Y123" s="13">
        <v>6.0</v>
      </c>
      <c r="Z123" s="13">
        <v>84.0</v>
      </c>
      <c r="AA123" s="13">
        <v>52.0</v>
      </c>
      <c r="AB123" s="13">
        <v>60.0</v>
      </c>
      <c r="AC123" s="16">
        <v>92.0</v>
      </c>
      <c r="AD123" s="15">
        <v>70.0</v>
      </c>
      <c r="AE123" s="17">
        <v>48.0</v>
      </c>
      <c r="AF123" s="16">
        <v>90.0</v>
      </c>
      <c r="AG123" s="16">
        <v>56.0</v>
      </c>
      <c r="AH123" s="15">
        <v>90.0</v>
      </c>
      <c r="AI123" s="18">
        <v>88.0</v>
      </c>
    </row>
    <row r="124" ht="14.25" customHeight="1">
      <c r="A124" s="12">
        <v>7.0</v>
      </c>
      <c r="B124" s="13">
        <v>54.0</v>
      </c>
      <c r="C124" s="13">
        <v>66.0</v>
      </c>
      <c r="D124" s="13">
        <v>68.0</v>
      </c>
      <c r="E124" s="15">
        <v>66.0</v>
      </c>
      <c r="F124" s="13">
        <v>58.0</v>
      </c>
      <c r="G124" s="16">
        <v>66.0</v>
      </c>
      <c r="H124" s="15">
        <v>66.0</v>
      </c>
      <c r="I124" s="13">
        <v>72.0</v>
      </c>
      <c r="J124" s="15">
        <v>66.0</v>
      </c>
      <c r="K124" s="15">
        <v>66.0</v>
      </c>
      <c r="M124" s="13">
        <v>7.0</v>
      </c>
      <c r="N124" s="15">
        <v>86.0</v>
      </c>
      <c r="O124" s="13">
        <v>56.0</v>
      </c>
      <c r="P124" s="13">
        <v>56.0</v>
      </c>
      <c r="Q124" s="16">
        <v>92.0</v>
      </c>
      <c r="R124" s="15">
        <v>72.0</v>
      </c>
      <c r="S124" s="13">
        <v>56.0</v>
      </c>
      <c r="T124" s="16">
        <v>90.0</v>
      </c>
      <c r="U124" s="13">
        <v>52.0</v>
      </c>
      <c r="V124" s="16">
        <v>92.0</v>
      </c>
      <c r="W124" s="13">
        <v>84.0</v>
      </c>
      <c r="Y124" s="13">
        <v>7.0</v>
      </c>
      <c r="Z124" s="15">
        <v>86.0</v>
      </c>
      <c r="AA124" s="17">
        <v>46.0</v>
      </c>
      <c r="AB124" s="13">
        <v>62.0</v>
      </c>
      <c r="AC124" s="16">
        <v>92.0</v>
      </c>
      <c r="AD124" s="15">
        <v>70.0</v>
      </c>
      <c r="AE124" s="16">
        <v>68.0</v>
      </c>
      <c r="AF124" s="15">
        <v>88.0</v>
      </c>
      <c r="AG124" s="17">
        <v>48.0</v>
      </c>
      <c r="AH124" s="16">
        <v>92.0</v>
      </c>
      <c r="AI124" s="18">
        <v>88.0</v>
      </c>
    </row>
    <row r="125" ht="14.25" customHeight="1">
      <c r="A125" s="12">
        <v>8.0</v>
      </c>
      <c r="B125" s="15">
        <v>58.0</v>
      </c>
      <c r="C125" s="13">
        <v>78.0</v>
      </c>
      <c r="D125" s="15">
        <v>74.0</v>
      </c>
      <c r="E125" s="16">
        <v>68.0</v>
      </c>
      <c r="F125" s="13">
        <v>58.0</v>
      </c>
      <c r="G125" s="15">
        <v>64.0</v>
      </c>
      <c r="H125" s="16">
        <v>68.0</v>
      </c>
      <c r="I125" s="13">
        <v>64.0</v>
      </c>
      <c r="J125" s="16">
        <v>68.0</v>
      </c>
      <c r="K125" s="16">
        <v>68.0</v>
      </c>
      <c r="M125" s="13">
        <v>8.0</v>
      </c>
      <c r="N125" s="15">
        <v>86.0</v>
      </c>
      <c r="O125" s="13">
        <v>52.0</v>
      </c>
      <c r="P125" s="13">
        <v>58.0</v>
      </c>
      <c r="Q125" s="16">
        <v>92.0</v>
      </c>
      <c r="R125" s="16">
        <v>74.0</v>
      </c>
      <c r="S125" s="15">
        <v>68.0</v>
      </c>
      <c r="T125" s="16">
        <v>90.0</v>
      </c>
      <c r="U125" s="17">
        <v>44.0</v>
      </c>
      <c r="V125" s="16">
        <v>92.0</v>
      </c>
      <c r="W125" s="15">
        <v>86.0</v>
      </c>
      <c r="Y125" s="13">
        <v>8.0</v>
      </c>
      <c r="Z125" s="15">
        <v>86.0</v>
      </c>
      <c r="AA125" s="16">
        <v>66.0</v>
      </c>
      <c r="AB125" s="13">
        <v>52.0</v>
      </c>
      <c r="AC125" s="16">
        <v>92.0</v>
      </c>
      <c r="AD125" s="16">
        <v>74.0</v>
      </c>
      <c r="AE125" s="13">
        <v>58.0</v>
      </c>
      <c r="AF125" s="16">
        <v>90.0</v>
      </c>
      <c r="AG125" s="13">
        <v>50.0</v>
      </c>
      <c r="AH125" s="15">
        <v>90.0</v>
      </c>
      <c r="AI125" s="19">
        <v>86.0</v>
      </c>
    </row>
    <row r="126" ht="14.25" customHeight="1">
      <c r="A126" s="12">
        <v>9.0</v>
      </c>
      <c r="B126" s="13">
        <v>50.0</v>
      </c>
      <c r="C126" s="13">
        <v>66.0</v>
      </c>
      <c r="D126" s="16">
        <v>76.0</v>
      </c>
      <c r="E126" s="16">
        <v>68.0</v>
      </c>
      <c r="F126" s="13">
        <v>58.0</v>
      </c>
      <c r="G126" s="13">
        <v>62.0</v>
      </c>
      <c r="H126" s="16">
        <v>68.0</v>
      </c>
      <c r="I126" s="15">
        <v>76.0</v>
      </c>
      <c r="J126" s="16">
        <v>68.0</v>
      </c>
      <c r="K126" s="16">
        <v>68.0</v>
      </c>
      <c r="M126" s="13">
        <v>9.0</v>
      </c>
      <c r="N126" s="16">
        <v>90.0</v>
      </c>
      <c r="O126" s="13">
        <v>58.0</v>
      </c>
      <c r="P126" s="15">
        <v>60.0</v>
      </c>
      <c r="Q126" s="16">
        <v>92.0</v>
      </c>
      <c r="R126" s="13">
        <v>66.0</v>
      </c>
      <c r="S126" s="13">
        <v>64.0</v>
      </c>
      <c r="T126" s="16">
        <v>90.0</v>
      </c>
      <c r="U126" s="17">
        <v>46.0</v>
      </c>
      <c r="V126" s="16">
        <v>92.0</v>
      </c>
      <c r="W126" s="16">
        <v>88.0</v>
      </c>
      <c r="Y126" s="13">
        <v>9.0</v>
      </c>
      <c r="Z126" s="13">
        <v>82.0</v>
      </c>
      <c r="AA126" s="15">
        <v>64.0</v>
      </c>
      <c r="AB126" s="16">
        <v>66.0</v>
      </c>
      <c r="AC126" s="16">
        <v>92.0</v>
      </c>
      <c r="AD126" s="13">
        <v>64.0</v>
      </c>
      <c r="AE126" s="13">
        <v>60.0</v>
      </c>
      <c r="AF126" s="16">
        <v>90.0</v>
      </c>
      <c r="AG126" s="17">
        <v>48.0</v>
      </c>
      <c r="AH126" s="16">
        <v>92.0</v>
      </c>
      <c r="AI126" s="19">
        <v>86.0</v>
      </c>
    </row>
    <row r="127" ht="14.25" customHeight="1">
      <c r="A127" s="28">
        <v>10.0</v>
      </c>
      <c r="B127" s="29">
        <v>50.0</v>
      </c>
      <c r="C127" s="31">
        <v>80.0</v>
      </c>
      <c r="D127" s="31">
        <v>74.0</v>
      </c>
      <c r="E127" s="30">
        <v>68.0</v>
      </c>
      <c r="F127" s="31">
        <v>60.0</v>
      </c>
      <c r="G127" s="29">
        <v>60.0</v>
      </c>
      <c r="H127" s="30">
        <v>68.0</v>
      </c>
      <c r="I127" s="30">
        <v>78.0</v>
      </c>
      <c r="J127" s="30">
        <v>68.0</v>
      </c>
      <c r="K127" s="30">
        <v>68.0</v>
      </c>
      <c r="L127" s="42"/>
      <c r="M127" s="29">
        <v>10.0</v>
      </c>
      <c r="N127" s="29">
        <v>82.0</v>
      </c>
      <c r="O127" s="29">
        <v>52.0</v>
      </c>
      <c r="P127" s="29">
        <v>56.0</v>
      </c>
      <c r="Q127" s="30">
        <v>92.0</v>
      </c>
      <c r="R127" s="29">
        <v>68.0</v>
      </c>
      <c r="S127" s="29">
        <v>64.0</v>
      </c>
      <c r="T127" s="30">
        <v>90.0</v>
      </c>
      <c r="U127" s="31">
        <v>56.0</v>
      </c>
      <c r="V127" s="31">
        <v>90.0</v>
      </c>
      <c r="W127" s="30">
        <v>88.0</v>
      </c>
      <c r="X127" s="42"/>
      <c r="Y127" s="29">
        <v>10.0</v>
      </c>
      <c r="Z127" s="31">
        <v>86.0</v>
      </c>
      <c r="AA127" s="29">
        <v>54.0</v>
      </c>
      <c r="AB127" s="29">
        <v>58.0</v>
      </c>
      <c r="AC127" s="30">
        <v>92.0</v>
      </c>
      <c r="AD127" s="29">
        <v>66.0</v>
      </c>
      <c r="AE127" s="29">
        <v>56.0</v>
      </c>
      <c r="AF127" s="30">
        <v>90.0</v>
      </c>
      <c r="AG127" s="34">
        <v>48.0</v>
      </c>
      <c r="AH127" s="31">
        <v>90.0</v>
      </c>
      <c r="AI127" s="32">
        <v>86.0</v>
      </c>
    </row>
    <row r="128" ht="14.25" customHeight="1"/>
    <row r="129" ht="14.25" customHeight="1">
      <c r="A129" s="1" t="s">
        <v>20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40"/>
      <c r="M129" s="3" t="s">
        <v>20</v>
      </c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3" t="s">
        <v>20</v>
      </c>
      <c r="Z129" s="40"/>
      <c r="AA129" s="40"/>
      <c r="AB129" s="40"/>
      <c r="AC129" s="40"/>
      <c r="AD129" s="40"/>
      <c r="AE129" s="40"/>
      <c r="AF129" s="40"/>
      <c r="AG129" s="40"/>
      <c r="AH129" s="40"/>
      <c r="AI129" s="46"/>
    </row>
    <row r="130" ht="14.25" customHeight="1">
      <c r="A130" s="5" t="s">
        <v>1</v>
      </c>
      <c r="M130" s="7" t="s">
        <v>1</v>
      </c>
      <c r="Y130" s="7" t="s">
        <v>1</v>
      </c>
      <c r="AI130" s="35"/>
      <c r="AK130" s="11">
        <v>100.0</v>
      </c>
    </row>
    <row r="131" ht="14.25" customHeight="1">
      <c r="A131" s="5" t="s">
        <v>5</v>
      </c>
      <c r="M131" s="7" t="s">
        <v>17</v>
      </c>
      <c r="Y131" s="7" t="s">
        <v>18</v>
      </c>
      <c r="AI131" s="35"/>
      <c r="AK131" s="11">
        <v>90.0</v>
      </c>
    </row>
    <row r="132" ht="14.25" customHeight="1">
      <c r="A132" s="9" t="s">
        <v>6</v>
      </c>
      <c r="M132" s="10" t="s">
        <v>6</v>
      </c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36"/>
      <c r="AK132" s="11">
        <v>80.0</v>
      </c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M133" s="1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Y133" s="1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4" t="s">
        <v>16</v>
      </c>
      <c r="AK133" s="11">
        <v>70.0</v>
      </c>
    </row>
    <row r="134" ht="14.25" customHeight="1">
      <c r="A134" s="12">
        <v>1.0</v>
      </c>
      <c r="B134" s="15">
        <v>52.0</v>
      </c>
      <c r="C134" s="15">
        <v>72.0</v>
      </c>
      <c r="D134" s="13">
        <v>56.0</v>
      </c>
      <c r="E134" s="13">
        <v>64.0</v>
      </c>
      <c r="F134" s="13">
        <v>60.0</v>
      </c>
      <c r="G134" s="13">
        <v>66.0</v>
      </c>
      <c r="H134" s="15">
        <v>68.0</v>
      </c>
      <c r="I134" s="13">
        <v>54.0</v>
      </c>
      <c r="J134" s="15">
        <v>66.0</v>
      </c>
      <c r="K134" s="15">
        <v>66.0</v>
      </c>
      <c r="M134" s="13">
        <v>1.0</v>
      </c>
      <c r="N134" s="16">
        <v>86.0</v>
      </c>
      <c r="O134" s="13">
        <v>50.0</v>
      </c>
      <c r="P134" s="15">
        <v>66.0</v>
      </c>
      <c r="Q134" s="13">
        <v>86.0</v>
      </c>
      <c r="R134" s="15">
        <v>68.0</v>
      </c>
      <c r="S134" s="13">
        <v>60.0</v>
      </c>
      <c r="T134" s="13">
        <v>86.0</v>
      </c>
      <c r="U134" s="17">
        <v>48.0</v>
      </c>
      <c r="V134" s="13">
        <v>86.0</v>
      </c>
      <c r="W134" s="13">
        <v>86.0</v>
      </c>
      <c r="Y134" s="13">
        <v>1.0</v>
      </c>
      <c r="Z134" s="15">
        <v>90.0</v>
      </c>
      <c r="AA134" s="13">
        <v>50.0</v>
      </c>
      <c r="AB134" s="15">
        <v>64.0</v>
      </c>
      <c r="AC134" s="13">
        <v>86.0</v>
      </c>
      <c r="AD134" s="16">
        <v>68.0</v>
      </c>
      <c r="AE134" s="13">
        <v>56.0</v>
      </c>
      <c r="AF134" s="13">
        <v>86.0</v>
      </c>
      <c r="AG134" s="17">
        <v>48.0</v>
      </c>
      <c r="AH134" s="15">
        <v>86.0</v>
      </c>
      <c r="AI134" s="19">
        <v>86.0</v>
      </c>
      <c r="AK134" s="11">
        <v>60.0</v>
      </c>
    </row>
    <row r="135" ht="14.25" customHeight="1">
      <c r="A135" s="12">
        <v>2.0</v>
      </c>
      <c r="B135" s="15">
        <v>52.0</v>
      </c>
      <c r="C135" s="13">
        <v>66.0</v>
      </c>
      <c r="D135" s="13">
        <v>56.0</v>
      </c>
      <c r="E135" s="16">
        <v>68.0</v>
      </c>
      <c r="F135" s="13">
        <v>60.0</v>
      </c>
      <c r="G135" s="16">
        <v>72.0</v>
      </c>
      <c r="H135" s="16">
        <v>70.0</v>
      </c>
      <c r="I135" s="13">
        <v>62.0</v>
      </c>
      <c r="J135" s="16">
        <v>68.0</v>
      </c>
      <c r="K135" s="16">
        <v>68.0</v>
      </c>
      <c r="M135" s="13">
        <v>2.0</v>
      </c>
      <c r="N135" s="16">
        <v>86.0</v>
      </c>
      <c r="O135" s="17">
        <v>32.0</v>
      </c>
      <c r="P135" s="16">
        <v>68.0</v>
      </c>
      <c r="Q135" s="13">
        <v>88.0</v>
      </c>
      <c r="R135" s="13">
        <v>66.0</v>
      </c>
      <c r="S135" s="15">
        <v>64.0</v>
      </c>
      <c r="T135" s="13">
        <v>86.0</v>
      </c>
      <c r="U135" s="17">
        <v>48.0</v>
      </c>
      <c r="V135" s="13">
        <v>86.0</v>
      </c>
      <c r="W135" s="13">
        <v>68.0</v>
      </c>
      <c r="Y135" s="13">
        <v>2.0</v>
      </c>
      <c r="Z135" s="13">
        <v>86.0</v>
      </c>
      <c r="AA135" s="13">
        <v>64.0</v>
      </c>
      <c r="AB135" s="15">
        <v>64.0</v>
      </c>
      <c r="AC135" s="13">
        <v>88.0</v>
      </c>
      <c r="AD135" s="13">
        <v>60.0</v>
      </c>
      <c r="AE135" s="13">
        <v>54.0</v>
      </c>
      <c r="AF135" s="13">
        <v>86.0</v>
      </c>
      <c r="AG135" s="17">
        <v>46.0</v>
      </c>
      <c r="AH135" s="15">
        <v>86.0</v>
      </c>
      <c r="AI135" s="14">
        <v>82.0</v>
      </c>
      <c r="AK135" s="11">
        <v>50.0</v>
      </c>
    </row>
    <row r="136" ht="14.25" customHeight="1">
      <c r="A136" s="12">
        <v>3.0</v>
      </c>
      <c r="B136" s="17">
        <v>48.0</v>
      </c>
      <c r="C136" s="13">
        <v>64.0</v>
      </c>
      <c r="D136" s="16">
        <v>78.0</v>
      </c>
      <c r="E136" s="13">
        <v>64.0</v>
      </c>
      <c r="F136" s="13">
        <v>60.0</v>
      </c>
      <c r="G136" s="15">
        <v>70.0</v>
      </c>
      <c r="H136" s="15">
        <v>68.0</v>
      </c>
      <c r="I136" s="13">
        <v>64.0</v>
      </c>
      <c r="J136" s="15">
        <v>66.0</v>
      </c>
      <c r="K136" s="15">
        <v>66.0</v>
      </c>
      <c r="L136" s="6"/>
      <c r="M136" s="13">
        <v>3.0</v>
      </c>
      <c r="N136" s="13">
        <v>60.0</v>
      </c>
      <c r="O136" s="17">
        <v>42.0</v>
      </c>
      <c r="P136" s="17">
        <v>48.0</v>
      </c>
      <c r="Q136" s="13">
        <v>92.0</v>
      </c>
      <c r="R136" s="13">
        <v>66.0</v>
      </c>
      <c r="S136" s="16">
        <v>70.0</v>
      </c>
      <c r="T136" s="13">
        <v>88.0</v>
      </c>
      <c r="U136" s="17">
        <v>44.0</v>
      </c>
      <c r="V136" s="13">
        <v>88.0</v>
      </c>
      <c r="W136" s="13">
        <v>76.0</v>
      </c>
      <c r="X136" s="6"/>
      <c r="Y136" s="13">
        <v>3.0</v>
      </c>
      <c r="Z136" s="13">
        <v>86.0</v>
      </c>
      <c r="AA136" s="16">
        <v>80.0</v>
      </c>
      <c r="AB136" s="13">
        <v>60.0</v>
      </c>
      <c r="AC136" s="15">
        <v>92.0</v>
      </c>
      <c r="AD136" s="13">
        <v>60.0</v>
      </c>
      <c r="AE136" s="13">
        <v>62.0</v>
      </c>
      <c r="AF136" s="13">
        <v>88.0</v>
      </c>
      <c r="AG136" s="15">
        <v>54.0</v>
      </c>
      <c r="AH136" s="15">
        <v>86.0</v>
      </c>
      <c r="AI136" s="14">
        <v>84.0</v>
      </c>
      <c r="AJ136" s="6"/>
    </row>
    <row r="137" ht="14.25" customHeight="1">
      <c r="A137" s="12">
        <v>4.0</v>
      </c>
      <c r="B137" s="13">
        <v>50.0</v>
      </c>
      <c r="C137" s="13">
        <v>68.0</v>
      </c>
      <c r="D137" s="13">
        <v>54.0</v>
      </c>
      <c r="E137" s="13">
        <v>64.0</v>
      </c>
      <c r="F137" s="13">
        <v>58.0</v>
      </c>
      <c r="G137" s="15">
        <v>70.0</v>
      </c>
      <c r="H137" s="15">
        <v>68.0</v>
      </c>
      <c r="I137" s="13">
        <v>66.0</v>
      </c>
      <c r="J137" s="15">
        <v>66.0</v>
      </c>
      <c r="K137" s="15">
        <v>66.0</v>
      </c>
      <c r="L137" s="6"/>
      <c r="M137" s="13">
        <v>4.0</v>
      </c>
      <c r="N137" s="15">
        <v>72.0</v>
      </c>
      <c r="O137" s="13">
        <v>56.0</v>
      </c>
      <c r="P137" s="17">
        <v>42.0</v>
      </c>
      <c r="Q137" s="15">
        <v>96.0</v>
      </c>
      <c r="R137" s="16">
        <v>70.0</v>
      </c>
      <c r="S137" s="17">
        <v>46.0</v>
      </c>
      <c r="T137" s="15">
        <v>92.0</v>
      </c>
      <c r="U137" s="17">
        <v>48.0</v>
      </c>
      <c r="V137" s="15">
        <v>90.0</v>
      </c>
      <c r="W137" s="13">
        <v>76.0</v>
      </c>
      <c r="X137" s="6"/>
      <c r="Y137" s="13">
        <v>4.0</v>
      </c>
      <c r="Z137" s="16">
        <v>94.0</v>
      </c>
      <c r="AA137" s="13">
        <v>70.0</v>
      </c>
      <c r="AB137" s="13">
        <v>56.0</v>
      </c>
      <c r="AC137" s="16">
        <v>98.0</v>
      </c>
      <c r="AD137" s="13">
        <v>64.0</v>
      </c>
      <c r="AE137" s="13">
        <v>60.0</v>
      </c>
      <c r="AF137" s="15">
        <v>92.0</v>
      </c>
      <c r="AG137" s="17">
        <v>48.0</v>
      </c>
      <c r="AH137" s="16">
        <v>92.0</v>
      </c>
      <c r="AI137" s="14">
        <v>76.0</v>
      </c>
      <c r="AJ137" s="6"/>
    </row>
    <row r="138" ht="14.25" customHeight="1">
      <c r="A138" s="12">
        <v>5.0</v>
      </c>
      <c r="B138" s="16">
        <v>54.0</v>
      </c>
      <c r="C138" s="15">
        <v>72.0</v>
      </c>
      <c r="D138" s="13">
        <v>54.0</v>
      </c>
      <c r="E138" s="15">
        <v>66.0</v>
      </c>
      <c r="F138" s="13">
        <v>62.0</v>
      </c>
      <c r="G138" s="13">
        <v>54.0</v>
      </c>
      <c r="H138" s="13">
        <v>66.0</v>
      </c>
      <c r="I138" s="15">
        <v>68.0</v>
      </c>
      <c r="J138" s="16">
        <v>68.0</v>
      </c>
      <c r="K138" s="15">
        <v>66.0</v>
      </c>
      <c r="L138" s="6"/>
      <c r="M138" s="13">
        <v>5.0</v>
      </c>
      <c r="N138" s="13">
        <v>54.0</v>
      </c>
      <c r="O138" s="13">
        <v>56.0</v>
      </c>
      <c r="P138" s="17">
        <v>42.0</v>
      </c>
      <c r="Q138" s="13">
        <v>92.0</v>
      </c>
      <c r="R138" s="13">
        <v>54.0</v>
      </c>
      <c r="S138" s="17">
        <v>46.0</v>
      </c>
      <c r="T138" s="13">
        <v>90.0</v>
      </c>
      <c r="U138" s="16">
        <v>54.0</v>
      </c>
      <c r="V138" s="13">
        <v>86.0</v>
      </c>
      <c r="W138" s="13">
        <v>72.0</v>
      </c>
      <c r="X138" s="6"/>
      <c r="Y138" s="13">
        <v>5.0</v>
      </c>
      <c r="Z138" s="13">
        <v>80.0</v>
      </c>
      <c r="AA138" s="13">
        <v>68.0</v>
      </c>
      <c r="AB138" s="13">
        <v>54.0</v>
      </c>
      <c r="AC138" s="16">
        <v>98.0</v>
      </c>
      <c r="AD138" s="13">
        <v>62.0</v>
      </c>
      <c r="AE138" s="13">
        <v>62.0</v>
      </c>
      <c r="AF138" s="16">
        <v>94.0</v>
      </c>
      <c r="AG138" s="17">
        <v>46.0</v>
      </c>
      <c r="AH138" s="16">
        <v>92.0</v>
      </c>
      <c r="AI138" s="19">
        <v>86.0</v>
      </c>
      <c r="AJ138" s="6"/>
    </row>
    <row r="139" ht="14.25" customHeight="1">
      <c r="A139" s="12">
        <v>6.0</v>
      </c>
      <c r="B139" s="13">
        <v>50.0</v>
      </c>
      <c r="C139" s="13">
        <v>62.0</v>
      </c>
      <c r="D139" s="13">
        <v>58.0</v>
      </c>
      <c r="E139" s="15">
        <v>66.0</v>
      </c>
      <c r="F139" s="13">
        <v>58.0</v>
      </c>
      <c r="G139" s="13">
        <v>54.0</v>
      </c>
      <c r="H139" s="13">
        <v>66.0</v>
      </c>
      <c r="I139" s="13">
        <v>58.0</v>
      </c>
      <c r="J139" s="15">
        <v>66.0</v>
      </c>
      <c r="K139" s="15">
        <v>66.0</v>
      </c>
      <c r="L139" s="6"/>
      <c r="M139" s="13">
        <v>6.0</v>
      </c>
      <c r="N139" s="13">
        <v>62.0</v>
      </c>
      <c r="O139" s="16">
        <v>68.0</v>
      </c>
      <c r="P139" s="15">
        <v>66.0</v>
      </c>
      <c r="Q139" s="16">
        <v>100.0</v>
      </c>
      <c r="R139" s="13">
        <v>54.0</v>
      </c>
      <c r="S139" s="13">
        <v>62.0</v>
      </c>
      <c r="T139" s="16">
        <v>96.0</v>
      </c>
      <c r="U139" s="17">
        <v>44.0</v>
      </c>
      <c r="V139" s="13">
        <v>86.0</v>
      </c>
      <c r="W139" s="16">
        <v>92.0</v>
      </c>
      <c r="X139" s="6"/>
      <c r="Y139" s="13">
        <v>6.0</v>
      </c>
      <c r="Z139" s="13">
        <v>78.0</v>
      </c>
      <c r="AA139" s="13">
        <v>70.0</v>
      </c>
      <c r="AB139" s="15">
        <v>64.0</v>
      </c>
      <c r="AC139" s="16">
        <v>98.0</v>
      </c>
      <c r="AD139" s="15">
        <v>66.0</v>
      </c>
      <c r="AE139" s="15">
        <v>64.0</v>
      </c>
      <c r="AF139" s="16">
        <v>94.0</v>
      </c>
      <c r="AG139" s="16">
        <v>58.0</v>
      </c>
      <c r="AH139" s="16">
        <v>92.0</v>
      </c>
      <c r="AI139" s="18">
        <v>88.0</v>
      </c>
      <c r="AJ139" s="6"/>
    </row>
    <row r="140" ht="14.25" customHeight="1">
      <c r="A140" s="12">
        <v>7.0</v>
      </c>
      <c r="B140" s="17">
        <v>48.0</v>
      </c>
      <c r="C140" s="16">
        <v>78.0</v>
      </c>
      <c r="D140" s="13">
        <v>56.0</v>
      </c>
      <c r="E140" s="15">
        <v>66.0</v>
      </c>
      <c r="F140" s="13">
        <v>60.0</v>
      </c>
      <c r="G140" s="13">
        <v>66.0</v>
      </c>
      <c r="H140" s="13">
        <v>66.0</v>
      </c>
      <c r="I140" s="16">
        <v>70.0</v>
      </c>
      <c r="J140" s="15">
        <v>66.0</v>
      </c>
      <c r="K140" s="15">
        <v>66.0</v>
      </c>
      <c r="L140" s="6"/>
      <c r="M140" s="13">
        <v>7.0</v>
      </c>
      <c r="N140" s="13">
        <v>68.0</v>
      </c>
      <c r="O140" s="16">
        <v>68.0</v>
      </c>
      <c r="P140" s="13">
        <v>60.0</v>
      </c>
      <c r="Q140" s="16">
        <v>100.0</v>
      </c>
      <c r="R140" s="13">
        <v>58.0</v>
      </c>
      <c r="S140" s="13">
        <v>54.0</v>
      </c>
      <c r="T140" s="16">
        <v>96.0</v>
      </c>
      <c r="U140" s="15">
        <v>50.0</v>
      </c>
      <c r="V140" s="16">
        <v>94.0</v>
      </c>
      <c r="W140" s="13">
        <v>84.0</v>
      </c>
      <c r="X140" s="6"/>
      <c r="Y140" s="13">
        <v>7.0</v>
      </c>
      <c r="Z140" s="13">
        <v>86.0</v>
      </c>
      <c r="AA140" s="15">
        <v>78.0</v>
      </c>
      <c r="AB140" s="16">
        <v>68.0</v>
      </c>
      <c r="AC140" s="16">
        <v>98.0</v>
      </c>
      <c r="AD140" s="13">
        <v>64.0</v>
      </c>
      <c r="AE140" s="16">
        <v>66.0</v>
      </c>
      <c r="AF140" s="16">
        <v>94.0</v>
      </c>
      <c r="AG140" s="13">
        <v>50.0</v>
      </c>
      <c r="AH140" s="16">
        <v>92.0</v>
      </c>
      <c r="AI140" s="19">
        <v>86.0</v>
      </c>
      <c r="AJ140" s="6"/>
    </row>
    <row r="141" ht="14.25" customHeight="1">
      <c r="A141" s="12">
        <v>8.0</v>
      </c>
      <c r="B141" s="13">
        <v>50.0</v>
      </c>
      <c r="C141" s="13">
        <v>68.0</v>
      </c>
      <c r="D141" s="13">
        <v>56.0</v>
      </c>
      <c r="E141" s="15">
        <v>66.0</v>
      </c>
      <c r="F141" s="16">
        <v>68.0</v>
      </c>
      <c r="G141" s="13">
        <v>68.0</v>
      </c>
      <c r="H141" s="13">
        <v>66.0</v>
      </c>
      <c r="I141" s="13">
        <v>58.0</v>
      </c>
      <c r="J141" s="15">
        <v>66.0</v>
      </c>
      <c r="K141" s="15">
        <v>66.0</v>
      </c>
      <c r="L141" s="13"/>
      <c r="M141" s="13">
        <v>8.0</v>
      </c>
      <c r="N141" s="13">
        <v>70.0</v>
      </c>
      <c r="O141" s="13">
        <v>58.0</v>
      </c>
      <c r="P141" s="13">
        <v>54.0</v>
      </c>
      <c r="Q141" s="13">
        <v>92.0</v>
      </c>
      <c r="R141" s="13">
        <v>60.0</v>
      </c>
      <c r="S141" s="13">
        <v>60.0</v>
      </c>
      <c r="T141" s="16">
        <v>96.0</v>
      </c>
      <c r="U141" s="17">
        <v>44.0</v>
      </c>
      <c r="V141" s="13">
        <v>86.0</v>
      </c>
      <c r="W141" s="13">
        <v>82.0</v>
      </c>
      <c r="X141" s="13"/>
      <c r="Y141" s="13">
        <v>8.0</v>
      </c>
      <c r="Z141" s="13">
        <v>84.0</v>
      </c>
      <c r="AA141" s="13">
        <v>72.0</v>
      </c>
      <c r="AB141" s="16">
        <v>68.0</v>
      </c>
      <c r="AC141" s="16">
        <v>98.0</v>
      </c>
      <c r="AD141" s="13">
        <v>54.0</v>
      </c>
      <c r="AE141" s="13">
        <v>52.0</v>
      </c>
      <c r="AF141" s="15">
        <v>92.0</v>
      </c>
      <c r="AG141" s="17">
        <v>46.0</v>
      </c>
      <c r="AH141" s="16">
        <v>92.0</v>
      </c>
      <c r="AI141" s="14">
        <v>84.0</v>
      </c>
      <c r="AJ141" s="13"/>
    </row>
    <row r="142" ht="14.25" customHeight="1">
      <c r="A142" s="12">
        <v>9.0</v>
      </c>
      <c r="B142" s="17">
        <v>48.0</v>
      </c>
      <c r="C142" s="13">
        <v>66.0</v>
      </c>
      <c r="D142" s="13">
        <v>60.0</v>
      </c>
      <c r="E142" s="15">
        <v>66.0</v>
      </c>
      <c r="F142" s="15">
        <v>64.0</v>
      </c>
      <c r="G142" s="13">
        <v>66.0</v>
      </c>
      <c r="H142" s="13">
        <v>66.0</v>
      </c>
      <c r="I142" s="13">
        <v>58.0</v>
      </c>
      <c r="J142" s="15">
        <v>66.0</v>
      </c>
      <c r="K142" s="15">
        <v>66.0</v>
      </c>
      <c r="L142" s="13"/>
      <c r="M142" s="13">
        <v>9.0</v>
      </c>
      <c r="N142" s="13">
        <v>70.0</v>
      </c>
      <c r="O142" s="16">
        <v>68.0</v>
      </c>
      <c r="P142" s="13">
        <v>52.0</v>
      </c>
      <c r="Q142" s="16">
        <v>100.0</v>
      </c>
      <c r="R142" s="17">
        <v>48.0</v>
      </c>
      <c r="S142" s="17">
        <v>42.0</v>
      </c>
      <c r="T142" s="16">
        <v>96.0</v>
      </c>
      <c r="U142" s="17">
        <v>42.0</v>
      </c>
      <c r="V142" s="16">
        <v>94.0</v>
      </c>
      <c r="W142" s="13">
        <v>76.0</v>
      </c>
      <c r="X142" s="13"/>
      <c r="Y142" s="13">
        <v>9.0</v>
      </c>
      <c r="Z142" s="13">
        <v>88.0</v>
      </c>
      <c r="AA142" s="13">
        <v>66.0</v>
      </c>
      <c r="AB142" s="16">
        <v>66.0</v>
      </c>
      <c r="AC142" s="16">
        <v>98.0</v>
      </c>
      <c r="AD142" s="13">
        <v>52.0</v>
      </c>
      <c r="AE142" s="13">
        <v>62.0</v>
      </c>
      <c r="AF142" s="13">
        <v>88.0</v>
      </c>
      <c r="AG142" s="17">
        <v>44.0</v>
      </c>
      <c r="AH142" s="16">
        <v>92.0</v>
      </c>
      <c r="AI142" s="14">
        <v>80.0</v>
      </c>
      <c r="AJ142" s="13"/>
    </row>
    <row r="143" ht="14.25" customHeight="1">
      <c r="A143" s="12">
        <v>10.0</v>
      </c>
      <c r="B143" s="17">
        <v>48.0</v>
      </c>
      <c r="C143" s="13">
        <v>68.0</v>
      </c>
      <c r="D143" s="15">
        <v>62.0</v>
      </c>
      <c r="E143" s="15">
        <v>66.0</v>
      </c>
      <c r="F143" s="13">
        <v>62.0</v>
      </c>
      <c r="G143" s="13">
        <v>64.0</v>
      </c>
      <c r="H143" s="13">
        <v>66.0</v>
      </c>
      <c r="I143" s="13">
        <v>60.0</v>
      </c>
      <c r="J143" s="15">
        <v>66.0</v>
      </c>
      <c r="K143" s="15">
        <v>66.0</v>
      </c>
      <c r="L143" s="13"/>
      <c r="M143" s="13">
        <v>10.0</v>
      </c>
      <c r="N143" s="13">
        <v>70.0</v>
      </c>
      <c r="O143" s="15">
        <v>62.0</v>
      </c>
      <c r="P143" s="13">
        <v>56.0</v>
      </c>
      <c r="Q143" s="13">
        <v>92.0</v>
      </c>
      <c r="R143" s="17">
        <v>48.0</v>
      </c>
      <c r="S143" s="13">
        <v>50.0</v>
      </c>
      <c r="T143" s="16">
        <v>96.0</v>
      </c>
      <c r="U143" s="17">
        <v>44.0</v>
      </c>
      <c r="V143" s="13">
        <v>86.0</v>
      </c>
      <c r="W143" s="15">
        <v>88.0</v>
      </c>
      <c r="X143" s="13"/>
      <c r="Y143" s="13">
        <v>10.0</v>
      </c>
      <c r="Z143" s="13">
        <v>80.0</v>
      </c>
      <c r="AA143" s="13">
        <v>66.0</v>
      </c>
      <c r="AB143" s="16">
        <v>68.0</v>
      </c>
      <c r="AC143" s="16">
        <v>98.0</v>
      </c>
      <c r="AD143" s="13">
        <v>62.0</v>
      </c>
      <c r="AE143" s="16">
        <v>66.0</v>
      </c>
      <c r="AF143" s="15">
        <v>92.0</v>
      </c>
      <c r="AG143" s="17">
        <v>46.0</v>
      </c>
      <c r="AH143" s="16">
        <v>92.0</v>
      </c>
      <c r="AI143" s="14">
        <v>84.0</v>
      </c>
      <c r="AJ143" s="13"/>
    </row>
    <row r="144" ht="14.25" customHeight="1">
      <c r="A144" s="41"/>
      <c r="L144" s="13"/>
      <c r="X144" s="13"/>
      <c r="AI144" s="35"/>
      <c r="AJ144" s="13"/>
    </row>
    <row r="145" ht="14.25" customHeight="1">
      <c r="A145" s="21" t="s">
        <v>20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3"/>
      <c r="M145" s="22" t="s">
        <v>20</v>
      </c>
      <c r="X145" s="13"/>
      <c r="Y145" s="22" t="s">
        <v>20</v>
      </c>
      <c r="AI145" s="35"/>
      <c r="AJ145" s="13"/>
    </row>
    <row r="146" ht="14.25" customHeight="1">
      <c r="A146" s="5" t="s">
        <v>2</v>
      </c>
      <c r="L146" s="13"/>
      <c r="M146" s="7" t="s">
        <v>2</v>
      </c>
      <c r="X146" s="13"/>
      <c r="Y146" s="7" t="s">
        <v>2</v>
      </c>
      <c r="AI146" s="35"/>
      <c r="AJ146" s="13"/>
    </row>
    <row r="147" ht="14.25" customHeight="1">
      <c r="A147" s="5" t="s">
        <v>5</v>
      </c>
      <c r="L147" s="13"/>
      <c r="M147" s="7" t="s">
        <v>17</v>
      </c>
      <c r="X147" s="13"/>
      <c r="Y147" s="7" t="s">
        <v>18</v>
      </c>
      <c r="AI147" s="35"/>
      <c r="AJ147" s="13"/>
    </row>
    <row r="148" ht="14.25" customHeight="1">
      <c r="A148" s="9" t="s">
        <v>6</v>
      </c>
      <c r="L148" s="13"/>
      <c r="M148" s="10" t="s">
        <v>6</v>
      </c>
      <c r="X148" s="13"/>
      <c r="Y148" s="38" t="s">
        <v>6</v>
      </c>
      <c r="Z148" s="33"/>
      <c r="AA148" s="33"/>
      <c r="AB148" s="33"/>
      <c r="AC148" s="33"/>
      <c r="AD148" s="33"/>
      <c r="AE148" s="33"/>
      <c r="AF148" s="33"/>
      <c r="AG148" s="33"/>
      <c r="AH148" s="33"/>
      <c r="AI148" s="36"/>
      <c r="AJ148" s="13"/>
    </row>
    <row r="149" ht="14.25" customHeight="1">
      <c r="A149" s="47"/>
      <c r="B149" s="13" t="s">
        <v>7</v>
      </c>
      <c r="C149" s="13" t="s">
        <v>8</v>
      </c>
      <c r="D149" s="13" t="s">
        <v>9</v>
      </c>
      <c r="E149" s="13" t="s">
        <v>10</v>
      </c>
      <c r="F149" s="13" t="s">
        <v>11</v>
      </c>
      <c r="G149" s="13" t="s">
        <v>12</v>
      </c>
      <c r="H149" s="13" t="s">
        <v>13</v>
      </c>
      <c r="I149" s="13" t="s">
        <v>14</v>
      </c>
      <c r="J149" s="13" t="s">
        <v>15</v>
      </c>
      <c r="K149" s="13" t="s">
        <v>16</v>
      </c>
      <c r="L149" s="13"/>
      <c r="M149" s="33"/>
      <c r="N149" s="13" t="s">
        <v>7</v>
      </c>
      <c r="O149" s="13" t="s">
        <v>8</v>
      </c>
      <c r="P149" s="13" t="s">
        <v>9</v>
      </c>
      <c r="Q149" s="13" t="s">
        <v>10</v>
      </c>
      <c r="R149" s="13" t="s">
        <v>11</v>
      </c>
      <c r="S149" s="13" t="s">
        <v>12</v>
      </c>
      <c r="T149" s="13" t="s">
        <v>13</v>
      </c>
      <c r="U149" s="13" t="s">
        <v>14</v>
      </c>
      <c r="V149" s="13" t="s">
        <v>15</v>
      </c>
      <c r="W149" s="13" t="s">
        <v>16</v>
      </c>
      <c r="X149" s="13"/>
      <c r="Y149" s="33"/>
      <c r="Z149" s="13" t="s">
        <v>7</v>
      </c>
      <c r="AA149" s="13" t="s">
        <v>8</v>
      </c>
      <c r="AB149" s="13" t="s">
        <v>9</v>
      </c>
      <c r="AC149" s="13" t="s">
        <v>10</v>
      </c>
      <c r="AD149" s="13" t="s">
        <v>11</v>
      </c>
      <c r="AE149" s="13" t="s">
        <v>12</v>
      </c>
      <c r="AF149" s="13" t="s">
        <v>13</v>
      </c>
      <c r="AG149" s="13" t="s">
        <v>14</v>
      </c>
      <c r="AH149" s="13" t="s">
        <v>15</v>
      </c>
      <c r="AI149" s="14" t="s">
        <v>16</v>
      </c>
      <c r="AJ149" s="13"/>
    </row>
    <row r="150" ht="14.25" customHeight="1">
      <c r="A150" s="12">
        <v>1.0</v>
      </c>
      <c r="B150" s="13">
        <v>52.0</v>
      </c>
      <c r="C150" s="13">
        <v>72.0</v>
      </c>
      <c r="D150" s="13">
        <v>56.0</v>
      </c>
      <c r="E150" s="13">
        <v>64.0</v>
      </c>
      <c r="F150" s="15">
        <v>60.0</v>
      </c>
      <c r="G150" s="15">
        <v>66.0</v>
      </c>
      <c r="H150" s="13">
        <v>68.0</v>
      </c>
      <c r="I150" s="13">
        <v>54.0</v>
      </c>
      <c r="J150" s="13">
        <v>66.0</v>
      </c>
      <c r="K150" s="13">
        <v>66.0</v>
      </c>
      <c r="L150" s="13"/>
      <c r="M150" s="13">
        <v>1.0</v>
      </c>
      <c r="N150" s="16">
        <v>86.0</v>
      </c>
      <c r="O150" s="13">
        <v>50.0</v>
      </c>
      <c r="P150" s="15">
        <v>66.0</v>
      </c>
      <c r="Q150" s="13">
        <v>86.0</v>
      </c>
      <c r="R150" s="15">
        <v>68.0</v>
      </c>
      <c r="S150" s="13">
        <v>60.0</v>
      </c>
      <c r="T150" s="13">
        <v>86.0</v>
      </c>
      <c r="U150" s="17">
        <v>48.0</v>
      </c>
      <c r="V150" s="13">
        <v>86.0</v>
      </c>
      <c r="W150" s="13">
        <v>86.0</v>
      </c>
      <c r="X150" s="13"/>
      <c r="Y150" s="13">
        <v>1.0</v>
      </c>
      <c r="Z150" s="15">
        <v>90.0</v>
      </c>
      <c r="AA150" s="13">
        <v>50.0</v>
      </c>
      <c r="AB150" s="13">
        <v>64.0</v>
      </c>
      <c r="AC150" s="13">
        <v>86.0</v>
      </c>
      <c r="AD150" s="16">
        <v>68.0</v>
      </c>
      <c r="AE150" s="13">
        <v>56.0</v>
      </c>
      <c r="AF150" s="13">
        <v>86.0</v>
      </c>
      <c r="AG150" s="17">
        <v>48.0</v>
      </c>
      <c r="AH150" s="15">
        <v>86.0</v>
      </c>
      <c r="AI150" s="19">
        <v>86.0</v>
      </c>
      <c r="AJ150" s="13"/>
    </row>
    <row r="151" ht="14.25" customHeight="1">
      <c r="A151" s="12">
        <v>2.0</v>
      </c>
      <c r="B151" s="13">
        <v>50.0</v>
      </c>
      <c r="C151" s="13">
        <v>66.0</v>
      </c>
      <c r="D151" s="13">
        <v>56.0</v>
      </c>
      <c r="E151" s="13">
        <v>64.0</v>
      </c>
      <c r="F151" s="15">
        <v>60.0</v>
      </c>
      <c r="G151" s="16">
        <v>68.0</v>
      </c>
      <c r="H151" s="13">
        <v>68.0</v>
      </c>
      <c r="I151" s="13">
        <v>62.0</v>
      </c>
      <c r="J151" s="13">
        <v>68.0</v>
      </c>
      <c r="K151" s="13">
        <v>66.0</v>
      </c>
      <c r="L151" s="6"/>
      <c r="M151" s="13">
        <v>2.0</v>
      </c>
      <c r="N151" s="16">
        <v>86.0</v>
      </c>
      <c r="O151" s="17">
        <v>32.0</v>
      </c>
      <c r="P151" s="16">
        <v>68.0</v>
      </c>
      <c r="Q151" s="13">
        <v>88.0</v>
      </c>
      <c r="R151" s="13">
        <v>66.0</v>
      </c>
      <c r="S151" s="15">
        <v>64.0</v>
      </c>
      <c r="T151" s="13">
        <v>86.0</v>
      </c>
      <c r="U151" s="17">
        <v>48.0</v>
      </c>
      <c r="V151" s="13">
        <v>86.0</v>
      </c>
      <c r="W151" s="13">
        <v>68.0</v>
      </c>
      <c r="X151" s="6"/>
      <c r="Y151" s="13">
        <v>2.0</v>
      </c>
      <c r="Z151" s="13">
        <v>86.0</v>
      </c>
      <c r="AA151" s="13">
        <v>64.0</v>
      </c>
      <c r="AB151" s="13">
        <v>64.0</v>
      </c>
      <c r="AC151" s="13">
        <v>88.0</v>
      </c>
      <c r="AD151" s="13">
        <v>60.0</v>
      </c>
      <c r="AE151" s="13">
        <v>54.0</v>
      </c>
      <c r="AF151" s="13">
        <v>86.0</v>
      </c>
      <c r="AG151" s="17">
        <v>46.0</v>
      </c>
      <c r="AH151" s="15">
        <v>86.0</v>
      </c>
      <c r="AI151" s="14">
        <v>82.0</v>
      </c>
      <c r="AJ151" s="6"/>
      <c r="AK151" s="6"/>
      <c r="AL151" s="6"/>
    </row>
    <row r="152" ht="14.25" customHeight="1">
      <c r="A152" s="12">
        <v>3.0</v>
      </c>
      <c r="B152" s="17">
        <v>46.0</v>
      </c>
      <c r="C152" s="16">
        <v>80.0</v>
      </c>
      <c r="D152" s="13">
        <v>60.0</v>
      </c>
      <c r="E152" s="13">
        <v>66.0</v>
      </c>
      <c r="F152" s="16">
        <v>68.0</v>
      </c>
      <c r="G152" s="16">
        <v>68.0</v>
      </c>
      <c r="H152" s="13">
        <v>66.0</v>
      </c>
      <c r="I152" s="13">
        <v>64.0</v>
      </c>
      <c r="J152" s="13">
        <v>66.0</v>
      </c>
      <c r="K152" s="13">
        <v>68.0</v>
      </c>
      <c r="L152" s="6"/>
      <c r="M152" s="13">
        <v>3.0</v>
      </c>
      <c r="N152" s="13">
        <v>60.0</v>
      </c>
      <c r="O152" s="17">
        <v>42.0</v>
      </c>
      <c r="P152" s="17">
        <v>48.0</v>
      </c>
      <c r="Q152" s="13">
        <v>92.0</v>
      </c>
      <c r="R152" s="13">
        <v>66.0</v>
      </c>
      <c r="S152" s="16">
        <v>70.0</v>
      </c>
      <c r="T152" s="13">
        <v>88.0</v>
      </c>
      <c r="U152" s="17">
        <v>44.0</v>
      </c>
      <c r="V152" s="13">
        <v>88.0</v>
      </c>
      <c r="W152" s="13">
        <v>76.0</v>
      </c>
      <c r="X152" s="6"/>
      <c r="Y152" s="13">
        <v>3.0</v>
      </c>
      <c r="Z152" s="13">
        <v>86.0</v>
      </c>
      <c r="AA152" s="16">
        <v>80.0</v>
      </c>
      <c r="AB152" s="13">
        <v>60.0</v>
      </c>
      <c r="AC152" s="15">
        <v>92.0</v>
      </c>
      <c r="AD152" s="13">
        <v>60.0</v>
      </c>
      <c r="AE152" s="13">
        <v>62.0</v>
      </c>
      <c r="AF152" s="13">
        <v>88.0</v>
      </c>
      <c r="AG152" s="15">
        <v>54.0</v>
      </c>
      <c r="AH152" s="15">
        <v>86.0</v>
      </c>
      <c r="AI152" s="14">
        <v>84.0</v>
      </c>
      <c r="AJ152" s="6"/>
    </row>
    <row r="153" ht="14.25" customHeight="1">
      <c r="A153" s="12">
        <v>4.0</v>
      </c>
      <c r="B153" s="15">
        <v>54.0</v>
      </c>
      <c r="C153" s="15">
        <v>76.0</v>
      </c>
      <c r="D153" s="13">
        <v>62.0</v>
      </c>
      <c r="E153" s="13">
        <v>70.0</v>
      </c>
      <c r="F153" s="13">
        <v>50.0</v>
      </c>
      <c r="G153" s="13">
        <v>54.0</v>
      </c>
      <c r="H153" s="13">
        <v>70.0</v>
      </c>
      <c r="I153" s="13">
        <v>64.0</v>
      </c>
      <c r="J153" s="15">
        <v>72.0</v>
      </c>
      <c r="K153" s="16">
        <v>74.0</v>
      </c>
      <c r="L153" s="6"/>
      <c r="M153" s="13">
        <v>4.0</v>
      </c>
      <c r="N153" s="15">
        <v>72.0</v>
      </c>
      <c r="O153" s="13">
        <v>56.0</v>
      </c>
      <c r="P153" s="17">
        <v>42.0</v>
      </c>
      <c r="Q153" s="15">
        <v>96.0</v>
      </c>
      <c r="R153" s="16">
        <v>70.0</v>
      </c>
      <c r="S153" s="17">
        <v>46.0</v>
      </c>
      <c r="T153" s="15">
        <v>92.0</v>
      </c>
      <c r="U153" s="17">
        <v>48.0</v>
      </c>
      <c r="V153" s="15">
        <v>90.0</v>
      </c>
      <c r="W153" s="13">
        <v>76.0</v>
      </c>
      <c r="X153" s="6"/>
      <c r="Y153" s="13">
        <v>4.0</v>
      </c>
      <c r="Z153" s="16">
        <v>94.0</v>
      </c>
      <c r="AA153" s="13">
        <v>70.0</v>
      </c>
      <c r="AB153" s="13">
        <v>56.0</v>
      </c>
      <c r="AC153" s="16">
        <v>98.0</v>
      </c>
      <c r="AD153" s="13">
        <v>64.0</v>
      </c>
      <c r="AE153" s="13">
        <v>60.0</v>
      </c>
      <c r="AF153" s="15">
        <v>92.0</v>
      </c>
      <c r="AG153" s="17">
        <v>48.0</v>
      </c>
      <c r="AH153" s="16">
        <v>92.0</v>
      </c>
      <c r="AI153" s="14">
        <v>76.0</v>
      </c>
      <c r="AJ153" s="6"/>
    </row>
    <row r="154" ht="14.25" customHeight="1">
      <c r="A154" s="12">
        <v>5.0</v>
      </c>
      <c r="B154" s="15">
        <v>54.0</v>
      </c>
      <c r="C154" s="13">
        <v>70.0</v>
      </c>
      <c r="D154" s="13">
        <v>62.0</v>
      </c>
      <c r="E154" s="13">
        <v>66.0</v>
      </c>
      <c r="F154" s="13">
        <v>52.0</v>
      </c>
      <c r="G154" s="17">
        <v>44.0</v>
      </c>
      <c r="H154" s="13">
        <v>66.0</v>
      </c>
      <c r="I154" s="13">
        <v>62.0</v>
      </c>
      <c r="J154" s="13">
        <v>66.0</v>
      </c>
      <c r="K154" s="13">
        <v>66.0</v>
      </c>
      <c r="L154" s="6"/>
      <c r="M154" s="13">
        <v>5.0</v>
      </c>
      <c r="N154" s="13">
        <v>54.0</v>
      </c>
      <c r="O154" s="13">
        <v>56.0</v>
      </c>
      <c r="P154" s="17">
        <v>42.0</v>
      </c>
      <c r="Q154" s="13">
        <v>92.0</v>
      </c>
      <c r="R154" s="13">
        <v>54.0</v>
      </c>
      <c r="S154" s="17">
        <v>46.0</v>
      </c>
      <c r="T154" s="13">
        <v>90.0</v>
      </c>
      <c r="U154" s="16">
        <v>54.0</v>
      </c>
      <c r="V154" s="13">
        <v>86.0</v>
      </c>
      <c r="W154" s="13">
        <v>72.0</v>
      </c>
      <c r="X154" s="6"/>
      <c r="Y154" s="13">
        <v>5.0</v>
      </c>
      <c r="Z154" s="13">
        <v>80.0</v>
      </c>
      <c r="AA154" s="13">
        <v>68.0</v>
      </c>
      <c r="AB154" s="13">
        <v>54.0</v>
      </c>
      <c r="AC154" s="16">
        <v>98.0</v>
      </c>
      <c r="AD154" s="13">
        <v>62.0</v>
      </c>
      <c r="AE154" s="13">
        <v>62.0</v>
      </c>
      <c r="AF154" s="16">
        <v>94.0</v>
      </c>
      <c r="AG154" s="17">
        <v>46.0</v>
      </c>
      <c r="AH154" s="16">
        <v>92.0</v>
      </c>
      <c r="AI154" s="19">
        <v>86.0</v>
      </c>
      <c r="AJ154" s="6"/>
    </row>
    <row r="155" ht="14.25" customHeight="1">
      <c r="A155" s="12">
        <v>6.0</v>
      </c>
      <c r="B155" s="13">
        <v>50.0</v>
      </c>
      <c r="C155" s="13">
        <v>66.0</v>
      </c>
      <c r="D155" s="13">
        <v>62.0</v>
      </c>
      <c r="E155" s="13">
        <v>70.0</v>
      </c>
      <c r="F155" s="13">
        <v>52.0</v>
      </c>
      <c r="G155" s="13">
        <v>52.0</v>
      </c>
      <c r="H155" s="15">
        <v>72.0</v>
      </c>
      <c r="I155" s="13">
        <v>70.0</v>
      </c>
      <c r="J155" s="15">
        <v>72.0</v>
      </c>
      <c r="K155" s="15">
        <v>72.0</v>
      </c>
      <c r="L155" s="6"/>
      <c r="M155" s="13">
        <v>6.0</v>
      </c>
      <c r="N155" s="13">
        <v>62.0</v>
      </c>
      <c r="O155" s="16">
        <v>68.0</v>
      </c>
      <c r="P155" s="15">
        <v>66.0</v>
      </c>
      <c r="Q155" s="16">
        <v>100.0</v>
      </c>
      <c r="R155" s="13">
        <v>54.0</v>
      </c>
      <c r="S155" s="13">
        <v>62.0</v>
      </c>
      <c r="T155" s="16">
        <v>96.0</v>
      </c>
      <c r="U155" s="17">
        <v>44.0</v>
      </c>
      <c r="V155" s="13">
        <v>86.0</v>
      </c>
      <c r="W155" s="16">
        <v>92.0</v>
      </c>
      <c r="X155" s="6"/>
      <c r="Y155" s="13">
        <v>6.0</v>
      </c>
      <c r="Z155" s="13">
        <v>78.0</v>
      </c>
      <c r="AA155" s="13">
        <v>70.0</v>
      </c>
      <c r="AB155" s="13">
        <v>64.0</v>
      </c>
      <c r="AC155" s="16">
        <v>98.0</v>
      </c>
      <c r="AD155" s="15">
        <v>66.0</v>
      </c>
      <c r="AE155" s="15">
        <v>64.0</v>
      </c>
      <c r="AF155" s="16">
        <v>94.0</v>
      </c>
      <c r="AG155" s="16">
        <v>58.0</v>
      </c>
      <c r="AH155" s="16">
        <v>92.0</v>
      </c>
      <c r="AI155" s="18">
        <v>88.0</v>
      </c>
      <c r="AJ155" s="6"/>
    </row>
    <row r="156" ht="14.25" customHeight="1">
      <c r="A156" s="12">
        <v>7.0</v>
      </c>
      <c r="B156" s="16">
        <v>56.0</v>
      </c>
      <c r="C156" s="13">
        <v>70.0</v>
      </c>
      <c r="D156" s="15">
        <v>68.0</v>
      </c>
      <c r="E156" s="15">
        <v>72.0</v>
      </c>
      <c r="F156" s="13">
        <v>58.0</v>
      </c>
      <c r="G156" s="13">
        <v>60.0</v>
      </c>
      <c r="H156" s="15">
        <v>72.0</v>
      </c>
      <c r="I156" s="13">
        <v>70.0</v>
      </c>
      <c r="J156" s="15">
        <v>72.0</v>
      </c>
      <c r="K156" s="15">
        <v>72.0</v>
      </c>
      <c r="L156" s="13"/>
      <c r="M156" s="13">
        <v>7.0</v>
      </c>
      <c r="N156" s="13">
        <v>68.0</v>
      </c>
      <c r="O156" s="16">
        <v>68.0</v>
      </c>
      <c r="P156" s="13">
        <v>60.0</v>
      </c>
      <c r="Q156" s="16">
        <v>100.0</v>
      </c>
      <c r="R156" s="13">
        <v>58.0</v>
      </c>
      <c r="S156" s="13">
        <v>54.0</v>
      </c>
      <c r="T156" s="16">
        <v>96.0</v>
      </c>
      <c r="U156" s="15">
        <v>50.0</v>
      </c>
      <c r="V156" s="16">
        <v>94.0</v>
      </c>
      <c r="W156" s="13">
        <v>84.0</v>
      </c>
      <c r="X156" s="13"/>
      <c r="Y156" s="13">
        <v>7.0</v>
      </c>
      <c r="Z156" s="13">
        <v>86.0</v>
      </c>
      <c r="AA156" s="15">
        <v>78.0</v>
      </c>
      <c r="AB156" s="16">
        <v>68.0</v>
      </c>
      <c r="AC156" s="16">
        <v>98.0</v>
      </c>
      <c r="AD156" s="13">
        <v>64.0</v>
      </c>
      <c r="AE156" s="16">
        <v>66.0</v>
      </c>
      <c r="AF156" s="16">
        <v>94.0</v>
      </c>
      <c r="AG156" s="13">
        <v>50.0</v>
      </c>
      <c r="AH156" s="16">
        <v>92.0</v>
      </c>
      <c r="AI156" s="19">
        <v>86.0</v>
      </c>
      <c r="AJ156" s="13"/>
    </row>
    <row r="157" ht="14.25" customHeight="1">
      <c r="A157" s="12">
        <v>8.0</v>
      </c>
      <c r="B157" s="13">
        <v>52.0</v>
      </c>
      <c r="C157" s="13">
        <v>62.0</v>
      </c>
      <c r="D157" s="13">
        <v>60.0</v>
      </c>
      <c r="E157" s="13">
        <v>70.0</v>
      </c>
      <c r="F157" s="15">
        <v>60.0</v>
      </c>
      <c r="G157" s="13">
        <v>54.0</v>
      </c>
      <c r="H157" s="15">
        <v>72.0</v>
      </c>
      <c r="I157" s="16">
        <v>76.0</v>
      </c>
      <c r="J157" s="15">
        <v>72.0</v>
      </c>
      <c r="K157" s="15">
        <v>72.0</v>
      </c>
      <c r="L157" s="13"/>
      <c r="M157" s="13">
        <v>8.0</v>
      </c>
      <c r="N157" s="13">
        <v>70.0</v>
      </c>
      <c r="O157" s="13">
        <v>58.0</v>
      </c>
      <c r="P157" s="13">
        <v>54.0</v>
      </c>
      <c r="Q157" s="13">
        <v>92.0</v>
      </c>
      <c r="R157" s="13">
        <v>60.0</v>
      </c>
      <c r="S157" s="13">
        <v>60.0</v>
      </c>
      <c r="T157" s="16">
        <v>96.0</v>
      </c>
      <c r="U157" s="17">
        <v>44.0</v>
      </c>
      <c r="V157" s="13">
        <v>86.0</v>
      </c>
      <c r="W157" s="13">
        <v>82.0</v>
      </c>
      <c r="X157" s="13"/>
      <c r="Y157" s="13">
        <v>8.0</v>
      </c>
      <c r="Z157" s="13">
        <v>84.0</v>
      </c>
      <c r="AA157" s="13">
        <v>72.0</v>
      </c>
      <c r="AB157" s="16">
        <v>68.0</v>
      </c>
      <c r="AC157" s="16">
        <v>98.0</v>
      </c>
      <c r="AD157" s="13">
        <v>54.0</v>
      </c>
      <c r="AE157" s="13">
        <v>52.0</v>
      </c>
      <c r="AF157" s="15">
        <v>92.0</v>
      </c>
      <c r="AG157" s="17">
        <v>46.0</v>
      </c>
      <c r="AH157" s="16">
        <v>92.0</v>
      </c>
      <c r="AI157" s="14">
        <v>84.0</v>
      </c>
      <c r="AJ157" s="13"/>
    </row>
    <row r="158" ht="14.25" customHeight="1">
      <c r="A158" s="12">
        <v>9.0</v>
      </c>
      <c r="B158" s="13">
        <v>52.0</v>
      </c>
      <c r="C158" s="13">
        <v>64.0</v>
      </c>
      <c r="D158" s="13">
        <v>60.0</v>
      </c>
      <c r="E158" s="15">
        <v>72.0</v>
      </c>
      <c r="F158" s="13">
        <v>58.0</v>
      </c>
      <c r="G158" s="13">
        <v>50.0</v>
      </c>
      <c r="H158" s="15">
        <v>72.0</v>
      </c>
      <c r="I158" s="13">
        <v>70.0</v>
      </c>
      <c r="J158" s="15">
        <v>72.0</v>
      </c>
      <c r="K158" s="15">
        <v>72.0</v>
      </c>
      <c r="L158" s="13"/>
      <c r="M158" s="13">
        <v>9.0</v>
      </c>
      <c r="N158" s="13">
        <v>70.0</v>
      </c>
      <c r="O158" s="16">
        <v>68.0</v>
      </c>
      <c r="P158" s="13">
        <v>52.0</v>
      </c>
      <c r="Q158" s="16">
        <v>100.0</v>
      </c>
      <c r="R158" s="17">
        <v>48.0</v>
      </c>
      <c r="S158" s="17">
        <v>42.0</v>
      </c>
      <c r="T158" s="16">
        <v>96.0</v>
      </c>
      <c r="U158" s="17">
        <v>42.0</v>
      </c>
      <c r="V158" s="16">
        <v>94.0</v>
      </c>
      <c r="W158" s="13">
        <v>76.0</v>
      </c>
      <c r="X158" s="13"/>
      <c r="Y158" s="13">
        <v>9.0</v>
      </c>
      <c r="Z158" s="13">
        <v>88.0</v>
      </c>
      <c r="AA158" s="13">
        <v>66.0</v>
      </c>
      <c r="AB158" s="15">
        <v>66.0</v>
      </c>
      <c r="AC158" s="16">
        <v>98.0</v>
      </c>
      <c r="AD158" s="13">
        <v>52.0</v>
      </c>
      <c r="AE158" s="13">
        <v>62.0</v>
      </c>
      <c r="AF158" s="13">
        <v>88.0</v>
      </c>
      <c r="AG158" s="17">
        <v>44.0</v>
      </c>
      <c r="AH158" s="16">
        <v>92.0</v>
      </c>
      <c r="AI158" s="14">
        <v>80.0</v>
      </c>
      <c r="AJ158" s="13"/>
    </row>
    <row r="159" ht="14.25" customHeight="1">
      <c r="A159" s="12">
        <v>10.0</v>
      </c>
      <c r="B159" s="16">
        <v>56.0</v>
      </c>
      <c r="C159" s="15">
        <v>76.0</v>
      </c>
      <c r="D159" s="16">
        <v>72.0</v>
      </c>
      <c r="E159" s="16">
        <v>74.0</v>
      </c>
      <c r="F159" s="13">
        <v>58.0</v>
      </c>
      <c r="G159" s="13">
        <v>64.0</v>
      </c>
      <c r="H159" s="16">
        <v>74.0</v>
      </c>
      <c r="I159" s="15">
        <v>72.0</v>
      </c>
      <c r="J159" s="16">
        <v>74.0</v>
      </c>
      <c r="K159" s="16">
        <v>74.0</v>
      </c>
      <c r="L159" s="13"/>
      <c r="M159" s="13">
        <v>10.0</v>
      </c>
      <c r="N159" s="13">
        <v>70.0</v>
      </c>
      <c r="O159" s="15">
        <v>62.0</v>
      </c>
      <c r="P159" s="13">
        <v>56.0</v>
      </c>
      <c r="Q159" s="13">
        <v>92.0</v>
      </c>
      <c r="R159" s="17">
        <v>48.0</v>
      </c>
      <c r="S159" s="13">
        <v>50.0</v>
      </c>
      <c r="T159" s="16">
        <v>96.0</v>
      </c>
      <c r="U159" s="17">
        <v>44.0</v>
      </c>
      <c r="V159" s="13">
        <v>86.0</v>
      </c>
      <c r="W159" s="15">
        <v>88.0</v>
      </c>
      <c r="X159" s="13"/>
      <c r="Y159" s="13">
        <v>10.0</v>
      </c>
      <c r="Z159" s="13">
        <v>80.0</v>
      </c>
      <c r="AA159" s="13">
        <v>66.0</v>
      </c>
      <c r="AB159" s="16">
        <v>68.0</v>
      </c>
      <c r="AC159" s="16">
        <v>98.0</v>
      </c>
      <c r="AD159" s="13">
        <v>62.0</v>
      </c>
      <c r="AE159" s="16">
        <v>66.0</v>
      </c>
      <c r="AF159" s="15">
        <v>92.0</v>
      </c>
      <c r="AG159" s="17">
        <v>46.0</v>
      </c>
      <c r="AH159" s="16">
        <v>92.0</v>
      </c>
      <c r="AI159" s="14">
        <v>84.0</v>
      </c>
      <c r="AJ159" s="13"/>
    </row>
    <row r="160" ht="14.25" customHeight="1">
      <c r="A160" s="41"/>
      <c r="L160" s="13"/>
      <c r="X160" s="13"/>
      <c r="AI160" s="35"/>
      <c r="AJ160" s="13"/>
    </row>
    <row r="161" ht="14.25" customHeight="1">
      <c r="A161" s="21" t="s">
        <v>20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3"/>
      <c r="M161" s="22" t="s">
        <v>20</v>
      </c>
      <c r="W161" s="6"/>
      <c r="X161" s="13"/>
      <c r="Y161" s="22" t="s">
        <v>20</v>
      </c>
      <c r="AI161" s="8"/>
      <c r="AJ161" s="13"/>
    </row>
    <row r="162" ht="14.25" customHeight="1">
      <c r="A162" s="5" t="s">
        <v>3</v>
      </c>
      <c r="K162" s="6"/>
      <c r="L162" s="13"/>
      <c r="M162" s="7" t="s">
        <v>3</v>
      </c>
      <c r="W162" s="6"/>
      <c r="X162" s="13"/>
      <c r="Y162" s="7" t="s">
        <v>3</v>
      </c>
      <c r="AI162" s="8"/>
      <c r="AJ162" s="13"/>
    </row>
    <row r="163" ht="14.25" customHeight="1">
      <c r="A163" s="5" t="s">
        <v>5</v>
      </c>
      <c r="K163" s="6"/>
      <c r="L163" s="13"/>
      <c r="M163" s="7" t="s">
        <v>17</v>
      </c>
      <c r="W163" s="6"/>
      <c r="X163" s="13"/>
      <c r="Y163" s="7" t="s">
        <v>18</v>
      </c>
      <c r="AI163" s="8"/>
      <c r="AJ163" s="13"/>
    </row>
    <row r="164" ht="14.25" customHeight="1">
      <c r="A164" s="9" t="s">
        <v>6</v>
      </c>
      <c r="K164" s="6"/>
      <c r="L164" s="13"/>
      <c r="M164" s="10" t="s">
        <v>6</v>
      </c>
      <c r="W164" s="6"/>
      <c r="X164" s="13"/>
      <c r="Y164" s="38" t="s">
        <v>6</v>
      </c>
      <c r="Z164" s="33"/>
      <c r="AA164" s="33"/>
      <c r="AB164" s="33"/>
      <c r="AC164" s="33"/>
      <c r="AD164" s="33"/>
      <c r="AE164" s="33"/>
      <c r="AF164" s="33"/>
      <c r="AG164" s="33"/>
      <c r="AH164" s="33"/>
      <c r="AI164" s="14"/>
      <c r="AJ164" s="13"/>
    </row>
    <row r="165" ht="14.25" customHeight="1">
      <c r="A165" s="47"/>
      <c r="B165" s="13" t="s">
        <v>7</v>
      </c>
      <c r="C165" s="13" t="s">
        <v>8</v>
      </c>
      <c r="D165" s="13" t="s">
        <v>9</v>
      </c>
      <c r="E165" s="13" t="s">
        <v>10</v>
      </c>
      <c r="F165" s="13" t="s">
        <v>11</v>
      </c>
      <c r="G165" s="13" t="s">
        <v>12</v>
      </c>
      <c r="H165" s="13" t="s">
        <v>13</v>
      </c>
      <c r="I165" s="13" t="s">
        <v>14</v>
      </c>
      <c r="J165" s="13" t="s">
        <v>15</v>
      </c>
      <c r="K165" s="13" t="s">
        <v>16</v>
      </c>
      <c r="L165" s="13"/>
      <c r="M165" s="33"/>
      <c r="N165" s="13" t="s">
        <v>7</v>
      </c>
      <c r="O165" s="13" t="s">
        <v>8</v>
      </c>
      <c r="P165" s="13" t="s">
        <v>9</v>
      </c>
      <c r="Q165" s="13" t="s">
        <v>10</v>
      </c>
      <c r="R165" s="13" t="s">
        <v>11</v>
      </c>
      <c r="S165" s="13" t="s">
        <v>12</v>
      </c>
      <c r="T165" s="13" t="s">
        <v>13</v>
      </c>
      <c r="U165" s="13" t="s">
        <v>14</v>
      </c>
      <c r="V165" s="13" t="s">
        <v>15</v>
      </c>
      <c r="W165" s="13" t="s">
        <v>16</v>
      </c>
      <c r="X165" s="13"/>
      <c r="Y165" s="33"/>
      <c r="Z165" s="13" t="s">
        <v>7</v>
      </c>
      <c r="AA165" s="13" t="s">
        <v>8</v>
      </c>
      <c r="AB165" s="13" t="s">
        <v>9</v>
      </c>
      <c r="AC165" s="13" t="s">
        <v>10</v>
      </c>
      <c r="AD165" s="13" t="s">
        <v>11</v>
      </c>
      <c r="AE165" s="13" t="s">
        <v>12</v>
      </c>
      <c r="AF165" s="13" t="s">
        <v>13</v>
      </c>
      <c r="AG165" s="13" t="s">
        <v>14</v>
      </c>
      <c r="AH165" s="13" t="s">
        <v>15</v>
      </c>
      <c r="AI165" s="14" t="s">
        <v>16</v>
      </c>
      <c r="AJ165" s="13"/>
    </row>
    <row r="166" ht="14.25" customHeight="1">
      <c r="A166" s="12">
        <v>1.0</v>
      </c>
      <c r="B166" s="13">
        <v>52.0</v>
      </c>
      <c r="C166" s="15">
        <v>72.0</v>
      </c>
      <c r="D166" s="13">
        <v>56.0</v>
      </c>
      <c r="E166" s="13">
        <v>64.0</v>
      </c>
      <c r="F166" s="13">
        <v>60.0</v>
      </c>
      <c r="G166" s="15">
        <v>66.0</v>
      </c>
      <c r="H166" s="13">
        <v>68.0</v>
      </c>
      <c r="I166" s="13">
        <v>54.0</v>
      </c>
      <c r="J166" s="13">
        <v>66.0</v>
      </c>
      <c r="K166" s="13">
        <v>66.0</v>
      </c>
      <c r="L166" s="13"/>
      <c r="M166" s="13">
        <v>1.0</v>
      </c>
      <c r="N166" s="16">
        <v>86.0</v>
      </c>
      <c r="O166" s="13">
        <v>50.0</v>
      </c>
      <c r="P166" s="16">
        <v>66.0</v>
      </c>
      <c r="Q166" s="13">
        <v>86.0</v>
      </c>
      <c r="R166" s="16">
        <v>68.0</v>
      </c>
      <c r="S166" s="16">
        <v>60.0</v>
      </c>
      <c r="T166" s="13">
        <v>86.0</v>
      </c>
      <c r="U166" s="17">
        <v>48.0</v>
      </c>
      <c r="V166" s="15">
        <v>86.0</v>
      </c>
      <c r="W166" s="16">
        <v>86.0</v>
      </c>
      <c r="X166" s="13"/>
      <c r="Y166" s="13">
        <v>1.0</v>
      </c>
      <c r="Z166" s="16">
        <v>86.0</v>
      </c>
      <c r="AA166" s="13">
        <v>50.0</v>
      </c>
      <c r="AB166" s="16">
        <v>66.0</v>
      </c>
      <c r="AC166" s="13">
        <v>86.0</v>
      </c>
      <c r="AD166" s="16">
        <v>68.0</v>
      </c>
      <c r="AE166" s="16">
        <v>60.0</v>
      </c>
      <c r="AF166" s="13">
        <v>86.0</v>
      </c>
      <c r="AG166" s="17">
        <v>48.0</v>
      </c>
      <c r="AH166" s="15">
        <v>86.0</v>
      </c>
      <c r="AI166" s="18">
        <v>86.0</v>
      </c>
      <c r="AJ166" s="13"/>
    </row>
    <row r="167" ht="14.25" customHeight="1">
      <c r="A167" s="12">
        <v>2.0</v>
      </c>
      <c r="B167" s="13">
        <v>52.0</v>
      </c>
      <c r="C167" s="13">
        <v>62.0</v>
      </c>
      <c r="D167" s="13">
        <v>66.0</v>
      </c>
      <c r="E167" s="13">
        <v>64.0</v>
      </c>
      <c r="F167" s="13">
        <v>60.0</v>
      </c>
      <c r="G167" s="16">
        <v>72.0</v>
      </c>
      <c r="H167" s="13">
        <v>70.0</v>
      </c>
      <c r="I167" s="13">
        <v>62.0</v>
      </c>
      <c r="J167" s="13">
        <v>68.0</v>
      </c>
      <c r="K167" s="13">
        <v>66.0</v>
      </c>
      <c r="M167" s="13">
        <v>2.0</v>
      </c>
      <c r="N167" s="13">
        <v>80.0</v>
      </c>
      <c r="O167" s="13">
        <v>52.0</v>
      </c>
      <c r="P167" s="16">
        <v>66.0</v>
      </c>
      <c r="Q167" s="13">
        <v>90.0</v>
      </c>
      <c r="R167" s="17">
        <v>42.0</v>
      </c>
      <c r="S167" s="17">
        <v>38.0</v>
      </c>
      <c r="T167" s="13">
        <v>86.0</v>
      </c>
      <c r="U167" s="17">
        <v>48.0</v>
      </c>
      <c r="V167" s="15">
        <v>86.0</v>
      </c>
      <c r="W167" s="13">
        <v>68.0</v>
      </c>
      <c r="Y167" s="13">
        <v>2.0</v>
      </c>
      <c r="Z167" s="13">
        <v>80.0</v>
      </c>
      <c r="AA167" s="13">
        <v>52.0</v>
      </c>
      <c r="AB167" s="16">
        <v>66.0</v>
      </c>
      <c r="AC167" s="13">
        <v>90.0</v>
      </c>
      <c r="AD167" s="17">
        <v>42.0</v>
      </c>
      <c r="AE167" s="17">
        <v>38.0</v>
      </c>
      <c r="AF167" s="13">
        <v>86.0</v>
      </c>
      <c r="AG167" s="17">
        <v>48.0</v>
      </c>
      <c r="AH167" s="15">
        <v>86.0</v>
      </c>
      <c r="AI167" s="14">
        <v>68.0</v>
      </c>
    </row>
    <row r="168" ht="14.25" customHeight="1">
      <c r="A168" s="12">
        <v>3.0</v>
      </c>
      <c r="B168" s="13">
        <v>50.0</v>
      </c>
      <c r="C168" s="13">
        <v>62.0</v>
      </c>
      <c r="D168" s="16">
        <v>78.0</v>
      </c>
      <c r="E168" s="13">
        <v>66.0</v>
      </c>
      <c r="F168" s="13">
        <v>62.0</v>
      </c>
      <c r="G168" s="13">
        <v>62.0</v>
      </c>
      <c r="H168" s="13">
        <v>66.0</v>
      </c>
      <c r="I168" s="13">
        <v>54.0</v>
      </c>
      <c r="J168" s="13">
        <v>66.0</v>
      </c>
      <c r="K168" s="13">
        <v>66.0</v>
      </c>
      <c r="L168" s="6"/>
      <c r="M168" s="13">
        <v>3.0</v>
      </c>
      <c r="N168" s="15">
        <v>82.0</v>
      </c>
      <c r="O168" s="16">
        <v>72.0</v>
      </c>
      <c r="P168" s="16">
        <v>66.0</v>
      </c>
      <c r="Q168" s="13">
        <v>92.0</v>
      </c>
      <c r="R168" s="15">
        <v>62.0</v>
      </c>
      <c r="S168" s="17">
        <v>42.0</v>
      </c>
      <c r="T168" s="13">
        <v>90.0</v>
      </c>
      <c r="U168" s="13">
        <v>52.0</v>
      </c>
      <c r="V168" s="15">
        <v>86.0</v>
      </c>
      <c r="W168" s="13">
        <v>76.0</v>
      </c>
      <c r="X168" s="6"/>
      <c r="Y168" s="13">
        <v>3.0</v>
      </c>
      <c r="Z168" s="15">
        <v>82.0</v>
      </c>
      <c r="AA168" s="16">
        <v>72.0</v>
      </c>
      <c r="AB168" s="16">
        <v>66.0</v>
      </c>
      <c r="AC168" s="13">
        <v>92.0</v>
      </c>
      <c r="AD168" s="15">
        <v>62.0</v>
      </c>
      <c r="AE168" s="17">
        <v>42.0</v>
      </c>
      <c r="AF168" s="13">
        <v>90.0</v>
      </c>
      <c r="AG168" s="13">
        <v>52.0</v>
      </c>
      <c r="AH168" s="15">
        <v>86.0</v>
      </c>
      <c r="AI168" s="14">
        <v>76.0</v>
      </c>
      <c r="AJ168" s="6"/>
    </row>
    <row r="169" ht="14.25" customHeight="1">
      <c r="A169" s="12">
        <v>4.0</v>
      </c>
      <c r="B169" s="13">
        <v>50.0</v>
      </c>
      <c r="C169" s="13">
        <v>70.0</v>
      </c>
      <c r="D169" s="13">
        <v>60.0</v>
      </c>
      <c r="E169" s="16">
        <v>72.0</v>
      </c>
      <c r="F169" s="13">
        <v>60.0</v>
      </c>
      <c r="G169" s="13">
        <v>62.0</v>
      </c>
      <c r="H169" s="16">
        <v>74.0</v>
      </c>
      <c r="I169" s="13">
        <v>70.0</v>
      </c>
      <c r="J169" s="16">
        <v>74.0</v>
      </c>
      <c r="K169" s="16">
        <v>76.0</v>
      </c>
      <c r="M169" s="13">
        <v>4.0</v>
      </c>
      <c r="N169" s="13">
        <v>80.0</v>
      </c>
      <c r="O169" s="13">
        <v>56.0</v>
      </c>
      <c r="P169" s="15">
        <v>64.0</v>
      </c>
      <c r="Q169" s="15">
        <v>98.0</v>
      </c>
      <c r="R169" s="13">
        <v>54.0</v>
      </c>
      <c r="S169" s="17">
        <v>46.0</v>
      </c>
      <c r="T169" s="15">
        <v>92.0</v>
      </c>
      <c r="U169" s="13">
        <v>54.0</v>
      </c>
      <c r="V169" s="16">
        <v>92.0</v>
      </c>
      <c r="W169" s="13">
        <v>78.0</v>
      </c>
      <c r="Y169" s="13">
        <v>4.0</v>
      </c>
      <c r="Z169" s="13">
        <v>80.0</v>
      </c>
      <c r="AA169" s="13">
        <v>56.0</v>
      </c>
      <c r="AB169" s="15">
        <v>64.0</v>
      </c>
      <c r="AC169" s="15">
        <v>98.0</v>
      </c>
      <c r="AD169" s="13">
        <v>54.0</v>
      </c>
      <c r="AE169" s="17">
        <v>46.0</v>
      </c>
      <c r="AF169" s="15">
        <v>92.0</v>
      </c>
      <c r="AG169" s="13">
        <v>54.0</v>
      </c>
      <c r="AH169" s="16">
        <v>92.0</v>
      </c>
      <c r="AI169" s="14">
        <v>78.0</v>
      </c>
    </row>
    <row r="170" ht="14.25" customHeight="1">
      <c r="A170" s="12">
        <v>5.0</v>
      </c>
      <c r="B170" s="17">
        <v>46.0</v>
      </c>
      <c r="C170" s="16">
        <v>74.0</v>
      </c>
      <c r="D170" s="13">
        <v>58.0</v>
      </c>
      <c r="E170" s="15">
        <v>70.0</v>
      </c>
      <c r="F170" s="13">
        <v>64.0</v>
      </c>
      <c r="G170" s="13">
        <v>62.0</v>
      </c>
      <c r="H170" s="13">
        <v>70.0</v>
      </c>
      <c r="I170" s="13">
        <v>64.0</v>
      </c>
      <c r="J170" s="15">
        <v>70.0</v>
      </c>
      <c r="K170" s="15">
        <v>72.0</v>
      </c>
      <c r="M170" s="13">
        <v>5.0</v>
      </c>
      <c r="N170" s="15">
        <v>82.0</v>
      </c>
      <c r="O170" s="17">
        <v>48.0</v>
      </c>
      <c r="P170" s="17">
        <v>44.0</v>
      </c>
      <c r="Q170" s="15">
        <v>98.0</v>
      </c>
      <c r="R170" s="13">
        <v>58.0</v>
      </c>
      <c r="S170" s="17">
        <v>46.0</v>
      </c>
      <c r="T170" s="16">
        <v>94.0</v>
      </c>
      <c r="U170" s="13">
        <v>50.0</v>
      </c>
      <c r="V170" s="16">
        <v>92.0</v>
      </c>
      <c r="W170" s="13">
        <v>80.0</v>
      </c>
      <c r="Y170" s="13">
        <v>5.0</v>
      </c>
      <c r="Z170" s="15">
        <v>82.0</v>
      </c>
      <c r="AA170" s="17">
        <v>48.0</v>
      </c>
      <c r="AB170" s="17">
        <v>44.0</v>
      </c>
      <c r="AC170" s="15">
        <v>98.0</v>
      </c>
      <c r="AD170" s="13">
        <v>58.0</v>
      </c>
      <c r="AE170" s="17">
        <v>46.0</v>
      </c>
      <c r="AF170" s="16">
        <v>94.0</v>
      </c>
      <c r="AG170" s="13">
        <v>50.0</v>
      </c>
      <c r="AH170" s="16">
        <v>92.0</v>
      </c>
      <c r="AI170" s="14">
        <v>80.0</v>
      </c>
    </row>
    <row r="171" ht="14.25" customHeight="1">
      <c r="A171" s="12">
        <v>6.0</v>
      </c>
      <c r="B171" s="16">
        <v>58.0</v>
      </c>
      <c r="C171" s="15">
        <v>72.0</v>
      </c>
      <c r="D171" s="13">
        <v>54.0</v>
      </c>
      <c r="E171" s="15">
        <v>70.0</v>
      </c>
      <c r="F171" s="15">
        <v>64.0</v>
      </c>
      <c r="G171" s="13">
        <v>64.0</v>
      </c>
      <c r="H171" s="13">
        <v>70.0</v>
      </c>
      <c r="I171" s="13">
        <v>68.0</v>
      </c>
      <c r="J171" s="15">
        <v>70.0</v>
      </c>
      <c r="K171" s="13">
        <v>70.0</v>
      </c>
      <c r="M171" s="13">
        <v>6.0</v>
      </c>
      <c r="N171" s="13">
        <v>76.0</v>
      </c>
      <c r="O171" s="13">
        <v>66.0</v>
      </c>
      <c r="P171" s="13">
        <v>54.0</v>
      </c>
      <c r="Q171" s="15">
        <v>98.0</v>
      </c>
      <c r="R171" s="13">
        <v>54.0</v>
      </c>
      <c r="S171" s="15">
        <v>50.0</v>
      </c>
      <c r="T171" s="16">
        <v>94.0</v>
      </c>
      <c r="U171" s="16">
        <v>62.0</v>
      </c>
      <c r="V171" s="16">
        <v>92.0</v>
      </c>
      <c r="W171" s="16">
        <v>86.0</v>
      </c>
      <c r="Y171" s="13">
        <v>6.0</v>
      </c>
      <c r="Z171" s="13">
        <v>76.0</v>
      </c>
      <c r="AA171" s="13">
        <v>66.0</v>
      </c>
      <c r="AB171" s="13">
        <v>54.0</v>
      </c>
      <c r="AC171" s="15">
        <v>98.0</v>
      </c>
      <c r="AD171" s="13">
        <v>54.0</v>
      </c>
      <c r="AE171" s="15">
        <v>50.0</v>
      </c>
      <c r="AF171" s="16">
        <v>94.0</v>
      </c>
      <c r="AG171" s="16">
        <v>62.0</v>
      </c>
      <c r="AH171" s="16">
        <v>92.0</v>
      </c>
      <c r="AI171" s="18">
        <v>86.0</v>
      </c>
    </row>
    <row r="172" ht="14.25" customHeight="1">
      <c r="A172" s="12">
        <v>7.0</v>
      </c>
      <c r="B172" s="13">
        <v>52.0</v>
      </c>
      <c r="C172" s="13">
        <v>66.0</v>
      </c>
      <c r="D172" s="13">
        <v>54.0</v>
      </c>
      <c r="E172" s="15">
        <v>70.0</v>
      </c>
      <c r="F172" s="13">
        <v>58.0</v>
      </c>
      <c r="G172" s="13">
        <v>54.0</v>
      </c>
      <c r="H172" s="13">
        <v>70.0</v>
      </c>
      <c r="I172" s="15">
        <v>72.0</v>
      </c>
      <c r="J172" s="15">
        <v>70.0</v>
      </c>
      <c r="K172" s="13">
        <v>70.0</v>
      </c>
      <c r="L172" s="33"/>
      <c r="M172" s="13">
        <v>7.0</v>
      </c>
      <c r="N172" s="13">
        <v>80.0</v>
      </c>
      <c r="O172" s="15">
        <v>70.0</v>
      </c>
      <c r="P172" s="13">
        <v>62.0</v>
      </c>
      <c r="Q172" s="16">
        <v>100.0</v>
      </c>
      <c r="R172" s="13">
        <v>54.0</v>
      </c>
      <c r="S172" s="15">
        <v>50.0</v>
      </c>
      <c r="T172" s="16">
        <v>94.0</v>
      </c>
      <c r="U172" s="13">
        <v>54.0</v>
      </c>
      <c r="V172" s="16">
        <v>92.0</v>
      </c>
      <c r="W172" s="15">
        <v>84.0</v>
      </c>
      <c r="X172" s="33"/>
      <c r="Y172" s="13">
        <v>7.0</v>
      </c>
      <c r="Z172" s="13">
        <v>80.0</v>
      </c>
      <c r="AA172" s="15">
        <v>70.0</v>
      </c>
      <c r="AB172" s="13">
        <v>62.0</v>
      </c>
      <c r="AC172" s="16">
        <v>100.0</v>
      </c>
      <c r="AD172" s="13">
        <v>54.0</v>
      </c>
      <c r="AE172" s="15">
        <v>50.0</v>
      </c>
      <c r="AF172" s="16">
        <v>94.0</v>
      </c>
      <c r="AG172" s="13">
        <v>54.0</v>
      </c>
      <c r="AH172" s="16">
        <v>92.0</v>
      </c>
      <c r="AI172" s="19">
        <v>84.0</v>
      </c>
      <c r="AJ172" s="33"/>
    </row>
    <row r="173" ht="14.25" customHeight="1">
      <c r="A173" s="12">
        <v>8.0</v>
      </c>
      <c r="B173" s="13">
        <v>52.0</v>
      </c>
      <c r="C173" s="13">
        <v>70.0</v>
      </c>
      <c r="D173" s="13">
        <v>54.0</v>
      </c>
      <c r="E173" s="15">
        <v>70.0</v>
      </c>
      <c r="F173" s="16">
        <v>70.0</v>
      </c>
      <c r="G173" s="13">
        <v>56.0</v>
      </c>
      <c r="H173" s="13">
        <v>70.0</v>
      </c>
      <c r="I173" s="16">
        <v>84.0</v>
      </c>
      <c r="J173" s="15">
        <v>70.0</v>
      </c>
      <c r="K173" s="13">
        <v>70.0</v>
      </c>
      <c r="L173" s="33"/>
      <c r="M173" s="13">
        <v>8.0</v>
      </c>
      <c r="N173" s="13">
        <v>80.0</v>
      </c>
      <c r="O173" s="13">
        <v>66.0</v>
      </c>
      <c r="P173" s="13">
        <v>62.0</v>
      </c>
      <c r="Q173" s="16">
        <v>100.0</v>
      </c>
      <c r="R173" s="13">
        <v>50.0</v>
      </c>
      <c r="S173" s="17">
        <v>42.0</v>
      </c>
      <c r="T173" s="15">
        <v>92.0</v>
      </c>
      <c r="U173" s="15">
        <v>56.0</v>
      </c>
      <c r="V173" s="16">
        <v>92.0</v>
      </c>
      <c r="W173" s="15">
        <v>84.0</v>
      </c>
      <c r="X173" s="33"/>
      <c r="Y173" s="13">
        <v>8.0</v>
      </c>
      <c r="Z173" s="13">
        <v>80.0</v>
      </c>
      <c r="AA173" s="13">
        <v>66.0</v>
      </c>
      <c r="AB173" s="13">
        <v>62.0</v>
      </c>
      <c r="AC173" s="16">
        <v>100.0</v>
      </c>
      <c r="AD173" s="13">
        <v>50.0</v>
      </c>
      <c r="AE173" s="17">
        <v>42.0</v>
      </c>
      <c r="AF173" s="15">
        <v>92.0</v>
      </c>
      <c r="AG173" s="15">
        <v>56.0</v>
      </c>
      <c r="AH173" s="16">
        <v>92.0</v>
      </c>
      <c r="AI173" s="19">
        <v>84.0</v>
      </c>
      <c r="AJ173" s="33"/>
    </row>
    <row r="174" ht="14.25" customHeight="1">
      <c r="A174" s="12">
        <v>9.0</v>
      </c>
      <c r="B174" s="17">
        <v>46.0</v>
      </c>
      <c r="C174" s="16">
        <v>74.0</v>
      </c>
      <c r="D174" s="13">
        <v>58.0</v>
      </c>
      <c r="E174" s="15">
        <v>70.0</v>
      </c>
      <c r="F174" s="13">
        <v>62.0</v>
      </c>
      <c r="G174" s="16">
        <v>72.0</v>
      </c>
      <c r="H174" s="13">
        <v>70.0</v>
      </c>
      <c r="I174" s="13">
        <v>66.0</v>
      </c>
      <c r="J174" s="15">
        <v>70.0</v>
      </c>
      <c r="K174" s="13">
        <v>70.0</v>
      </c>
      <c r="L174" s="33"/>
      <c r="M174" s="13">
        <v>9.0</v>
      </c>
      <c r="N174" s="13">
        <v>76.0</v>
      </c>
      <c r="O174" s="13">
        <v>58.0</v>
      </c>
      <c r="P174" s="13">
        <v>62.0</v>
      </c>
      <c r="Q174" s="15">
        <v>98.0</v>
      </c>
      <c r="R174" s="17">
        <v>48.0</v>
      </c>
      <c r="S174" s="17">
        <v>38.0</v>
      </c>
      <c r="T174" s="13">
        <v>88.0</v>
      </c>
      <c r="U174" s="17">
        <v>46.0</v>
      </c>
      <c r="V174" s="16">
        <v>92.0</v>
      </c>
      <c r="W174" s="13">
        <v>76.0</v>
      </c>
      <c r="X174" s="33"/>
      <c r="Y174" s="13">
        <v>9.0</v>
      </c>
      <c r="Z174" s="13">
        <v>76.0</v>
      </c>
      <c r="AA174" s="13">
        <v>58.0</v>
      </c>
      <c r="AB174" s="13">
        <v>62.0</v>
      </c>
      <c r="AC174" s="15">
        <v>98.0</v>
      </c>
      <c r="AD174" s="17">
        <v>48.0</v>
      </c>
      <c r="AE174" s="17">
        <v>38.0</v>
      </c>
      <c r="AF174" s="13">
        <v>88.0</v>
      </c>
      <c r="AG174" s="17">
        <v>46.0</v>
      </c>
      <c r="AH174" s="16">
        <v>92.0</v>
      </c>
      <c r="AI174" s="14">
        <v>76.0</v>
      </c>
      <c r="AJ174" s="33"/>
    </row>
    <row r="175" ht="14.25" customHeight="1">
      <c r="A175" s="12">
        <v>10.0</v>
      </c>
      <c r="B175" s="15">
        <v>56.0</v>
      </c>
      <c r="C175" s="15">
        <v>72.0</v>
      </c>
      <c r="D175" s="15">
        <v>68.0</v>
      </c>
      <c r="E175" s="15">
        <v>70.0</v>
      </c>
      <c r="F175" s="13">
        <v>58.0</v>
      </c>
      <c r="G175" s="16">
        <v>72.0</v>
      </c>
      <c r="H175" s="15">
        <v>72.0</v>
      </c>
      <c r="I175" s="13">
        <v>62.0</v>
      </c>
      <c r="J175" s="15">
        <v>70.0</v>
      </c>
      <c r="K175" s="15">
        <v>72.0</v>
      </c>
      <c r="L175" s="33"/>
      <c r="M175" s="13">
        <v>10.0</v>
      </c>
      <c r="N175" s="16">
        <v>86.0</v>
      </c>
      <c r="O175" s="13">
        <v>64.0</v>
      </c>
      <c r="P175" s="13">
        <v>58.0</v>
      </c>
      <c r="Q175" s="15">
        <v>98.0</v>
      </c>
      <c r="R175" s="13">
        <v>60.0</v>
      </c>
      <c r="S175" s="16">
        <v>60.0</v>
      </c>
      <c r="T175" s="13">
        <v>90.0</v>
      </c>
      <c r="U175" s="13">
        <v>52.0</v>
      </c>
      <c r="V175" s="16">
        <v>92.0</v>
      </c>
      <c r="W175" s="16">
        <v>86.0</v>
      </c>
      <c r="X175" s="33"/>
      <c r="Y175" s="13">
        <v>10.0</v>
      </c>
      <c r="Z175" s="16">
        <v>86.0</v>
      </c>
      <c r="AA175" s="13">
        <v>64.0</v>
      </c>
      <c r="AB175" s="13">
        <v>58.0</v>
      </c>
      <c r="AC175" s="15">
        <v>98.0</v>
      </c>
      <c r="AD175" s="13">
        <v>60.0</v>
      </c>
      <c r="AE175" s="16">
        <v>60.0</v>
      </c>
      <c r="AF175" s="13">
        <v>90.0</v>
      </c>
      <c r="AG175" s="13">
        <v>52.0</v>
      </c>
      <c r="AH175" s="16">
        <v>92.0</v>
      </c>
      <c r="AI175" s="18">
        <v>86.0</v>
      </c>
      <c r="AJ175" s="33"/>
    </row>
    <row r="176" ht="14.25" customHeight="1">
      <c r="A176" s="41"/>
      <c r="L176" s="33"/>
      <c r="X176" s="33"/>
      <c r="AI176" s="35"/>
      <c r="AJ176" s="33"/>
    </row>
    <row r="177" ht="14.25" customHeight="1">
      <c r="A177" s="21" t="s">
        <v>20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33"/>
      <c r="M177" s="22" t="s">
        <v>20</v>
      </c>
      <c r="X177" s="33"/>
      <c r="Y177" s="22" t="s">
        <v>20</v>
      </c>
      <c r="AI177" s="35"/>
      <c r="AJ177" s="33"/>
    </row>
    <row r="178" ht="14.25" customHeight="1">
      <c r="A178" s="5" t="s">
        <v>4</v>
      </c>
      <c r="L178" s="33"/>
      <c r="M178" s="7" t="s">
        <v>4</v>
      </c>
      <c r="X178" s="33"/>
      <c r="Y178" s="7" t="s">
        <v>4</v>
      </c>
      <c r="AI178" s="35"/>
      <c r="AJ178" s="33"/>
    </row>
    <row r="179" ht="14.25" customHeight="1">
      <c r="A179" s="5" t="s">
        <v>5</v>
      </c>
      <c r="L179" s="33"/>
      <c r="M179" s="7" t="s">
        <v>17</v>
      </c>
      <c r="X179" s="33"/>
      <c r="Y179" s="7" t="s">
        <v>18</v>
      </c>
      <c r="AI179" s="35"/>
      <c r="AJ179" s="33"/>
    </row>
    <row r="180" ht="14.25" customHeight="1">
      <c r="A180" s="9" t="s">
        <v>6</v>
      </c>
      <c r="L180" s="33"/>
      <c r="M180" s="10" t="s">
        <v>6</v>
      </c>
      <c r="X180" s="33"/>
      <c r="Y180" s="38" t="s">
        <v>6</v>
      </c>
      <c r="Z180" s="33"/>
      <c r="AA180" s="33"/>
      <c r="AB180" s="33"/>
      <c r="AC180" s="33"/>
      <c r="AD180" s="33"/>
      <c r="AE180" s="33"/>
      <c r="AF180" s="33"/>
      <c r="AG180" s="33"/>
      <c r="AH180" s="33"/>
      <c r="AI180" s="36"/>
      <c r="AJ180" s="33"/>
    </row>
    <row r="181" ht="14.25" customHeight="1">
      <c r="A181" s="47"/>
      <c r="B181" s="13" t="s">
        <v>7</v>
      </c>
      <c r="C181" s="13" t="s">
        <v>8</v>
      </c>
      <c r="D181" s="13" t="s">
        <v>9</v>
      </c>
      <c r="E181" s="13" t="s">
        <v>10</v>
      </c>
      <c r="F181" s="13" t="s">
        <v>11</v>
      </c>
      <c r="G181" s="13" t="s">
        <v>12</v>
      </c>
      <c r="H181" s="13" t="s">
        <v>13</v>
      </c>
      <c r="I181" s="13" t="s">
        <v>14</v>
      </c>
      <c r="J181" s="13" t="s">
        <v>15</v>
      </c>
      <c r="K181" s="13" t="s">
        <v>16</v>
      </c>
      <c r="L181" s="33"/>
      <c r="M181" s="33"/>
      <c r="N181" s="13" t="s">
        <v>7</v>
      </c>
      <c r="O181" s="13" t="s">
        <v>8</v>
      </c>
      <c r="P181" s="13" t="s">
        <v>9</v>
      </c>
      <c r="Q181" s="13" t="s">
        <v>10</v>
      </c>
      <c r="R181" s="13" t="s">
        <v>11</v>
      </c>
      <c r="S181" s="13" t="s">
        <v>12</v>
      </c>
      <c r="T181" s="13" t="s">
        <v>13</v>
      </c>
      <c r="U181" s="13" t="s">
        <v>14</v>
      </c>
      <c r="V181" s="13" t="s">
        <v>15</v>
      </c>
      <c r="W181" s="13" t="s">
        <v>16</v>
      </c>
      <c r="X181" s="33"/>
      <c r="Y181" s="33"/>
      <c r="Z181" s="13" t="s">
        <v>7</v>
      </c>
      <c r="AA181" s="13" t="s">
        <v>8</v>
      </c>
      <c r="AB181" s="13" t="s">
        <v>9</v>
      </c>
      <c r="AC181" s="13" t="s">
        <v>10</v>
      </c>
      <c r="AD181" s="13" t="s">
        <v>11</v>
      </c>
      <c r="AE181" s="13" t="s">
        <v>12</v>
      </c>
      <c r="AF181" s="13" t="s">
        <v>13</v>
      </c>
      <c r="AG181" s="13" t="s">
        <v>14</v>
      </c>
      <c r="AH181" s="13" t="s">
        <v>15</v>
      </c>
      <c r="AI181" s="14" t="s">
        <v>16</v>
      </c>
      <c r="AJ181" s="33"/>
    </row>
    <row r="182" ht="14.25" customHeight="1">
      <c r="A182" s="12">
        <v>1.0</v>
      </c>
      <c r="B182" s="15">
        <v>52.0</v>
      </c>
      <c r="C182" s="13">
        <v>72.0</v>
      </c>
      <c r="D182" s="13">
        <v>56.0</v>
      </c>
      <c r="E182" s="13">
        <v>64.0</v>
      </c>
      <c r="F182" s="13">
        <v>60.0</v>
      </c>
      <c r="G182" s="13">
        <v>66.0</v>
      </c>
      <c r="H182" s="13">
        <v>68.0</v>
      </c>
      <c r="I182" s="13">
        <v>54.0</v>
      </c>
      <c r="J182" s="13">
        <v>66.0</v>
      </c>
      <c r="K182" s="13">
        <v>66.0</v>
      </c>
      <c r="L182" s="33"/>
      <c r="M182" s="13">
        <v>1.0</v>
      </c>
      <c r="N182" s="16">
        <v>86.0</v>
      </c>
      <c r="O182" s="13">
        <v>50.0</v>
      </c>
      <c r="P182" s="16">
        <v>66.0</v>
      </c>
      <c r="Q182" s="13">
        <v>86.0</v>
      </c>
      <c r="R182" s="16">
        <v>68.0</v>
      </c>
      <c r="S182" s="15">
        <v>60.0</v>
      </c>
      <c r="T182" s="13">
        <v>86.0</v>
      </c>
      <c r="U182" s="17">
        <v>48.0</v>
      </c>
      <c r="V182" s="13">
        <v>86.0</v>
      </c>
      <c r="W182" s="15">
        <v>86.0</v>
      </c>
      <c r="X182" s="33"/>
      <c r="Y182" s="13">
        <v>1.0</v>
      </c>
      <c r="Z182" s="13">
        <v>90.0</v>
      </c>
      <c r="AA182" s="13">
        <v>50.0</v>
      </c>
      <c r="AB182" s="13">
        <v>64.0</v>
      </c>
      <c r="AC182" s="13">
        <v>86.0</v>
      </c>
      <c r="AD182" s="16">
        <v>68.0</v>
      </c>
      <c r="AE182" s="13">
        <v>56.0</v>
      </c>
      <c r="AF182" s="13">
        <v>86.0</v>
      </c>
      <c r="AG182" s="17">
        <v>48.0</v>
      </c>
      <c r="AH182" s="13">
        <v>86.0</v>
      </c>
      <c r="AI182" s="14">
        <v>86.0</v>
      </c>
      <c r="AJ182" s="33"/>
    </row>
    <row r="183" ht="14.25" customHeight="1">
      <c r="A183" s="12">
        <v>2.0</v>
      </c>
      <c r="B183" s="13">
        <v>50.0</v>
      </c>
      <c r="C183" s="13">
        <v>62.0</v>
      </c>
      <c r="D183" s="13">
        <v>66.0</v>
      </c>
      <c r="E183" s="13">
        <v>64.0</v>
      </c>
      <c r="F183" s="13">
        <v>60.0</v>
      </c>
      <c r="G183" s="15">
        <v>68.0</v>
      </c>
      <c r="H183" s="13">
        <v>68.0</v>
      </c>
      <c r="I183" s="13">
        <v>62.0</v>
      </c>
      <c r="J183" s="13">
        <v>68.0</v>
      </c>
      <c r="K183" s="13">
        <v>66.0</v>
      </c>
      <c r="L183" s="33"/>
      <c r="M183" s="13">
        <v>2.0</v>
      </c>
      <c r="N183" s="16">
        <v>86.0</v>
      </c>
      <c r="O183" s="13">
        <v>52.0</v>
      </c>
      <c r="P183" s="16">
        <v>66.0</v>
      </c>
      <c r="Q183" s="13">
        <v>90.0</v>
      </c>
      <c r="R183" s="15">
        <v>66.0</v>
      </c>
      <c r="S183" s="16">
        <v>64.0</v>
      </c>
      <c r="T183" s="13">
        <v>86.0</v>
      </c>
      <c r="U183" s="17">
        <v>48.0</v>
      </c>
      <c r="V183" s="13">
        <v>86.0</v>
      </c>
      <c r="W183" s="13">
        <v>68.0</v>
      </c>
      <c r="X183" s="33"/>
      <c r="Y183" s="13">
        <v>2.0</v>
      </c>
      <c r="Z183" s="13">
        <v>86.0</v>
      </c>
      <c r="AA183" s="13">
        <v>64.0</v>
      </c>
      <c r="AB183" s="13">
        <v>64.0</v>
      </c>
      <c r="AC183" s="13">
        <v>88.0</v>
      </c>
      <c r="AD183" s="15">
        <v>66.0</v>
      </c>
      <c r="AE183" s="13">
        <v>62.0</v>
      </c>
      <c r="AF183" s="13">
        <v>86.0</v>
      </c>
      <c r="AG183" s="17">
        <v>46.0</v>
      </c>
      <c r="AH183" s="13">
        <v>86.0</v>
      </c>
      <c r="AI183" s="14">
        <v>82.0</v>
      </c>
      <c r="AJ183" s="33"/>
      <c r="AK183" s="33"/>
      <c r="AL183" s="33"/>
    </row>
    <row r="184" ht="14.25" customHeight="1">
      <c r="A184" s="12">
        <v>3.0</v>
      </c>
      <c r="B184" s="15">
        <v>52.0</v>
      </c>
      <c r="C184" s="13">
        <v>60.0</v>
      </c>
      <c r="D184" s="16">
        <v>78.0</v>
      </c>
      <c r="E184" s="13">
        <v>66.0</v>
      </c>
      <c r="F184" s="13">
        <v>64.0</v>
      </c>
      <c r="G184" s="16">
        <v>70.0</v>
      </c>
      <c r="H184" s="13">
        <v>66.0</v>
      </c>
      <c r="I184" s="13">
        <v>58.0</v>
      </c>
      <c r="J184" s="13">
        <v>66.0</v>
      </c>
      <c r="K184" s="13">
        <v>66.0</v>
      </c>
      <c r="M184" s="13">
        <v>3.0</v>
      </c>
      <c r="N184" s="13">
        <v>80.0</v>
      </c>
      <c r="O184" s="15">
        <v>68.0</v>
      </c>
      <c r="P184" s="16">
        <v>66.0</v>
      </c>
      <c r="Q184" s="13">
        <v>92.0</v>
      </c>
      <c r="R184" s="13">
        <v>52.0</v>
      </c>
      <c r="S184" s="17">
        <v>44.0</v>
      </c>
      <c r="T184" s="13">
        <v>88.0</v>
      </c>
      <c r="U184" s="16">
        <v>54.0</v>
      </c>
      <c r="V184" s="13">
        <v>88.0</v>
      </c>
      <c r="W184" s="13">
        <v>74.0</v>
      </c>
      <c r="Y184" s="13">
        <v>3.0</v>
      </c>
      <c r="Z184" s="13">
        <v>80.0</v>
      </c>
      <c r="AA184" s="13">
        <v>72.0</v>
      </c>
      <c r="AB184" s="13">
        <v>60.0</v>
      </c>
      <c r="AC184" s="13">
        <v>92.0</v>
      </c>
      <c r="AD184" s="13">
        <v>64.0</v>
      </c>
      <c r="AE184" s="13">
        <v>56.0</v>
      </c>
      <c r="AF184" s="13">
        <v>88.0</v>
      </c>
      <c r="AG184" s="16">
        <v>52.0</v>
      </c>
      <c r="AH184" s="13">
        <v>86.0</v>
      </c>
      <c r="AI184" s="14">
        <v>82.0</v>
      </c>
    </row>
    <row r="185" ht="14.25" customHeight="1">
      <c r="A185" s="12">
        <v>4.0</v>
      </c>
      <c r="B185" s="13">
        <v>50.0</v>
      </c>
      <c r="C185" s="13">
        <v>72.0</v>
      </c>
      <c r="D185" s="13">
        <v>58.0</v>
      </c>
      <c r="E185" s="16">
        <v>72.0</v>
      </c>
      <c r="F185" s="13">
        <v>58.0</v>
      </c>
      <c r="G185" s="13">
        <v>62.0</v>
      </c>
      <c r="H185" s="16">
        <v>74.0</v>
      </c>
      <c r="I185" s="13">
        <v>68.0</v>
      </c>
      <c r="J185" s="16">
        <v>74.0</v>
      </c>
      <c r="K185" s="16">
        <v>76.0</v>
      </c>
      <c r="M185" s="13">
        <v>4.0</v>
      </c>
      <c r="N185" s="13">
        <v>80.0</v>
      </c>
      <c r="O185" s="13">
        <v>56.0</v>
      </c>
      <c r="P185" s="15">
        <v>64.0</v>
      </c>
      <c r="Q185" s="15">
        <v>98.0</v>
      </c>
      <c r="R185" s="17">
        <v>44.0</v>
      </c>
      <c r="S185" s="17">
        <v>46.0</v>
      </c>
      <c r="T185" s="13">
        <v>92.0</v>
      </c>
      <c r="U185" s="15">
        <v>52.0</v>
      </c>
      <c r="V185" s="15">
        <v>92.0</v>
      </c>
      <c r="W185" s="13">
        <v>76.0</v>
      </c>
      <c r="Y185" s="13">
        <v>4.0</v>
      </c>
      <c r="Z185" s="16">
        <v>94.0</v>
      </c>
      <c r="AA185" s="13">
        <v>76.0</v>
      </c>
      <c r="AB185" s="13">
        <v>56.0</v>
      </c>
      <c r="AC185" s="15">
        <v>98.0</v>
      </c>
      <c r="AD185" s="13">
        <v>62.0</v>
      </c>
      <c r="AE185" s="13">
        <v>60.0</v>
      </c>
      <c r="AF185" s="15">
        <v>92.0</v>
      </c>
      <c r="AG185" s="17">
        <v>48.0</v>
      </c>
      <c r="AH185" s="15">
        <v>92.0</v>
      </c>
      <c r="AI185" s="14">
        <v>74.0</v>
      </c>
    </row>
    <row r="186" ht="14.25" customHeight="1">
      <c r="A186" s="12">
        <v>5.0</v>
      </c>
      <c r="B186" s="13">
        <v>50.0</v>
      </c>
      <c r="C186" s="15">
        <v>74.0</v>
      </c>
      <c r="D186" s="13">
        <v>60.0</v>
      </c>
      <c r="E186" s="13">
        <v>68.0</v>
      </c>
      <c r="F186" s="13">
        <v>60.0</v>
      </c>
      <c r="G186" s="13">
        <v>62.0</v>
      </c>
      <c r="H186" s="13">
        <v>68.0</v>
      </c>
      <c r="I186" s="13">
        <v>64.0</v>
      </c>
      <c r="J186" s="13">
        <v>70.0</v>
      </c>
      <c r="K186" s="15">
        <v>74.0</v>
      </c>
      <c r="M186" s="13">
        <v>5.0</v>
      </c>
      <c r="N186" s="13">
        <v>78.0</v>
      </c>
      <c r="O186" s="13">
        <v>54.0</v>
      </c>
      <c r="P186" s="16">
        <v>66.0</v>
      </c>
      <c r="Q186" s="15">
        <v>98.0</v>
      </c>
      <c r="R186" s="13">
        <v>60.0</v>
      </c>
      <c r="S186" s="17">
        <v>46.0</v>
      </c>
      <c r="T186" s="15">
        <v>94.0</v>
      </c>
      <c r="U186" s="17">
        <v>46.0</v>
      </c>
      <c r="V186" s="15">
        <v>92.0</v>
      </c>
      <c r="W186" s="13">
        <v>84.0</v>
      </c>
      <c r="Y186" s="13">
        <v>5.0</v>
      </c>
      <c r="Z186" s="13">
        <v>84.0</v>
      </c>
      <c r="AA186" s="13">
        <v>68.0</v>
      </c>
      <c r="AB186" s="13">
        <v>56.0</v>
      </c>
      <c r="AC186" s="15">
        <v>98.0</v>
      </c>
      <c r="AD186" s="13">
        <v>58.0</v>
      </c>
      <c r="AE186" s="13">
        <v>62.0</v>
      </c>
      <c r="AF186" s="16">
        <v>94.0</v>
      </c>
      <c r="AG186" s="15">
        <v>50.0</v>
      </c>
      <c r="AH186" s="15">
        <v>92.0</v>
      </c>
      <c r="AI186" s="14">
        <v>82.0</v>
      </c>
    </row>
    <row r="187" ht="14.25" customHeight="1">
      <c r="A187" s="12">
        <v>6.0</v>
      </c>
      <c r="B187" s="15">
        <v>52.0</v>
      </c>
      <c r="C187" s="15">
        <v>74.0</v>
      </c>
      <c r="D187" s="13">
        <v>62.0</v>
      </c>
      <c r="E187" s="15">
        <v>70.0</v>
      </c>
      <c r="F187" s="13">
        <v>62.0</v>
      </c>
      <c r="G187" s="13">
        <v>62.0</v>
      </c>
      <c r="H187" s="13">
        <v>70.0</v>
      </c>
      <c r="I187" s="13">
        <v>80.0</v>
      </c>
      <c r="J187" s="13">
        <v>70.0</v>
      </c>
      <c r="K187" s="13">
        <v>70.0</v>
      </c>
      <c r="M187" s="13">
        <v>6.0</v>
      </c>
      <c r="N187" s="13">
        <v>78.0</v>
      </c>
      <c r="O187" s="13">
        <v>62.0</v>
      </c>
      <c r="P187" s="16">
        <v>66.0</v>
      </c>
      <c r="Q187" s="16">
        <v>100.0</v>
      </c>
      <c r="R187" s="13">
        <v>60.0</v>
      </c>
      <c r="S187" s="13">
        <v>50.0</v>
      </c>
      <c r="T187" s="15">
        <v>94.0</v>
      </c>
      <c r="U187" s="17">
        <v>48.0</v>
      </c>
      <c r="V187" s="15">
        <v>92.0</v>
      </c>
      <c r="W187" s="15">
        <v>86.0</v>
      </c>
      <c r="Y187" s="13">
        <v>6.0</v>
      </c>
      <c r="Z187" s="13">
        <v>86.0</v>
      </c>
      <c r="AA187" s="13">
        <v>70.0</v>
      </c>
      <c r="AB187" s="16">
        <v>70.0</v>
      </c>
      <c r="AC187" s="15">
        <v>98.0</v>
      </c>
      <c r="AD187" s="13">
        <v>64.0</v>
      </c>
      <c r="AE187" s="13">
        <v>60.0</v>
      </c>
      <c r="AF187" s="16">
        <v>94.0</v>
      </c>
      <c r="AG187" s="17">
        <v>44.0</v>
      </c>
      <c r="AH187" s="15">
        <v>92.0</v>
      </c>
      <c r="AI187" s="14">
        <v>90.0</v>
      </c>
    </row>
    <row r="188" ht="14.25" customHeight="1">
      <c r="A188" s="12">
        <v>7.0</v>
      </c>
      <c r="B188" s="13">
        <v>50.0</v>
      </c>
      <c r="C188" s="13">
        <v>72.0</v>
      </c>
      <c r="D188" s="13">
        <v>64.0</v>
      </c>
      <c r="E188" s="16">
        <v>72.0</v>
      </c>
      <c r="F188" s="13">
        <v>62.0</v>
      </c>
      <c r="G188" s="13">
        <v>66.0</v>
      </c>
      <c r="H188" s="15">
        <v>72.0</v>
      </c>
      <c r="I188" s="16">
        <v>86.0</v>
      </c>
      <c r="J188" s="15">
        <v>72.0</v>
      </c>
      <c r="K188" s="13">
        <v>72.0</v>
      </c>
      <c r="L188" s="33"/>
      <c r="M188" s="13">
        <v>7.0</v>
      </c>
      <c r="N188" s="13">
        <v>80.0</v>
      </c>
      <c r="O188" s="13">
        <v>66.0</v>
      </c>
      <c r="P188" s="16">
        <v>66.0</v>
      </c>
      <c r="Q188" s="16">
        <v>100.0</v>
      </c>
      <c r="R188" s="13">
        <v>50.0</v>
      </c>
      <c r="S188" s="17">
        <v>42.0</v>
      </c>
      <c r="T188" s="16">
        <v>96.0</v>
      </c>
      <c r="U188" s="17">
        <v>38.0</v>
      </c>
      <c r="V188" s="16">
        <v>94.0</v>
      </c>
      <c r="W188" s="16">
        <v>92.0</v>
      </c>
      <c r="X188" s="33"/>
      <c r="Y188" s="13">
        <v>7.0</v>
      </c>
      <c r="Z188" s="15">
        <v>92.0</v>
      </c>
      <c r="AA188" s="16">
        <v>80.0</v>
      </c>
      <c r="AB188" s="16">
        <v>70.0</v>
      </c>
      <c r="AC188" s="16">
        <v>100.0</v>
      </c>
      <c r="AD188" s="13">
        <v>54.0</v>
      </c>
      <c r="AE188" s="15">
        <v>66.0</v>
      </c>
      <c r="AF188" s="16">
        <v>94.0</v>
      </c>
      <c r="AG188" s="17">
        <v>44.0</v>
      </c>
      <c r="AH188" s="16">
        <v>96.0</v>
      </c>
      <c r="AI188" s="18">
        <v>96.0</v>
      </c>
      <c r="AJ188" s="33"/>
    </row>
    <row r="189" ht="14.25" customHeight="1">
      <c r="A189" s="12">
        <v>8.0</v>
      </c>
      <c r="B189" s="16">
        <v>54.0</v>
      </c>
      <c r="C189" s="13">
        <v>70.0</v>
      </c>
      <c r="D189" s="13">
        <v>66.0</v>
      </c>
      <c r="E189" s="16">
        <v>72.0</v>
      </c>
      <c r="F189" s="13">
        <v>62.0</v>
      </c>
      <c r="G189" s="16">
        <v>70.0</v>
      </c>
      <c r="H189" s="15">
        <v>72.0</v>
      </c>
      <c r="I189" s="15">
        <v>84.0</v>
      </c>
      <c r="J189" s="15">
        <v>72.0</v>
      </c>
      <c r="K189" s="13">
        <v>72.0</v>
      </c>
      <c r="L189" s="33"/>
      <c r="M189" s="13">
        <v>8.0</v>
      </c>
      <c r="N189" s="13">
        <v>80.0</v>
      </c>
      <c r="O189" s="16">
        <v>72.0</v>
      </c>
      <c r="P189" s="15">
        <v>64.0</v>
      </c>
      <c r="Q189" s="16">
        <v>100.0</v>
      </c>
      <c r="R189" s="13">
        <v>58.0</v>
      </c>
      <c r="S189" s="17">
        <v>46.0</v>
      </c>
      <c r="T189" s="13">
        <v>86.0</v>
      </c>
      <c r="U189" s="17">
        <v>46.0</v>
      </c>
      <c r="V189" s="16">
        <v>94.0</v>
      </c>
      <c r="W189" s="16">
        <v>92.0</v>
      </c>
      <c r="X189" s="33"/>
      <c r="Y189" s="13">
        <v>8.0</v>
      </c>
      <c r="Z189" s="13">
        <v>90.0</v>
      </c>
      <c r="AA189" s="15">
        <v>78.0</v>
      </c>
      <c r="AB189" s="15">
        <v>68.0</v>
      </c>
      <c r="AC189" s="16">
        <v>100.0</v>
      </c>
      <c r="AD189" s="17">
        <v>48.0</v>
      </c>
      <c r="AE189" s="15">
        <v>66.0</v>
      </c>
      <c r="AF189" s="13">
        <v>84.0</v>
      </c>
      <c r="AG189" s="17">
        <v>46.0</v>
      </c>
      <c r="AH189" s="16">
        <v>96.0</v>
      </c>
      <c r="AI189" s="19">
        <v>94.0</v>
      </c>
      <c r="AJ189" s="33"/>
    </row>
    <row r="190" ht="14.25" customHeight="1">
      <c r="A190" s="12">
        <v>9.0</v>
      </c>
      <c r="B190" s="15">
        <v>52.0</v>
      </c>
      <c r="C190" s="15">
        <v>74.0</v>
      </c>
      <c r="D190" s="15">
        <v>68.0</v>
      </c>
      <c r="E190" s="16">
        <v>72.0</v>
      </c>
      <c r="F190" s="16">
        <v>70.0</v>
      </c>
      <c r="G190" s="16">
        <v>70.0</v>
      </c>
      <c r="H190" s="15">
        <v>72.0</v>
      </c>
      <c r="I190" s="13">
        <v>76.0</v>
      </c>
      <c r="J190" s="15">
        <v>72.0</v>
      </c>
      <c r="K190" s="13">
        <v>72.0</v>
      </c>
      <c r="L190" s="33"/>
      <c r="M190" s="13">
        <v>9.0</v>
      </c>
      <c r="N190" s="15">
        <v>82.0</v>
      </c>
      <c r="O190" s="16">
        <v>72.0</v>
      </c>
      <c r="P190" s="16">
        <v>66.0</v>
      </c>
      <c r="Q190" s="16">
        <v>100.0</v>
      </c>
      <c r="R190" s="13">
        <v>60.0</v>
      </c>
      <c r="S190" s="17">
        <v>48.0</v>
      </c>
      <c r="T190" s="13">
        <v>86.0</v>
      </c>
      <c r="U190" s="17">
        <v>44.0</v>
      </c>
      <c r="V190" s="16">
        <v>94.0</v>
      </c>
      <c r="W190" s="13">
        <v>82.0</v>
      </c>
      <c r="X190" s="33"/>
      <c r="Y190" s="13">
        <v>9.0</v>
      </c>
      <c r="Z190" s="13">
        <v>90.0</v>
      </c>
      <c r="AA190" s="13">
        <v>70.0</v>
      </c>
      <c r="AB190" s="13">
        <v>62.0</v>
      </c>
      <c r="AC190" s="16">
        <v>100.0</v>
      </c>
      <c r="AD190" s="17">
        <v>46.0</v>
      </c>
      <c r="AE190" s="13">
        <v>54.0</v>
      </c>
      <c r="AF190" s="13">
        <v>84.0</v>
      </c>
      <c r="AG190" s="17">
        <v>44.0</v>
      </c>
      <c r="AH190" s="16">
        <v>96.0</v>
      </c>
      <c r="AI190" s="14">
        <v>86.0</v>
      </c>
      <c r="AJ190" s="33"/>
    </row>
    <row r="191" ht="14.25" customHeight="1">
      <c r="A191" s="28">
        <v>10.0</v>
      </c>
      <c r="B191" s="30">
        <v>54.0</v>
      </c>
      <c r="C191" s="30">
        <v>78.0</v>
      </c>
      <c r="D191" s="29">
        <v>60.0</v>
      </c>
      <c r="E191" s="30">
        <v>72.0</v>
      </c>
      <c r="F191" s="31">
        <v>68.0</v>
      </c>
      <c r="G191" s="29">
        <v>66.0</v>
      </c>
      <c r="H191" s="31">
        <v>72.0</v>
      </c>
      <c r="I191" s="29">
        <v>64.0</v>
      </c>
      <c r="J191" s="29">
        <v>70.0</v>
      </c>
      <c r="K191" s="29">
        <v>72.0</v>
      </c>
      <c r="L191" s="48"/>
      <c r="M191" s="29">
        <v>10.0</v>
      </c>
      <c r="N191" s="29">
        <v>80.0</v>
      </c>
      <c r="O191" s="30">
        <v>72.0</v>
      </c>
      <c r="P191" s="30">
        <v>66.0</v>
      </c>
      <c r="Q191" s="30">
        <v>100.0</v>
      </c>
      <c r="R191" s="29">
        <v>50.0</v>
      </c>
      <c r="S191" s="29">
        <v>54.0</v>
      </c>
      <c r="T191" s="31">
        <v>94.0</v>
      </c>
      <c r="U191" s="34">
        <v>42.0</v>
      </c>
      <c r="V191" s="30">
        <v>94.0</v>
      </c>
      <c r="W191" s="29">
        <v>84.0</v>
      </c>
      <c r="X191" s="48"/>
      <c r="Y191" s="29">
        <v>10.0</v>
      </c>
      <c r="Z191" s="29">
        <v>90.0</v>
      </c>
      <c r="AA191" s="29">
        <v>68.0</v>
      </c>
      <c r="AB191" s="30">
        <v>70.0</v>
      </c>
      <c r="AC191" s="30">
        <v>100.0</v>
      </c>
      <c r="AD191" s="29">
        <v>56.0</v>
      </c>
      <c r="AE191" s="30">
        <v>70.0</v>
      </c>
      <c r="AF191" s="29">
        <v>86.0</v>
      </c>
      <c r="AG191" s="34">
        <v>42.0</v>
      </c>
      <c r="AH191" s="30">
        <v>96.0</v>
      </c>
      <c r="AI191" s="39">
        <v>86.0</v>
      </c>
      <c r="AJ191" s="33"/>
    </row>
    <row r="192" ht="14.25" customHeight="1">
      <c r="L192" s="33"/>
      <c r="X192" s="33"/>
      <c r="AJ192" s="33"/>
    </row>
    <row r="193" ht="14.25" customHeight="1">
      <c r="L193" s="33"/>
      <c r="X193" s="33"/>
      <c r="AJ193" s="33"/>
    </row>
    <row r="194" ht="14.25" customHeight="1">
      <c r="L194" s="33"/>
      <c r="X194" s="33"/>
      <c r="AJ194" s="33"/>
    </row>
    <row r="195" ht="14.25" customHeight="1">
      <c r="L195" s="33"/>
      <c r="X195" s="33"/>
      <c r="AJ195" s="33"/>
    </row>
    <row r="196" ht="14.25" customHeight="1">
      <c r="L196" s="33"/>
      <c r="X196" s="33"/>
      <c r="AJ196" s="33"/>
    </row>
    <row r="197" ht="14.25" customHeight="1">
      <c r="L197" s="33"/>
      <c r="X197" s="33"/>
      <c r="AJ197" s="33"/>
    </row>
    <row r="198" ht="14.25" customHeight="1">
      <c r="L198" s="33"/>
      <c r="X198" s="33"/>
      <c r="AJ198" s="33"/>
    </row>
    <row r="199" ht="14.25" customHeight="1">
      <c r="A199" s="1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13"/>
      <c r="AJ199" s="33"/>
      <c r="AK199" s="33"/>
      <c r="AL199" s="33"/>
    </row>
    <row r="200" ht="14.25" customHeight="1"/>
    <row r="201" ht="14.25" customHeight="1"/>
    <row r="202" ht="14.25" customHeight="1"/>
    <row r="203" ht="14.25" customHeight="1">
      <c r="L203" s="33"/>
      <c r="X203" s="33"/>
      <c r="AJ203" s="33"/>
    </row>
    <row r="204" ht="14.25" customHeight="1">
      <c r="L204" s="33"/>
      <c r="X204" s="33"/>
      <c r="AJ204" s="33"/>
    </row>
    <row r="205" ht="14.25" customHeight="1">
      <c r="L205" s="33"/>
      <c r="X205" s="33"/>
      <c r="AJ205" s="33"/>
    </row>
    <row r="206" ht="14.25" customHeight="1">
      <c r="L206" s="33"/>
      <c r="X206" s="33"/>
      <c r="AJ206" s="33"/>
    </row>
    <row r="207" ht="14.25" customHeight="1">
      <c r="L207" s="33"/>
      <c r="X207" s="33"/>
      <c r="AJ207" s="33"/>
    </row>
    <row r="208" ht="14.25" customHeight="1">
      <c r="L208" s="33"/>
      <c r="X208" s="33"/>
      <c r="AJ208" s="33"/>
    </row>
    <row r="209" ht="14.25" customHeight="1">
      <c r="L209" s="33"/>
      <c r="X209" s="33"/>
      <c r="AJ209" s="33"/>
    </row>
    <row r="210" ht="14.25" customHeight="1">
      <c r="L210" s="33"/>
      <c r="X210" s="33"/>
      <c r="AJ210" s="33"/>
    </row>
    <row r="211" ht="14.25" customHeight="1">
      <c r="L211" s="33"/>
      <c r="X211" s="33"/>
      <c r="AJ211" s="33"/>
    </row>
    <row r="212" ht="14.25" customHeight="1">
      <c r="L212" s="33"/>
      <c r="X212" s="33"/>
      <c r="AJ212" s="33"/>
    </row>
    <row r="213" ht="14.25" customHeight="1">
      <c r="L213" s="33"/>
      <c r="X213" s="33"/>
      <c r="AJ213" s="33"/>
    </row>
    <row r="214" ht="14.25" customHeight="1">
      <c r="L214" s="13"/>
      <c r="X214" s="13"/>
      <c r="AJ214" s="13"/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K2:AK7 B6:K15 N6:W15 Z6:AI15 AL6:AL15 B19:K31 N19:W201 Z19:AI201 AL22:AL34 B35:K47 AL38:AL50 B51:K63 AL54:AL201 AK66:AK71 B67:K201 AK130:AK135 B205:K214 N205:W214 Z205:AI214 AL205:AL214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43"/>
    <col customWidth="1" min="3" max="12" width="3.86"/>
    <col customWidth="1" min="13" max="13" width="2.86"/>
    <col customWidth="1" min="14" max="14" width="3.43"/>
    <col customWidth="1" min="15" max="17" width="3.86"/>
    <col customWidth="1" min="18" max="18" width="4.29"/>
    <col customWidth="1" min="19" max="22" width="3.86"/>
    <col customWidth="1" min="23" max="23" width="4.29"/>
    <col customWidth="1" min="24" max="24" width="3.86"/>
    <col customWidth="1" min="25" max="25" width="2.86"/>
    <col customWidth="1" min="26" max="26" width="3.29"/>
    <col customWidth="1" min="27" max="29" width="3.86"/>
    <col customWidth="1" min="30" max="30" width="4.29"/>
    <col customWidth="1" min="31" max="32" width="3.86"/>
    <col customWidth="1" min="33" max="33" width="4.29"/>
    <col customWidth="1" min="34" max="34" width="3.86"/>
    <col customWidth="1" min="35" max="35" width="4.29"/>
    <col customWidth="1" min="36" max="36" width="4.0"/>
    <col customWidth="1" min="37" max="37" width="4.71"/>
    <col customWidth="1" min="38" max="38" width="4.86"/>
    <col customWidth="1" min="39" max="39" width="4.71"/>
  </cols>
  <sheetData>
    <row r="1" ht="14.25" customHeight="1">
      <c r="A1" s="22"/>
      <c r="B1" s="2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2"/>
      <c r="O1" s="6"/>
      <c r="P1" s="6"/>
      <c r="Q1" s="6"/>
      <c r="R1" s="6"/>
      <c r="S1" s="6"/>
      <c r="T1" s="6"/>
      <c r="U1" s="6"/>
      <c r="V1" s="6"/>
      <c r="W1" s="6"/>
      <c r="X1" s="6"/>
      <c r="Z1" s="22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4.25" customHeight="1">
      <c r="A2" s="22"/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40"/>
      <c r="Z2" s="3" t="s">
        <v>0</v>
      </c>
      <c r="AA2" s="2"/>
      <c r="AB2" s="2"/>
      <c r="AC2" s="2"/>
      <c r="AD2" s="2"/>
      <c r="AE2" s="2"/>
      <c r="AF2" s="2"/>
      <c r="AG2" s="2"/>
      <c r="AH2" s="2"/>
      <c r="AI2" s="2"/>
      <c r="AJ2" s="4"/>
    </row>
    <row r="3" ht="14.25" customHeight="1">
      <c r="A3" s="7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1</v>
      </c>
      <c r="O3" s="6"/>
      <c r="P3" s="6"/>
      <c r="Q3" s="6"/>
      <c r="R3" s="6"/>
      <c r="S3" s="6"/>
      <c r="T3" s="6"/>
      <c r="U3" s="6"/>
      <c r="V3" s="6"/>
      <c r="W3" s="6"/>
      <c r="X3" s="6"/>
      <c r="Z3" s="7" t="s">
        <v>1</v>
      </c>
      <c r="AA3" s="6"/>
      <c r="AB3" s="6"/>
      <c r="AC3" s="6"/>
      <c r="AD3" s="6"/>
      <c r="AE3" s="6"/>
      <c r="AF3" s="6"/>
      <c r="AG3" s="6"/>
      <c r="AH3" s="6"/>
      <c r="AI3" s="6"/>
      <c r="AJ3" s="8"/>
      <c r="AL3" s="11">
        <v>100.0</v>
      </c>
    </row>
    <row r="4" ht="14.25" customHeight="1">
      <c r="A4" s="7"/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Z4" s="7" t="s">
        <v>18</v>
      </c>
      <c r="AA4" s="6"/>
      <c r="AB4" s="6"/>
      <c r="AC4" s="6"/>
      <c r="AD4" s="6"/>
      <c r="AE4" s="6"/>
      <c r="AF4" s="6"/>
      <c r="AG4" s="6"/>
      <c r="AH4" s="6"/>
      <c r="AI4" s="6"/>
      <c r="AJ4" s="8"/>
      <c r="AL4" s="11">
        <v>90.0</v>
      </c>
    </row>
    <row r="5" ht="14.25" customHeight="1">
      <c r="A5" s="10"/>
      <c r="B5" s="9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0" t="s">
        <v>6</v>
      </c>
      <c r="O5" s="6"/>
      <c r="P5" s="6"/>
      <c r="Q5" s="6"/>
      <c r="R5" s="6"/>
      <c r="S5" s="6"/>
      <c r="T5" s="6"/>
      <c r="U5" s="6"/>
      <c r="V5" s="6"/>
      <c r="W5" s="6"/>
      <c r="X5" s="6"/>
      <c r="Z5" s="10" t="s">
        <v>6</v>
      </c>
      <c r="AA5" s="6"/>
      <c r="AB5" s="6"/>
      <c r="AC5" s="6"/>
      <c r="AD5" s="6"/>
      <c r="AE5" s="6"/>
      <c r="AF5" s="6"/>
      <c r="AG5" s="6"/>
      <c r="AH5" s="6"/>
      <c r="AI5" s="6"/>
      <c r="AJ5" s="8"/>
      <c r="AL5" s="11">
        <v>80.0</v>
      </c>
    </row>
    <row r="6" ht="14.25" customHeight="1">
      <c r="A6" s="13"/>
      <c r="B6" s="12"/>
      <c r="C6" s="13" t="s">
        <v>7</v>
      </c>
      <c r="D6" s="13" t="s">
        <v>8</v>
      </c>
      <c r="E6" s="13" t="s">
        <v>9</v>
      </c>
      <c r="F6" s="13" t="s">
        <v>10</v>
      </c>
      <c r="G6" s="13" t="s">
        <v>11</v>
      </c>
      <c r="H6" s="13" t="s">
        <v>12</v>
      </c>
      <c r="I6" s="13" t="s">
        <v>13</v>
      </c>
      <c r="J6" s="13" t="s">
        <v>14</v>
      </c>
      <c r="K6" s="13" t="s">
        <v>15</v>
      </c>
      <c r="L6" s="13" t="s">
        <v>16</v>
      </c>
      <c r="M6" s="13"/>
      <c r="N6" s="6"/>
      <c r="O6" s="6" t="s">
        <v>7</v>
      </c>
      <c r="P6" s="6" t="s">
        <v>8</v>
      </c>
      <c r="Q6" s="6" t="s">
        <v>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6" t="s">
        <v>15</v>
      </c>
      <c r="X6" s="6" t="s">
        <v>16</v>
      </c>
      <c r="Z6" s="13"/>
      <c r="AA6" s="13" t="s">
        <v>7</v>
      </c>
      <c r="AB6" s="13" t="s">
        <v>8</v>
      </c>
      <c r="AC6" s="13" t="s">
        <v>9</v>
      </c>
      <c r="AD6" s="13" t="s">
        <v>10</v>
      </c>
      <c r="AE6" s="13" t="s">
        <v>11</v>
      </c>
      <c r="AF6" s="13" t="s">
        <v>12</v>
      </c>
      <c r="AG6" s="13" t="s">
        <v>13</v>
      </c>
      <c r="AH6" s="13" t="s">
        <v>14</v>
      </c>
      <c r="AI6" s="13" t="s">
        <v>15</v>
      </c>
      <c r="AJ6" s="14" t="s">
        <v>16</v>
      </c>
      <c r="AL6" s="11">
        <v>70.0</v>
      </c>
    </row>
    <row r="7" ht="14.25" customHeight="1">
      <c r="A7" s="13"/>
      <c r="B7" s="12">
        <v>1.0</v>
      </c>
      <c r="C7" s="13">
        <v>52.0</v>
      </c>
      <c r="D7" s="13">
        <v>72.0</v>
      </c>
      <c r="E7" s="13">
        <v>56.0</v>
      </c>
      <c r="F7" s="13">
        <v>64.0</v>
      </c>
      <c r="G7" s="13">
        <v>60.0</v>
      </c>
      <c r="H7" s="13">
        <v>66.0</v>
      </c>
      <c r="I7" s="15">
        <v>68.0</v>
      </c>
      <c r="J7" s="13">
        <v>54.0</v>
      </c>
      <c r="K7" s="13">
        <v>66.0</v>
      </c>
      <c r="L7" s="13">
        <v>66.0</v>
      </c>
      <c r="M7" s="13"/>
      <c r="N7" s="6">
        <v>1.0</v>
      </c>
      <c r="O7" s="23">
        <v>86.0</v>
      </c>
      <c r="P7" s="6">
        <v>50.0</v>
      </c>
      <c r="Q7" s="6">
        <v>66.0</v>
      </c>
      <c r="R7" s="6">
        <v>86.0</v>
      </c>
      <c r="S7" s="24">
        <v>68.0</v>
      </c>
      <c r="T7" s="6">
        <v>60.0</v>
      </c>
      <c r="U7" s="6">
        <v>86.0</v>
      </c>
      <c r="V7" s="25">
        <v>48.0</v>
      </c>
      <c r="W7" s="6">
        <v>86.0</v>
      </c>
      <c r="X7" s="6">
        <v>86.0</v>
      </c>
      <c r="Z7" s="13">
        <v>1.0</v>
      </c>
      <c r="AA7" s="16">
        <v>90.0</v>
      </c>
      <c r="AB7" s="13">
        <v>50.0</v>
      </c>
      <c r="AC7" s="13">
        <v>64.0</v>
      </c>
      <c r="AD7" s="13">
        <v>86.0</v>
      </c>
      <c r="AE7" s="15">
        <v>68.0</v>
      </c>
      <c r="AF7" s="13">
        <v>56.0</v>
      </c>
      <c r="AG7" s="13">
        <v>86.0</v>
      </c>
      <c r="AH7" s="17">
        <v>48.0</v>
      </c>
      <c r="AI7" s="13">
        <v>86.0</v>
      </c>
      <c r="AJ7" s="14">
        <v>86.0</v>
      </c>
      <c r="AL7" s="11">
        <v>60.0</v>
      </c>
    </row>
    <row r="8" ht="14.25" customHeight="1">
      <c r="A8" s="13"/>
      <c r="B8" s="12">
        <v>2.0</v>
      </c>
      <c r="C8" s="13">
        <v>54.0</v>
      </c>
      <c r="D8" s="13">
        <v>68.0</v>
      </c>
      <c r="E8" s="13">
        <v>54.0</v>
      </c>
      <c r="F8" s="13">
        <v>66.0</v>
      </c>
      <c r="G8" s="13">
        <v>68.0</v>
      </c>
      <c r="H8" s="13">
        <v>60.0</v>
      </c>
      <c r="I8" s="13">
        <v>66.0</v>
      </c>
      <c r="J8" s="13">
        <v>64.0</v>
      </c>
      <c r="K8" s="13">
        <v>66.0</v>
      </c>
      <c r="L8" s="13">
        <v>66.0</v>
      </c>
      <c r="M8" s="13"/>
      <c r="N8" s="6">
        <v>2.0</v>
      </c>
      <c r="O8" s="23">
        <v>86.0</v>
      </c>
      <c r="P8" s="23">
        <v>68.0</v>
      </c>
      <c r="Q8" s="25">
        <v>38.0</v>
      </c>
      <c r="R8" s="6">
        <v>94.0</v>
      </c>
      <c r="S8" s="24">
        <v>68.0</v>
      </c>
      <c r="T8" s="23">
        <v>74.0</v>
      </c>
      <c r="U8" s="6">
        <v>92.0</v>
      </c>
      <c r="V8" s="23">
        <v>60.0</v>
      </c>
      <c r="W8" s="6">
        <v>92.0</v>
      </c>
      <c r="X8" s="6">
        <v>84.0</v>
      </c>
      <c r="Z8" s="13">
        <v>2.0</v>
      </c>
      <c r="AA8" s="13">
        <v>80.0</v>
      </c>
      <c r="AB8" s="16">
        <v>78.0</v>
      </c>
      <c r="AC8" s="13">
        <v>50.0</v>
      </c>
      <c r="AD8" s="13">
        <v>94.0</v>
      </c>
      <c r="AE8" s="13">
        <v>62.0</v>
      </c>
      <c r="AF8" s="16">
        <v>78.0</v>
      </c>
      <c r="AG8" s="13">
        <v>90.0</v>
      </c>
      <c r="AH8" s="16">
        <v>60.0</v>
      </c>
      <c r="AI8" s="13">
        <v>92.0</v>
      </c>
      <c r="AJ8" s="14">
        <v>88.0</v>
      </c>
      <c r="AL8" s="11">
        <v>50.0</v>
      </c>
    </row>
    <row r="9" ht="14.25" customHeight="1">
      <c r="A9" s="13"/>
      <c r="B9" s="12">
        <v>3.0</v>
      </c>
      <c r="C9" s="13">
        <v>52.0</v>
      </c>
      <c r="D9" s="13">
        <v>70.0</v>
      </c>
      <c r="E9" s="13">
        <v>62.0</v>
      </c>
      <c r="F9" s="13">
        <v>66.0</v>
      </c>
      <c r="G9" s="13">
        <v>60.0</v>
      </c>
      <c r="H9" s="13">
        <v>60.0</v>
      </c>
      <c r="I9" s="13">
        <v>66.0</v>
      </c>
      <c r="J9" s="13">
        <v>68.0</v>
      </c>
      <c r="K9" s="13">
        <v>64.0</v>
      </c>
      <c r="L9" s="13">
        <v>66.0</v>
      </c>
      <c r="M9" s="13"/>
      <c r="N9" s="6">
        <v>3.0</v>
      </c>
      <c r="O9" s="24">
        <v>78.0</v>
      </c>
      <c r="P9" s="24">
        <v>66.0</v>
      </c>
      <c r="Q9" s="6">
        <v>62.0</v>
      </c>
      <c r="R9" s="24">
        <v>98.0</v>
      </c>
      <c r="S9" s="23">
        <v>72.0</v>
      </c>
      <c r="T9" s="6">
        <v>54.0</v>
      </c>
      <c r="U9" s="6">
        <v>94.0</v>
      </c>
      <c r="V9" s="25">
        <v>38.0</v>
      </c>
      <c r="W9" s="24">
        <v>98.0</v>
      </c>
      <c r="X9" s="23">
        <v>92.0</v>
      </c>
      <c r="Z9" s="13">
        <v>3.0</v>
      </c>
      <c r="AA9" s="13">
        <v>86.0</v>
      </c>
      <c r="AB9" s="13">
        <v>70.0</v>
      </c>
      <c r="AC9" s="13">
        <v>64.0</v>
      </c>
      <c r="AD9" s="15">
        <v>98.0</v>
      </c>
      <c r="AE9" s="13">
        <v>66.0</v>
      </c>
      <c r="AF9" s="13">
        <v>70.0</v>
      </c>
      <c r="AG9" s="13">
        <v>94.0</v>
      </c>
      <c r="AH9" s="17">
        <v>38.0</v>
      </c>
      <c r="AI9" s="13">
        <v>96.0</v>
      </c>
      <c r="AJ9" s="14">
        <v>90.0</v>
      </c>
    </row>
    <row r="10" ht="14.25" customHeight="1">
      <c r="A10" s="13"/>
      <c r="B10" s="12">
        <v>4.0</v>
      </c>
      <c r="C10" s="13">
        <v>54.0</v>
      </c>
      <c r="D10" s="13">
        <v>70.0</v>
      </c>
      <c r="E10" s="13">
        <v>68.0</v>
      </c>
      <c r="F10" s="13">
        <v>68.0</v>
      </c>
      <c r="G10" s="13">
        <v>70.0</v>
      </c>
      <c r="H10" s="15">
        <v>80.0</v>
      </c>
      <c r="I10" s="13">
        <v>66.0</v>
      </c>
      <c r="J10" s="13">
        <v>76.0</v>
      </c>
      <c r="K10" s="13">
        <v>66.0</v>
      </c>
      <c r="L10" s="13">
        <v>66.0</v>
      </c>
      <c r="M10" s="13"/>
      <c r="N10" s="6">
        <v>4.0</v>
      </c>
      <c r="O10" s="6">
        <v>72.0</v>
      </c>
      <c r="P10" s="25">
        <v>46.0</v>
      </c>
      <c r="Q10" s="6">
        <v>68.0</v>
      </c>
      <c r="R10" s="23">
        <v>100.0</v>
      </c>
      <c r="S10" s="6">
        <v>56.0</v>
      </c>
      <c r="T10" s="6">
        <v>60.0</v>
      </c>
      <c r="U10" s="6">
        <v>94.0</v>
      </c>
      <c r="V10" s="6">
        <v>52.0</v>
      </c>
      <c r="W10" s="24">
        <v>98.0</v>
      </c>
      <c r="X10" s="23">
        <v>92.0</v>
      </c>
      <c r="Z10" s="13">
        <v>4.0</v>
      </c>
      <c r="AA10" s="13">
        <v>80.0</v>
      </c>
      <c r="AB10" s="13">
        <v>72.0</v>
      </c>
      <c r="AC10" s="13">
        <v>64.0</v>
      </c>
      <c r="AD10" s="15">
        <v>98.0</v>
      </c>
      <c r="AE10" s="16">
        <v>70.0</v>
      </c>
      <c r="AF10" s="13">
        <v>74.0</v>
      </c>
      <c r="AG10" s="13">
        <v>94.0</v>
      </c>
      <c r="AH10" s="13">
        <v>50.0</v>
      </c>
      <c r="AI10" s="15">
        <v>98.0</v>
      </c>
      <c r="AJ10" s="18">
        <v>94.0</v>
      </c>
    </row>
    <row r="11" ht="14.25" customHeight="1">
      <c r="A11" s="13"/>
      <c r="B11" s="12">
        <v>5.0</v>
      </c>
      <c r="C11" s="13">
        <v>58.0</v>
      </c>
      <c r="D11" s="13">
        <v>72.0</v>
      </c>
      <c r="E11" s="13">
        <v>72.0</v>
      </c>
      <c r="F11" s="13">
        <v>64.0</v>
      </c>
      <c r="G11" s="13">
        <v>74.0</v>
      </c>
      <c r="H11" s="13">
        <v>78.0</v>
      </c>
      <c r="I11" s="13">
        <v>64.0</v>
      </c>
      <c r="J11" s="13">
        <v>80.0</v>
      </c>
      <c r="K11" s="13">
        <v>66.0</v>
      </c>
      <c r="L11" s="13">
        <v>64.0</v>
      </c>
      <c r="M11" s="13"/>
      <c r="N11" s="6">
        <v>5.0</v>
      </c>
      <c r="O11" s="6">
        <v>72.0</v>
      </c>
      <c r="P11" s="6">
        <v>58.0</v>
      </c>
      <c r="Q11" s="6">
        <v>56.0</v>
      </c>
      <c r="R11" s="24">
        <v>98.0</v>
      </c>
      <c r="S11" s="6">
        <v>64.0</v>
      </c>
      <c r="T11" s="6">
        <v>54.0</v>
      </c>
      <c r="U11" s="6">
        <v>94.0</v>
      </c>
      <c r="V11" s="25">
        <v>48.0</v>
      </c>
      <c r="W11" s="24">
        <v>98.0</v>
      </c>
      <c r="X11" s="23">
        <v>92.0</v>
      </c>
      <c r="Z11" s="13">
        <v>5.0</v>
      </c>
      <c r="AA11" s="13">
        <v>78.0</v>
      </c>
      <c r="AB11" s="13">
        <v>72.0</v>
      </c>
      <c r="AC11" s="13">
        <v>64.0</v>
      </c>
      <c r="AD11" s="16">
        <v>100.0</v>
      </c>
      <c r="AE11" s="15">
        <v>68.0</v>
      </c>
      <c r="AF11" s="15">
        <v>76.0</v>
      </c>
      <c r="AG11" s="15">
        <v>96.0</v>
      </c>
      <c r="AH11" s="13">
        <v>52.0</v>
      </c>
      <c r="AI11" s="13">
        <v>96.0</v>
      </c>
      <c r="AJ11" s="18">
        <v>94.0</v>
      </c>
    </row>
    <row r="12" ht="14.25" customHeight="1">
      <c r="A12" s="13"/>
      <c r="B12" s="12">
        <v>6.0</v>
      </c>
      <c r="C12" s="15">
        <v>60.0</v>
      </c>
      <c r="D12" s="15">
        <v>76.0</v>
      </c>
      <c r="E12" s="13">
        <v>76.0</v>
      </c>
      <c r="F12" s="13">
        <v>68.0</v>
      </c>
      <c r="G12" s="13">
        <v>72.0</v>
      </c>
      <c r="H12" s="16">
        <v>82.0</v>
      </c>
      <c r="I12" s="15">
        <v>68.0</v>
      </c>
      <c r="J12" s="16">
        <v>86.0</v>
      </c>
      <c r="K12" s="13">
        <v>68.0</v>
      </c>
      <c r="L12" s="13">
        <v>66.0</v>
      </c>
      <c r="M12" s="13"/>
      <c r="N12" s="6">
        <v>6.0</v>
      </c>
      <c r="O12" s="6">
        <v>76.0</v>
      </c>
      <c r="P12" s="6">
        <v>60.0</v>
      </c>
      <c r="Q12" s="6">
        <v>58.0</v>
      </c>
      <c r="R12" s="23">
        <v>100.0</v>
      </c>
      <c r="S12" s="6">
        <v>60.0</v>
      </c>
      <c r="T12" s="24">
        <v>66.0</v>
      </c>
      <c r="U12" s="24">
        <v>96.0</v>
      </c>
      <c r="V12" s="6">
        <v>50.0</v>
      </c>
      <c r="W12" s="23">
        <v>100.0</v>
      </c>
      <c r="X12" s="23">
        <v>92.0</v>
      </c>
      <c r="Z12" s="13">
        <v>6.0</v>
      </c>
      <c r="AA12" s="13">
        <v>76.0</v>
      </c>
      <c r="AB12" s="13">
        <v>68.0</v>
      </c>
      <c r="AC12" s="13">
        <v>64.0</v>
      </c>
      <c r="AD12" s="16">
        <v>100.0</v>
      </c>
      <c r="AE12" s="13">
        <v>62.0</v>
      </c>
      <c r="AF12" s="13">
        <v>60.0</v>
      </c>
      <c r="AG12" s="16">
        <v>98.0</v>
      </c>
      <c r="AH12" s="17">
        <v>38.0</v>
      </c>
      <c r="AI12" s="16">
        <v>100.0</v>
      </c>
      <c r="AJ12" s="14">
        <v>90.0</v>
      </c>
    </row>
    <row r="13" ht="14.25" customHeight="1">
      <c r="A13" s="13"/>
      <c r="B13" s="12">
        <v>7.0</v>
      </c>
      <c r="C13" s="15">
        <v>60.0</v>
      </c>
      <c r="D13" s="16">
        <v>78.0</v>
      </c>
      <c r="E13" s="13">
        <v>76.0</v>
      </c>
      <c r="F13" s="15">
        <v>70.0</v>
      </c>
      <c r="G13" s="13">
        <v>68.0</v>
      </c>
      <c r="H13" s="13">
        <v>78.0</v>
      </c>
      <c r="I13" s="16">
        <v>70.0</v>
      </c>
      <c r="J13" s="13">
        <v>80.0</v>
      </c>
      <c r="K13" s="15">
        <v>70.0</v>
      </c>
      <c r="L13" s="15">
        <v>70.0</v>
      </c>
      <c r="M13" s="13"/>
      <c r="N13" s="6">
        <v>7.0</v>
      </c>
      <c r="O13" s="6">
        <v>64.0</v>
      </c>
      <c r="P13" s="6">
        <v>58.0</v>
      </c>
      <c r="Q13" s="6">
        <v>66.0</v>
      </c>
      <c r="R13" s="23">
        <v>100.0</v>
      </c>
      <c r="S13" s="6">
        <v>52.0</v>
      </c>
      <c r="T13" s="6">
        <v>54.0</v>
      </c>
      <c r="U13" s="24">
        <v>96.0</v>
      </c>
      <c r="V13" s="6">
        <v>52.0</v>
      </c>
      <c r="W13" s="23">
        <v>100.0</v>
      </c>
      <c r="X13" s="24">
        <v>90.0</v>
      </c>
      <c r="Z13" s="13">
        <v>7.0</v>
      </c>
      <c r="AA13" s="15">
        <v>88.0</v>
      </c>
      <c r="AB13" s="13">
        <v>66.0</v>
      </c>
      <c r="AC13" s="13">
        <v>70.0</v>
      </c>
      <c r="AD13" s="16">
        <v>100.0</v>
      </c>
      <c r="AE13" s="13">
        <v>60.0</v>
      </c>
      <c r="AF13" s="13">
        <v>56.0</v>
      </c>
      <c r="AG13" s="15">
        <v>96.0</v>
      </c>
      <c r="AH13" s="17">
        <v>42.0</v>
      </c>
      <c r="AI13" s="15">
        <v>98.0</v>
      </c>
      <c r="AJ13" s="19">
        <v>92.0</v>
      </c>
    </row>
    <row r="14" ht="14.25" customHeight="1">
      <c r="A14" s="13"/>
      <c r="B14" s="12">
        <v>8.0</v>
      </c>
      <c r="C14" s="15">
        <v>60.0</v>
      </c>
      <c r="D14" s="13">
        <v>70.0</v>
      </c>
      <c r="E14" s="15">
        <v>78.0</v>
      </c>
      <c r="F14" s="15">
        <v>70.0</v>
      </c>
      <c r="G14" s="13">
        <v>58.0</v>
      </c>
      <c r="H14" s="13">
        <v>78.0</v>
      </c>
      <c r="I14" s="16">
        <v>70.0</v>
      </c>
      <c r="J14" s="15">
        <v>84.0</v>
      </c>
      <c r="K14" s="13">
        <v>68.0</v>
      </c>
      <c r="L14" s="15">
        <v>70.0</v>
      </c>
      <c r="M14" s="13"/>
      <c r="N14" s="6">
        <v>8.0</v>
      </c>
      <c r="O14" s="24">
        <v>78.0</v>
      </c>
      <c r="P14" s="24">
        <v>66.0</v>
      </c>
      <c r="Q14" s="24">
        <v>72.0</v>
      </c>
      <c r="R14" s="23">
        <v>100.0</v>
      </c>
      <c r="S14" s="6">
        <v>58.0</v>
      </c>
      <c r="T14" s="24">
        <v>66.0</v>
      </c>
      <c r="U14" s="23">
        <v>98.0</v>
      </c>
      <c r="V14" s="23">
        <v>60.0</v>
      </c>
      <c r="W14" s="6">
        <v>96.0</v>
      </c>
      <c r="X14" s="24">
        <v>90.0</v>
      </c>
      <c r="Z14" s="13">
        <v>8.0</v>
      </c>
      <c r="AA14" s="13">
        <v>78.0</v>
      </c>
      <c r="AB14" s="13">
        <v>74.0</v>
      </c>
      <c r="AC14" s="16">
        <v>78.0</v>
      </c>
      <c r="AD14" s="16">
        <v>100.0</v>
      </c>
      <c r="AE14" s="16">
        <v>70.0</v>
      </c>
      <c r="AF14" s="13">
        <v>70.0</v>
      </c>
      <c r="AG14" s="13">
        <v>94.0</v>
      </c>
      <c r="AH14" s="15">
        <v>58.0</v>
      </c>
      <c r="AI14" s="15">
        <v>98.0</v>
      </c>
      <c r="AJ14" s="19">
        <v>92.0</v>
      </c>
    </row>
    <row r="15" ht="14.25" customHeight="1">
      <c r="A15" s="13"/>
      <c r="B15" s="12">
        <v>9.0</v>
      </c>
      <c r="C15" s="16">
        <v>62.0</v>
      </c>
      <c r="D15" s="13">
        <v>74.0</v>
      </c>
      <c r="E15" s="16">
        <v>84.0</v>
      </c>
      <c r="F15" s="16">
        <v>72.0</v>
      </c>
      <c r="G15" s="15">
        <v>76.0</v>
      </c>
      <c r="H15" s="15">
        <v>80.0</v>
      </c>
      <c r="I15" s="16">
        <v>70.0</v>
      </c>
      <c r="J15" s="13">
        <v>78.0</v>
      </c>
      <c r="K15" s="16">
        <v>72.0</v>
      </c>
      <c r="L15" s="16">
        <v>72.0</v>
      </c>
      <c r="M15" s="13"/>
      <c r="N15" s="6">
        <v>9.0</v>
      </c>
      <c r="O15" s="6">
        <v>74.0</v>
      </c>
      <c r="P15" s="6">
        <v>64.0</v>
      </c>
      <c r="Q15" s="23">
        <v>76.0</v>
      </c>
      <c r="R15" s="23">
        <v>100.0</v>
      </c>
      <c r="S15" s="23">
        <v>72.0</v>
      </c>
      <c r="T15" s="6">
        <v>64.0</v>
      </c>
      <c r="U15" s="24">
        <v>96.0</v>
      </c>
      <c r="V15" s="24">
        <v>56.0</v>
      </c>
      <c r="W15" s="24">
        <v>98.0</v>
      </c>
      <c r="X15" s="6">
        <v>82.0</v>
      </c>
      <c r="Z15" s="13">
        <v>9.0</v>
      </c>
      <c r="AA15" s="13">
        <v>80.0</v>
      </c>
      <c r="AB15" s="15">
        <v>76.0</v>
      </c>
      <c r="AC15" s="15">
        <v>74.0</v>
      </c>
      <c r="AD15" s="16">
        <v>100.0</v>
      </c>
      <c r="AE15" s="13">
        <v>60.0</v>
      </c>
      <c r="AF15" s="13">
        <v>62.0</v>
      </c>
      <c r="AG15" s="15">
        <v>96.0</v>
      </c>
      <c r="AH15" s="17">
        <v>46.0</v>
      </c>
      <c r="AI15" s="15">
        <v>98.0</v>
      </c>
      <c r="AJ15" s="14">
        <v>86.0</v>
      </c>
    </row>
    <row r="16" ht="14.25" customHeight="1">
      <c r="A16" s="13"/>
      <c r="B16" s="12">
        <v>10.0</v>
      </c>
      <c r="C16" s="16">
        <v>62.0</v>
      </c>
      <c r="D16" s="15">
        <v>76.0</v>
      </c>
      <c r="E16" s="13">
        <v>76.0</v>
      </c>
      <c r="F16" s="15">
        <v>70.0</v>
      </c>
      <c r="G16" s="16">
        <v>82.0</v>
      </c>
      <c r="H16" s="13">
        <v>78.0</v>
      </c>
      <c r="I16" s="16">
        <v>70.0</v>
      </c>
      <c r="J16" s="13">
        <v>78.0</v>
      </c>
      <c r="K16" s="15">
        <v>70.0</v>
      </c>
      <c r="L16" s="15">
        <v>70.0</v>
      </c>
      <c r="M16" s="13"/>
      <c r="N16" s="6">
        <v>10.0</v>
      </c>
      <c r="O16" s="6">
        <v>72.0</v>
      </c>
      <c r="P16" s="6">
        <v>58.0</v>
      </c>
      <c r="Q16" s="6">
        <v>64.0</v>
      </c>
      <c r="R16" s="23">
        <v>100.0</v>
      </c>
      <c r="S16" s="6">
        <v>58.0</v>
      </c>
      <c r="T16" s="6">
        <v>64.0</v>
      </c>
      <c r="U16" s="23">
        <v>98.0</v>
      </c>
      <c r="V16" s="6">
        <v>54.0</v>
      </c>
      <c r="W16" s="24">
        <v>98.0</v>
      </c>
      <c r="X16" s="6">
        <v>88.0</v>
      </c>
      <c r="Z16" s="13">
        <v>10.0</v>
      </c>
      <c r="AA16" s="13">
        <v>86.0</v>
      </c>
      <c r="AB16" s="13">
        <v>70.0</v>
      </c>
      <c r="AC16" s="13">
        <v>72.0</v>
      </c>
      <c r="AD16" s="16">
        <v>100.0</v>
      </c>
      <c r="AE16" s="13">
        <v>66.0</v>
      </c>
      <c r="AF16" s="13">
        <v>74.0</v>
      </c>
      <c r="AG16" s="15">
        <v>96.0</v>
      </c>
      <c r="AH16" s="16">
        <v>60.0</v>
      </c>
      <c r="AI16" s="16">
        <v>100.0</v>
      </c>
      <c r="AJ16" s="14">
        <v>90.0</v>
      </c>
    </row>
    <row r="17" ht="14.25" customHeight="1">
      <c r="A17" s="6"/>
      <c r="B17" s="2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AJ17" s="35"/>
    </row>
    <row r="18" ht="14.25" customHeight="1">
      <c r="A18" s="22"/>
      <c r="B18" s="21" t="s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2" t="s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Z18" s="22" t="s">
        <v>0</v>
      </c>
      <c r="AA18" s="6"/>
      <c r="AB18" s="6"/>
      <c r="AC18" s="6"/>
      <c r="AD18" s="6"/>
      <c r="AE18" s="6"/>
      <c r="AF18" s="6"/>
      <c r="AG18" s="6"/>
      <c r="AH18" s="6"/>
      <c r="AI18" s="6"/>
      <c r="AJ18" s="8"/>
    </row>
    <row r="19" ht="14.25" customHeight="1">
      <c r="A19" s="7"/>
      <c r="B19" s="5" t="s">
        <v>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2</v>
      </c>
      <c r="O19" s="6"/>
      <c r="P19" s="6"/>
      <c r="Q19" s="6"/>
      <c r="R19" s="6"/>
      <c r="S19" s="6"/>
      <c r="T19" s="6"/>
      <c r="U19" s="6"/>
      <c r="V19" s="6"/>
      <c r="W19" s="6"/>
      <c r="X19" s="6"/>
      <c r="Z19" s="7" t="s">
        <v>2</v>
      </c>
      <c r="AA19" s="6"/>
      <c r="AB19" s="6"/>
      <c r="AC19" s="6"/>
      <c r="AD19" s="6"/>
      <c r="AE19" s="6"/>
      <c r="AF19" s="6"/>
      <c r="AG19" s="6"/>
      <c r="AH19" s="6"/>
      <c r="AI19" s="6"/>
      <c r="AJ19" s="8"/>
    </row>
    <row r="20" ht="14.25" customHeight="1">
      <c r="A20" s="7"/>
      <c r="B20" s="5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 t="s">
        <v>17</v>
      </c>
      <c r="O20" s="6"/>
      <c r="P20" s="6"/>
      <c r="Q20" s="6"/>
      <c r="R20" s="6"/>
      <c r="S20" s="6"/>
      <c r="T20" s="6"/>
      <c r="U20" s="6"/>
      <c r="V20" s="6"/>
      <c r="W20" s="6"/>
      <c r="X20" s="6"/>
      <c r="Z20" s="7" t="s">
        <v>18</v>
      </c>
      <c r="AA20" s="6"/>
      <c r="AB20" s="6"/>
      <c r="AC20" s="6"/>
      <c r="AD20" s="6"/>
      <c r="AE20" s="6"/>
      <c r="AF20" s="6"/>
      <c r="AG20" s="6"/>
      <c r="AH20" s="6"/>
      <c r="AI20" s="6"/>
      <c r="AJ20" s="8"/>
    </row>
    <row r="21" ht="14.25" customHeight="1">
      <c r="A21" s="10"/>
      <c r="B21" s="9" t="s">
        <v>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0" t="s">
        <v>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0" t="s">
        <v>6</v>
      </c>
      <c r="AA21" s="6"/>
      <c r="AB21" s="6"/>
      <c r="AC21" s="6"/>
      <c r="AD21" s="6"/>
      <c r="AE21" s="6"/>
      <c r="AF21" s="6"/>
      <c r="AG21" s="6"/>
      <c r="AH21" s="6"/>
      <c r="AI21" s="6"/>
      <c r="AJ21" s="8"/>
      <c r="AK21" s="6"/>
    </row>
    <row r="22" ht="14.25" customHeight="1">
      <c r="A22" s="13"/>
      <c r="B22" s="12"/>
      <c r="C22" s="13" t="s">
        <v>7</v>
      </c>
      <c r="D22" s="13" t="s">
        <v>8</v>
      </c>
      <c r="E22" s="13" t="s">
        <v>9</v>
      </c>
      <c r="F22" s="13" t="s">
        <v>10</v>
      </c>
      <c r="G22" s="13" t="s">
        <v>11</v>
      </c>
      <c r="H22" s="13" t="s">
        <v>12</v>
      </c>
      <c r="I22" s="13" t="s">
        <v>13</v>
      </c>
      <c r="J22" s="13" t="s">
        <v>14</v>
      </c>
      <c r="K22" s="13" t="s">
        <v>15</v>
      </c>
      <c r="L22" s="13" t="s">
        <v>16</v>
      </c>
      <c r="M22" s="6"/>
      <c r="N22" s="6"/>
      <c r="O22" s="6" t="s">
        <v>7</v>
      </c>
      <c r="P22" s="6" t="s">
        <v>8</v>
      </c>
      <c r="Q22" s="6" t="s">
        <v>9</v>
      </c>
      <c r="R22" s="6" t="s">
        <v>10</v>
      </c>
      <c r="S22" s="6" t="s">
        <v>11</v>
      </c>
      <c r="T22" s="6" t="s">
        <v>12</v>
      </c>
      <c r="U22" s="6" t="s">
        <v>13</v>
      </c>
      <c r="V22" s="6" t="s">
        <v>14</v>
      </c>
      <c r="W22" s="6" t="s">
        <v>15</v>
      </c>
      <c r="X22" s="6" t="s">
        <v>16</v>
      </c>
      <c r="Y22" s="6"/>
      <c r="Z22" s="13"/>
      <c r="AA22" s="13" t="s">
        <v>7</v>
      </c>
      <c r="AB22" s="13" t="s">
        <v>8</v>
      </c>
      <c r="AC22" s="13" t="s">
        <v>9</v>
      </c>
      <c r="AD22" s="13" t="s">
        <v>10</v>
      </c>
      <c r="AE22" s="13" t="s">
        <v>11</v>
      </c>
      <c r="AF22" s="13" t="s">
        <v>12</v>
      </c>
      <c r="AG22" s="13" t="s">
        <v>13</v>
      </c>
      <c r="AH22" s="13" t="s">
        <v>14</v>
      </c>
      <c r="AI22" s="13" t="s">
        <v>15</v>
      </c>
      <c r="AJ22" s="14" t="s">
        <v>16</v>
      </c>
      <c r="AK22" s="6"/>
    </row>
    <row r="23" ht="14.25" customHeight="1">
      <c r="A23" s="13"/>
      <c r="B23" s="12">
        <v>1.0</v>
      </c>
      <c r="C23" s="13">
        <v>52.0</v>
      </c>
      <c r="D23" s="13">
        <v>72.0</v>
      </c>
      <c r="E23" s="13">
        <v>56.0</v>
      </c>
      <c r="F23" s="13">
        <v>64.0</v>
      </c>
      <c r="G23" s="13">
        <v>60.0</v>
      </c>
      <c r="H23" s="16">
        <v>66.0</v>
      </c>
      <c r="I23" s="13">
        <v>68.0</v>
      </c>
      <c r="J23" s="13">
        <v>54.0</v>
      </c>
      <c r="K23" s="13">
        <v>66.0</v>
      </c>
      <c r="L23" s="13">
        <v>66.0</v>
      </c>
      <c r="M23" s="6"/>
      <c r="N23" s="6">
        <v>1.0</v>
      </c>
      <c r="O23" s="23">
        <v>86.0</v>
      </c>
      <c r="P23" s="6">
        <v>50.0</v>
      </c>
      <c r="Q23" s="6">
        <v>66.0</v>
      </c>
      <c r="R23" s="6">
        <v>86.0</v>
      </c>
      <c r="S23" s="24">
        <v>68.0</v>
      </c>
      <c r="T23" s="6">
        <v>60.0</v>
      </c>
      <c r="U23" s="6">
        <v>86.0</v>
      </c>
      <c r="V23" s="25">
        <v>48.0</v>
      </c>
      <c r="W23" s="6">
        <v>86.0</v>
      </c>
      <c r="X23" s="6">
        <v>86.0</v>
      </c>
      <c r="Y23" s="6"/>
      <c r="Z23" s="13">
        <v>1.0</v>
      </c>
      <c r="AA23" s="16">
        <v>90.0</v>
      </c>
      <c r="AB23" s="13">
        <v>50.0</v>
      </c>
      <c r="AC23" s="13">
        <v>64.0</v>
      </c>
      <c r="AD23" s="13">
        <v>86.0</v>
      </c>
      <c r="AE23" s="15">
        <v>68.0</v>
      </c>
      <c r="AF23" s="13">
        <v>56.0</v>
      </c>
      <c r="AG23" s="13">
        <v>86.0</v>
      </c>
      <c r="AH23" s="17">
        <v>48.0</v>
      </c>
      <c r="AI23" s="13">
        <v>86.0</v>
      </c>
      <c r="AJ23" s="14">
        <v>86.0</v>
      </c>
      <c r="AK23" s="6"/>
    </row>
    <row r="24" ht="14.25" customHeight="1">
      <c r="A24" s="13"/>
      <c r="B24" s="12">
        <v>2.0</v>
      </c>
      <c r="C24" s="13">
        <v>58.0</v>
      </c>
      <c r="D24" s="13">
        <v>70.0</v>
      </c>
      <c r="E24" s="13">
        <v>62.0</v>
      </c>
      <c r="F24" s="13">
        <v>66.0</v>
      </c>
      <c r="G24" s="13">
        <v>58.0</v>
      </c>
      <c r="H24" s="17">
        <v>46.0</v>
      </c>
      <c r="I24" s="13">
        <v>66.0</v>
      </c>
      <c r="J24" s="13">
        <v>60.0</v>
      </c>
      <c r="K24" s="13">
        <v>66.0</v>
      </c>
      <c r="L24" s="13">
        <v>66.0</v>
      </c>
      <c r="M24" s="6"/>
      <c r="N24" s="6">
        <v>2.0</v>
      </c>
      <c r="O24" s="23">
        <v>86.0</v>
      </c>
      <c r="P24" s="23">
        <v>68.0</v>
      </c>
      <c r="Q24" s="25">
        <v>38.0</v>
      </c>
      <c r="R24" s="6">
        <v>94.0</v>
      </c>
      <c r="S24" s="24">
        <v>68.0</v>
      </c>
      <c r="T24" s="23">
        <v>74.0</v>
      </c>
      <c r="U24" s="6">
        <v>92.0</v>
      </c>
      <c r="V24" s="23">
        <v>60.0</v>
      </c>
      <c r="W24" s="6">
        <v>92.0</v>
      </c>
      <c r="X24" s="6">
        <v>84.0</v>
      </c>
      <c r="Y24" s="6"/>
      <c r="Z24" s="13">
        <v>2.0</v>
      </c>
      <c r="AA24" s="13">
        <v>80.0</v>
      </c>
      <c r="AB24" s="16">
        <v>78.0</v>
      </c>
      <c r="AC24" s="13">
        <v>50.0</v>
      </c>
      <c r="AD24" s="13">
        <v>94.0</v>
      </c>
      <c r="AE24" s="13">
        <v>62.0</v>
      </c>
      <c r="AF24" s="16">
        <v>78.0</v>
      </c>
      <c r="AG24" s="13">
        <v>90.0</v>
      </c>
      <c r="AH24" s="16">
        <v>60.0</v>
      </c>
      <c r="AI24" s="13">
        <v>92.0</v>
      </c>
      <c r="AJ24" s="14">
        <v>88.0</v>
      </c>
      <c r="AK24" s="6"/>
    </row>
    <row r="25" ht="14.25" customHeight="1">
      <c r="A25" s="13"/>
      <c r="B25" s="12">
        <v>3.0</v>
      </c>
      <c r="C25" s="13">
        <v>54.0</v>
      </c>
      <c r="D25" s="15">
        <v>80.0</v>
      </c>
      <c r="E25" s="13">
        <v>66.0</v>
      </c>
      <c r="F25" s="15">
        <v>70.0</v>
      </c>
      <c r="G25" s="13">
        <v>58.0</v>
      </c>
      <c r="H25" s="13">
        <v>52.0</v>
      </c>
      <c r="I25" s="13">
        <v>70.0</v>
      </c>
      <c r="J25" s="13">
        <v>66.0</v>
      </c>
      <c r="K25" s="13">
        <v>70.0</v>
      </c>
      <c r="L25" s="13">
        <v>70.0</v>
      </c>
      <c r="M25" s="6"/>
      <c r="N25" s="6">
        <v>3.0</v>
      </c>
      <c r="O25" s="24">
        <v>78.0</v>
      </c>
      <c r="P25" s="24">
        <v>66.0</v>
      </c>
      <c r="Q25" s="6">
        <v>62.0</v>
      </c>
      <c r="R25" s="24">
        <v>98.0</v>
      </c>
      <c r="S25" s="23">
        <v>72.0</v>
      </c>
      <c r="T25" s="6">
        <v>54.0</v>
      </c>
      <c r="U25" s="6">
        <v>94.0</v>
      </c>
      <c r="V25" s="25">
        <v>38.0</v>
      </c>
      <c r="W25" s="24">
        <v>98.0</v>
      </c>
      <c r="X25" s="23">
        <v>92.0</v>
      </c>
      <c r="Y25" s="13"/>
      <c r="Z25" s="13">
        <v>3.0</v>
      </c>
      <c r="AA25" s="13">
        <v>86.0</v>
      </c>
      <c r="AB25" s="13">
        <v>70.0</v>
      </c>
      <c r="AC25" s="13">
        <v>64.0</v>
      </c>
      <c r="AD25" s="15">
        <v>98.0</v>
      </c>
      <c r="AE25" s="13">
        <v>66.0</v>
      </c>
      <c r="AF25" s="13">
        <v>70.0</v>
      </c>
      <c r="AG25" s="13">
        <v>94.0</v>
      </c>
      <c r="AH25" s="17">
        <v>38.0</v>
      </c>
      <c r="AI25" s="13">
        <v>96.0</v>
      </c>
      <c r="AJ25" s="14">
        <v>90.0</v>
      </c>
      <c r="AK25" s="13"/>
    </row>
    <row r="26" ht="14.25" customHeight="1">
      <c r="A26" s="13"/>
      <c r="B26" s="12">
        <v>4.0</v>
      </c>
      <c r="C26" s="13">
        <v>54.0</v>
      </c>
      <c r="D26" s="13">
        <v>68.0</v>
      </c>
      <c r="E26" s="13">
        <v>66.0</v>
      </c>
      <c r="F26" s="15">
        <v>70.0</v>
      </c>
      <c r="G26" s="13">
        <v>54.0</v>
      </c>
      <c r="H26" s="13">
        <v>54.0</v>
      </c>
      <c r="I26" s="13">
        <v>70.0</v>
      </c>
      <c r="J26" s="13">
        <v>70.0</v>
      </c>
      <c r="K26" s="13">
        <v>72.0</v>
      </c>
      <c r="L26" s="13">
        <v>72.0</v>
      </c>
      <c r="M26" s="6"/>
      <c r="N26" s="6">
        <v>4.0</v>
      </c>
      <c r="O26" s="6">
        <v>72.0</v>
      </c>
      <c r="P26" s="25">
        <v>46.0</v>
      </c>
      <c r="Q26" s="6">
        <v>68.0</v>
      </c>
      <c r="R26" s="23">
        <v>100.0</v>
      </c>
      <c r="S26" s="6">
        <v>56.0</v>
      </c>
      <c r="T26" s="6">
        <v>60.0</v>
      </c>
      <c r="U26" s="6">
        <v>94.0</v>
      </c>
      <c r="V26" s="6">
        <v>52.0</v>
      </c>
      <c r="W26" s="24">
        <v>98.0</v>
      </c>
      <c r="X26" s="23">
        <v>92.0</v>
      </c>
      <c r="Y26" s="13"/>
      <c r="Z26" s="13">
        <v>4.0</v>
      </c>
      <c r="AA26" s="13">
        <v>80.0</v>
      </c>
      <c r="AB26" s="13">
        <v>72.0</v>
      </c>
      <c r="AC26" s="13">
        <v>64.0</v>
      </c>
      <c r="AD26" s="15">
        <v>98.0</v>
      </c>
      <c r="AE26" s="16">
        <v>70.0</v>
      </c>
      <c r="AF26" s="13">
        <v>74.0</v>
      </c>
      <c r="AG26" s="13">
        <v>94.0</v>
      </c>
      <c r="AH26" s="13">
        <v>50.0</v>
      </c>
      <c r="AI26" s="15">
        <v>98.0</v>
      </c>
      <c r="AJ26" s="18">
        <v>94.0</v>
      </c>
      <c r="AK26" s="13"/>
    </row>
    <row r="27" ht="14.25" customHeight="1">
      <c r="A27" s="13"/>
      <c r="B27" s="12">
        <v>5.0</v>
      </c>
      <c r="C27" s="13">
        <v>50.0</v>
      </c>
      <c r="D27" s="13">
        <v>72.0</v>
      </c>
      <c r="E27" s="15">
        <v>72.0</v>
      </c>
      <c r="F27" s="15">
        <v>70.0</v>
      </c>
      <c r="G27" s="15">
        <v>68.0</v>
      </c>
      <c r="H27" s="13">
        <v>52.0</v>
      </c>
      <c r="I27" s="13">
        <v>70.0</v>
      </c>
      <c r="J27" s="16">
        <v>80.0</v>
      </c>
      <c r="K27" s="13">
        <v>70.0</v>
      </c>
      <c r="L27" s="13">
        <v>70.0</v>
      </c>
      <c r="M27" s="6"/>
      <c r="N27" s="6">
        <v>5.0</v>
      </c>
      <c r="O27" s="6">
        <v>72.0</v>
      </c>
      <c r="P27" s="6">
        <v>58.0</v>
      </c>
      <c r="Q27" s="6">
        <v>56.0</v>
      </c>
      <c r="R27" s="24">
        <v>98.0</v>
      </c>
      <c r="S27" s="6">
        <v>64.0</v>
      </c>
      <c r="T27" s="6">
        <v>54.0</v>
      </c>
      <c r="U27" s="6">
        <v>94.0</v>
      </c>
      <c r="V27" s="25">
        <v>48.0</v>
      </c>
      <c r="W27" s="24">
        <v>98.0</v>
      </c>
      <c r="X27" s="23">
        <v>92.0</v>
      </c>
      <c r="Y27" s="13"/>
      <c r="Z27" s="13">
        <v>5.0</v>
      </c>
      <c r="AA27" s="13">
        <v>78.0</v>
      </c>
      <c r="AB27" s="13">
        <v>72.0</v>
      </c>
      <c r="AC27" s="13">
        <v>64.0</v>
      </c>
      <c r="AD27" s="16">
        <v>100.0</v>
      </c>
      <c r="AE27" s="15">
        <v>68.0</v>
      </c>
      <c r="AF27" s="15">
        <v>76.0</v>
      </c>
      <c r="AG27" s="15">
        <v>96.0</v>
      </c>
      <c r="AH27" s="13">
        <v>52.0</v>
      </c>
      <c r="AI27" s="13">
        <v>96.0</v>
      </c>
      <c r="AJ27" s="18">
        <v>94.0</v>
      </c>
      <c r="AK27" s="13"/>
    </row>
    <row r="28" ht="14.25" customHeight="1">
      <c r="A28" s="13"/>
      <c r="B28" s="12">
        <v>6.0</v>
      </c>
      <c r="C28" s="13">
        <v>56.0</v>
      </c>
      <c r="D28" s="13">
        <v>68.0</v>
      </c>
      <c r="E28" s="13">
        <v>70.0</v>
      </c>
      <c r="F28" s="13">
        <v>68.0</v>
      </c>
      <c r="G28" s="15">
        <v>68.0</v>
      </c>
      <c r="H28" s="16">
        <v>66.0</v>
      </c>
      <c r="I28" s="13">
        <v>68.0</v>
      </c>
      <c r="J28" s="13">
        <v>68.0</v>
      </c>
      <c r="K28" s="13">
        <v>70.0</v>
      </c>
      <c r="L28" s="13">
        <v>72.0</v>
      </c>
      <c r="M28" s="6"/>
      <c r="N28" s="6">
        <v>6.0</v>
      </c>
      <c r="O28" s="6">
        <v>76.0</v>
      </c>
      <c r="P28" s="6">
        <v>60.0</v>
      </c>
      <c r="Q28" s="6">
        <v>58.0</v>
      </c>
      <c r="R28" s="23">
        <v>100.0</v>
      </c>
      <c r="S28" s="6">
        <v>60.0</v>
      </c>
      <c r="T28" s="24">
        <v>66.0</v>
      </c>
      <c r="U28" s="24">
        <v>96.0</v>
      </c>
      <c r="V28" s="6">
        <v>50.0</v>
      </c>
      <c r="W28" s="23">
        <v>100.0</v>
      </c>
      <c r="X28" s="23">
        <v>92.0</v>
      </c>
      <c r="Y28" s="13"/>
      <c r="Z28" s="13">
        <v>6.0</v>
      </c>
      <c r="AA28" s="13">
        <v>76.0</v>
      </c>
      <c r="AB28" s="13">
        <v>68.0</v>
      </c>
      <c r="AC28" s="13">
        <v>64.0</v>
      </c>
      <c r="AD28" s="16">
        <v>100.0</v>
      </c>
      <c r="AE28" s="13">
        <v>62.0</v>
      </c>
      <c r="AF28" s="13">
        <v>60.0</v>
      </c>
      <c r="AG28" s="16">
        <v>98.0</v>
      </c>
      <c r="AH28" s="17">
        <v>38.0</v>
      </c>
      <c r="AI28" s="16">
        <v>100.0</v>
      </c>
      <c r="AJ28" s="14">
        <v>90.0</v>
      </c>
      <c r="AK28" s="13"/>
    </row>
    <row r="29" ht="14.25" customHeight="1">
      <c r="A29" s="13"/>
      <c r="B29" s="12">
        <v>7.0</v>
      </c>
      <c r="C29" s="15">
        <v>62.0</v>
      </c>
      <c r="D29" s="16">
        <v>84.0</v>
      </c>
      <c r="E29" s="13">
        <v>70.0</v>
      </c>
      <c r="F29" s="16">
        <v>72.0</v>
      </c>
      <c r="G29" s="16">
        <v>70.0</v>
      </c>
      <c r="H29" s="15">
        <v>62.0</v>
      </c>
      <c r="I29" s="16">
        <v>74.0</v>
      </c>
      <c r="J29" s="15">
        <v>76.0</v>
      </c>
      <c r="K29" s="15">
        <v>74.0</v>
      </c>
      <c r="L29" s="16">
        <v>76.0</v>
      </c>
      <c r="M29" s="6"/>
      <c r="N29" s="6">
        <v>7.0</v>
      </c>
      <c r="O29" s="6">
        <v>64.0</v>
      </c>
      <c r="P29" s="6">
        <v>58.0</v>
      </c>
      <c r="Q29" s="6">
        <v>66.0</v>
      </c>
      <c r="R29" s="23">
        <v>100.0</v>
      </c>
      <c r="S29" s="6">
        <v>52.0</v>
      </c>
      <c r="T29" s="6">
        <v>54.0</v>
      </c>
      <c r="U29" s="24">
        <v>96.0</v>
      </c>
      <c r="V29" s="6">
        <v>52.0</v>
      </c>
      <c r="W29" s="23">
        <v>100.0</v>
      </c>
      <c r="X29" s="24">
        <v>90.0</v>
      </c>
      <c r="Y29" s="13"/>
      <c r="Z29" s="13">
        <v>7.0</v>
      </c>
      <c r="AA29" s="15">
        <v>88.0</v>
      </c>
      <c r="AB29" s="13">
        <v>66.0</v>
      </c>
      <c r="AC29" s="13">
        <v>70.0</v>
      </c>
      <c r="AD29" s="16">
        <v>100.0</v>
      </c>
      <c r="AE29" s="13">
        <v>60.0</v>
      </c>
      <c r="AF29" s="13">
        <v>56.0</v>
      </c>
      <c r="AG29" s="15">
        <v>96.0</v>
      </c>
      <c r="AH29" s="17">
        <v>42.0</v>
      </c>
      <c r="AI29" s="15">
        <v>98.0</v>
      </c>
      <c r="AJ29" s="19">
        <v>92.0</v>
      </c>
      <c r="AK29" s="13"/>
    </row>
    <row r="30" ht="14.25" customHeight="1">
      <c r="A30" s="13"/>
      <c r="B30" s="12">
        <v>8.0</v>
      </c>
      <c r="C30" s="16">
        <v>64.0</v>
      </c>
      <c r="D30" s="13">
        <v>62.0</v>
      </c>
      <c r="E30" s="15">
        <v>72.0</v>
      </c>
      <c r="F30" s="16">
        <v>72.0</v>
      </c>
      <c r="G30" s="13">
        <v>52.0</v>
      </c>
      <c r="H30" s="13">
        <v>50.0</v>
      </c>
      <c r="I30" s="16">
        <v>74.0</v>
      </c>
      <c r="J30" s="13">
        <v>74.0</v>
      </c>
      <c r="K30" s="16">
        <v>76.0</v>
      </c>
      <c r="L30" s="16">
        <v>76.0</v>
      </c>
      <c r="M30" s="6"/>
      <c r="N30" s="6">
        <v>8.0</v>
      </c>
      <c r="O30" s="24">
        <v>78.0</v>
      </c>
      <c r="P30" s="24">
        <v>66.0</v>
      </c>
      <c r="Q30" s="24">
        <v>72.0</v>
      </c>
      <c r="R30" s="23">
        <v>100.0</v>
      </c>
      <c r="S30" s="6">
        <v>58.0</v>
      </c>
      <c r="T30" s="24">
        <v>66.0</v>
      </c>
      <c r="U30" s="23">
        <v>98.0</v>
      </c>
      <c r="V30" s="23">
        <v>60.0</v>
      </c>
      <c r="W30" s="6">
        <v>96.0</v>
      </c>
      <c r="X30" s="24">
        <v>90.0</v>
      </c>
      <c r="Y30" s="13"/>
      <c r="Z30" s="13">
        <v>8.0</v>
      </c>
      <c r="AA30" s="13">
        <v>78.0</v>
      </c>
      <c r="AB30" s="13">
        <v>74.0</v>
      </c>
      <c r="AC30" s="16">
        <v>78.0</v>
      </c>
      <c r="AD30" s="16">
        <v>100.0</v>
      </c>
      <c r="AE30" s="16">
        <v>70.0</v>
      </c>
      <c r="AF30" s="13">
        <v>70.0</v>
      </c>
      <c r="AG30" s="13">
        <v>94.0</v>
      </c>
      <c r="AH30" s="15">
        <v>58.0</v>
      </c>
      <c r="AI30" s="15">
        <v>98.0</v>
      </c>
      <c r="AJ30" s="19">
        <v>92.0</v>
      </c>
      <c r="AK30" s="13"/>
    </row>
    <row r="31" ht="14.25" customHeight="1">
      <c r="A31" s="13"/>
      <c r="B31" s="12">
        <v>9.0</v>
      </c>
      <c r="C31" s="13">
        <v>50.0</v>
      </c>
      <c r="D31" s="13">
        <v>76.0</v>
      </c>
      <c r="E31" s="16">
        <v>74.0</v>
      </c>
      <c r="F31" s="16">
        <v>72.0</v>
      </c>
      <c r="G31" s="13">
        <v>58.0</v>
      </c>
      <c r="H31" s="13">
        <v>50.0</v>
      </c>
      <c r="I31" s="16">
        <v>74.0</v>
      </c>
      <c r="J31" s="16">
        <v>80.0</v>
      </c>
      <c r="K31" s="15">
        <v>74.0</v>
      </c>
      <c r="L31" s="15">
        <v>74.0</v>
      </c>
      <c r="M31" s="6"/>
      <c r="N31" s="6">
        <v>9.0</v>
      </c>
      <c r="O31" s="6">
        <v>74.0</v>
      </c>
      <c r="P31" s="6">
        <v>64.0</v>
      </c>
      <c r="Q31" s="23">
        <v>76.0</v>
      </c>
      <c r="R31" s="23">
        <v>100.0</v>
      </c>
      <c r="S31" s="23">
        <v>72.0</v>
      </c>
      <c r="T31" s="6">
        <v>64.0</v>
      </c>
      <c r="U31" s="24">
        <v>96.0</v>
      </c>
      <c r="V31" s="24">
        <v>56.0</v>
      </c>
      <c r="W31" s="24">
        <v>98.0</v>
      </c>
      <c r="X31" s="6">
        <v>82.0</v>
      </c>
      <c r="Y31" s="13"/>
      <c r="Z31" s="13">
        <v>9.0</v>
      </c>
      <c r="AA31" s="13">
        <v>80.0</v>
      </c>
      <c r="AB31" s="15">
        <v>76.0</v>
      </c>
      <c r="AC31" s="15">
        <v>74.0</v>
      </c>
      <c r="AD31" s="16">
        <v>100.0</v>
      </c>
      <c r="AE31" s="13">
        <v>60.0</v>
      </c>
      <c r="AF31" s="13">
        <v>62.0</v>
      </c>
      <c r="AG31" s="15">
        <v>96.0</v>
      </c>
      <c r="AH31" s="17">
        <v>46.0</v>
      </c>
      <c r="AI31" s="15">
        <v>98.0</v>
      </c>
      <c r="AJ31" s="14">
        <v>86.0</v>
      </c>
      <c r="AK31" s="13"/>
    </row>
    <row r="32" ht="14.25" customHeight="1">
      <c r="A32" s="13"/>
      <c r="B32" s="12">
        <v>10.0</v>
      </c>
      <c r="C32" s="15">
        <v>62.0</v>
      </c>
      <c r="D32" s="13">
        <v>72.0</v>
      </c>
      <c r="E32" s="15">
        <v>72.0</v>
      </c>
      <c r="F32" s="16">
        <v>72.0</v>
      </c>
      <c r="G32" s="13">
        <v>58.0</v>
      </c>
      <c r="H32" s="13">
        <v>54.0</v>
      </c>
      <c r="I32" s="15">
        <v>72.0</v>
      </c>
      <c r="J32" s="16">
        <v>80.0</v>
      </c>
      <c r="K32" s="15">
        <v>74.0</v>
      </c>
      <c r="L32" s="15">
        <v>74.0</v>
      </c>
      <c r="M32" s="6"/>
      <c r="N32" s="6">
        <v>10.0</v>
      </c>
      <c r="O32" s="6">
        <v>72.0</v>
      </c>
      <c r="P32" s="6">
        <v>58.0</v>
      </c>
      <c r="Q32" s="6">
        <v>64.0</v>
      </c>
      <c r="R32" s="23">
        <v>100.0</v>
      </c>
      <c r="S32" s="6">
        <v>58.0</v>
      </c>
      <c r="T32" s="6">
        <v>64.0</v>
      </c>
      <c r="U32" s="23">
        <v>98.0</v>
      </c>
      <c r="V32" s="6">
        <v>54.0</v>
      </c>
      <c r="W32" s="24">
        <v>98.0</v>
      </c>
      <c r="X32" s="6">
        <v>88.0</v>
      </c>
      <c r="Y32" s="13"/>
      <c r="Z32" s="13">
        <v>10.0</v>
      </c>
      <c r="AA32" s="13">
        <v>86.0</v>
      </c>
      <c r="AB32" s="13">
        <v>70.0</v>
      </c>
      <c r="AC32" s="13">
        <v>72.0</v>
      </c>
      <c r="AD32" s="16">
        <v>100.0</v>
      </c>
      <c r="AE32" s="13">
        <v>66.0</v>
      </c>
      <c r="AF32" s="13">
        <v>74.0</v>
      </c>
      <c r="AG32" s="15">
        <v>96.0</v>
      </c>
      <c r="AH32" s="16">
        <v>60.0</v>
      </c>
      <c r="AI32" s="16">
        <v>100.0</v>
      </c>
      <c r="AJ32" s="14">
        <v>90.0</v>
      </c>
      <c r="AK32" s="13"/>
    </row>
    <row r="33" ht="14.25" customHeight="1">
      <c r="A33" s="6"/>
      <c r="B33" s="2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Y33" s="13"/>
      <c r="AJ33" s="35"/>
      <c r="AK33" s="13"/>
    </row>
    <row r="34" ht="14.25" customHeight="1">
      <c r="A34" s="22"/>
      <c r="B34" s="21" t="s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2" t="s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13"/>
      <c r="Z34" s="22" t="s">
        <v>0</v>
      </c>
      <c r="AA34" s="6"/>
      <c r="AB34" s="6"/>
      <c r="AC34" s="6"/>
      <c r="AD34" s="6"/>
      <c r="AE34" s="6"/>
      <c r="AF34" s="6"/>
      <c r="AG34" s="6"/>
      <c r="AH34" s="6"/>
      <c r="AI34" s="6"/>
      <c r="AJ34" s="8"/>
      <c r="AK34" s="13"/>
    </row>
    <row r="35" ht="14.25" customHeight="1">
      <c r="A35" s="7"/>
      <c r="B35" s="5" t="s">
        <v>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 t="s">
        <v>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13"/>
      <c r="Z35" s="7" t="s">
        <v>3</v>
      </c>
      <c r="AA35" s="6"/>
      <c r="AB35" s="6"/>
      <c r="AC35" s="6"/>
      <c r="AD35" s="6"/>
      <c r="AE35" s="6"/>
      <c r="AF35" s="6"/>
      <c r="AG35" s="6"/>
      <c r="AH35" s="6"/>
      <c r="AI35" s="6"/>
      <c r="AJ35" s="8"/>
      <c r="AK35" s="13"/>
    </row>
    <row r="36" ht="14.25" customHeight="1">
      <c r="A36" s="7"/>
      <c r="B36" s="5" t="s">
        <v>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 t="s">
        <v>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 t="s">
        <v>18</v>
      </c>
      <c r="AA36" s="6"/>
      <c r="AB36" s="6"/>
      <c r="AC36" s="6"/>
      <c r="AD36" s="6"/>
      <c r="AE36" s="6"/>
      <c r="AF36" s="6"/>
      <c r="AG36" s="6"/>
      <c r="AH36" s="6"/>
      <c r="AI36" s="6"/>
      <c r="AJ36" s="8"/>
      <c r="AK36" s="6"/>
      <c r="AL36" s="6"/>
      <c r="AM36" s="6"/>
    </row>
    <row r="37" ht="14.25" customHeight="1">
      <c r="A37" s="10"/>
      <c r="B37" s="9" t="s">
        <v>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0" t="s">
        <v>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0" t="s">
        <v>6</v>
      </c>
      <c r="AA37" s="6"/>
      <c r="AB37" s="6"/>
      <c r="AC37" s="6"/>
      <c r="AD37" s="6"/>
      <c r="AE37" s="6"/>
      <c r="AF37" s="6"/>
      <c r="AG37" s="6"/>
      <c r="AH37" s="6"/>
      <c r="AI37" s="6"/>
      <c r="AJ37" s="8"/>
      <c r="AK37" s="6"/>
    </row>
    <row r="38" ht="14.25" customHeight="1">
      <c r="A38" s="13"/>
      <c r="B38" s="12"/>
      <c r="C38" s="13" t="s">
        <v>7</v>
      </c>
      <c r="D38" s="13" t="s">
        <v>8</v>
      </c>
      <c r="E38" s="13" t="s">
        <v>9</v>
      </c>
      <c r="F38" s="13" t="s">
        <v>10</v>
      </c>
      <c r="G38" s="13" t="s">
        <v>11</v>
      </c>
      <c r="H38" s="13" t="s">
        <v>12</v>
      </c>
      <c r="I38" s="13" t="s">
        <v>13</v>
      </c>
      <c r="J38" s="13" t="s">
        <v>14</v>
      </c>
      <c r="K38" s="13" t="s">
        <v>15</v>
      </c>
      <c r="L38" s="13" t="s">
        <v>16</v>
      </c>
      <c r="M38" s="13"/>
      <c r="N38" s="6"/>
      <c r="O38" s="6" t="s">
        <v>7</v>
      </c>
      <c r="P38" s="6" t="s">
        <v>8</v>
      </c>
      <c r="Q38" s="6" t="s">
        <v>9</v>
      </c>
      <c r="R38" s="6" t="s">
        <v>10</v>
      </c>
      <c r="S38" s="6" t="s">
        <v>11</v>
      </c>
      <c r="T38" s="6" t="s">
        <v>12</v>
      </c>
      <c r="U38" s="6" t="s">
        <v>13</v>
      </c>
      <c r="V38" s="6" t="s">
        <v>14</v>
      </c>
      <c r="W38" s="6" t="s">
        <v>15</v>
      </c>
      <c r="X38" s="6" t="s">
        <v>16</v>
      </c>
      <c r="Y38" s="6"/>
      <c r="Z38" s="13"/>
      <c r="AA38" s="13" t="s">
        <v>7</v>
      </c>
      <c r="AB38" s="13" t="s">
        <v>8</v>
      </c>
      <c r="AC38" s="13" t="s">
        <v>9</v>
      </c>
      <c r="AD38" s="13" t="s">
        <v>10</v>
      </c>
      <c r="AE38" s="13" t="s">
        <v>11</v>
      </c>
      <c r="AF38" s="13" t="s">
        <v>12</v>
      </c>
      <c r="AG38" s="13" t="s">
        <v>13</v>
      </c>
      <c r="AH38" s="13" t="s">
        <v>14</v>
      </c>
      <c r="AI38" s="13" t="s">
        <v>15</v>
      </c>
      <c r="AJ38" s="14" t="s">
        <v>16</v>
      </c>
      <c r="AK38" s="6"/>
    </row>
    <row r="39" ht="14.25" customHeight="1">
      <c r="A39" s="13"/>
      <c r="B39" s="12">
        <v>1.0</v>
      </c>
      <c r="C39" s="13">
        <v>52.0</v>
      </c>
      <c r="D39" s="13">
        <v>72.0</v>
      </c>
      <c r="E39" s="13">
        <v>56.0</v>
      </c>
      <c r="F39" s="13">
        <v>64.0</v>
      </c>
      <c r="G39" s="13">
        <v>60.0</v>
      </c>
      <c r="H39" s="13">
        <v>66.0</v>
      </c>
      <c r="I39" s="13">
        <v>68.0</v>
      </c>
      <c r="J39" s="13">
        <v>54.0</v>
      </c>
      <c r="K39" s="13">
        <v>66.0</v>
      </c>
      <c r="L39" s="13">
        <v>66.0</v>
      </c>
      <c r="M39" s="13"/>
      <c r="N39" s="6">
        <v>1.0</v>
      </c>
      <c r="O39" s="24">
        <v>86.0</v>
      </c>
      <c r="P39" s="6">
        <v>50.0</v>
      </c>
      <c r="Q39" s="6">
        <v>66.0</v>
      </c>
      <c r="R39" s="6">
        <v>86.0</v>
      </c>
      <c r="S39" s="6">
        <v>68.0</v>
      </c>
      <c r="T39" s="6">
        <v>60.0</v>
      </c>
      <c r="U39" s="6">
        <v>86.0</v>
      </c>
      <c r="V39" s="25">
        <v>48.0</v>
      </c>
      <c r="W39" s="6">
        <v>86.0</v>
      </c>
      <c r="X39" s="6">
        <v>86.0</v>
      </c>
      <c r="Y39" s="6"/>
      <c r="Z39" s="13">
        <v>1.0</v>
      </c>
      <c r="AA39" s="16">
        <v>90.0</v>
      </c>
      <c r="AB39" s="13">
        <v>50.0</v>
      </c>
      <c r="AC39" s="13">
        <v>64.0</v>
      </c>
      <c r="AD39" s="13">
        <v>86.0</v>
      </c>
      <c r="AE39" s="15">
        <v>68.0</v>
      </c>
      <c r="AF39" s="13">
        <v>56.0</v>
      </c>
      <c r="AG39" s="13">
        <v>86.0</v>
      </c>
      <c r="AH39" s="17">
        <v>48.0</v>
      </c>
      <c r="AI39" s="13">
        <v>86.0</v>
      </c>
      <c r="AJ39" s="14">
        <v>86.0</v>
      </c>
      <c r="AK39" s="6"/>
    </row>
    <row r="40" ht="14.25" customHeight="1">
      <c r="A40" s="13"/>
      <c r="B40" s="12">
        <v>2.0</v>
      </c>
      <c r="C40" s="17">
        <v>42.0</v>
      </c>
      <c r="D40" s="13">
        <v>62.0</v>
      </c>
      <c r="E40" s="13">
        <v>50.0</v>
      </c>
      <c r="F40" s="13">
        <v>66.0</v>
      </c>
      <c r="G40" s="13">
        <v>58.0</v>
      </c>
      <c r="H40" s="13">
        <v>52.0</v>
      </c>
      <c r="I40" s="13">
        <v>66.0</v>
      </c>
      <c r="J40" s="13">
        <v>62.0</v>
      </c>
      <c r="K40" s="13">
        <v>66.0</v>
      </c>
      <c r="L40" s="13">
        <v>66.0</v>
      </c>
      <c r="M40" s="13"/>
      <c r="N40" s="6">
        <v>2.0</v>
      </c>
      <c r="O40" s="24">
        <v>86.0</v>
      </c>
      <c r="P40" s="23">
        <v>80.0</v>
      </c>
      <c r="Q40" s="6">
        <v>54.0</v>
      </c>
      <c r="R40" s="6">
        <v>94.0</v>
      </c>
      <c r="S40" s="23">
        <v>74.0</v>
      </c>
      <c r="T40" s="23">
        <v>78.0</v>
      </c>
      <c r="U40" s="6">
        <v>92.0</v>
      </c>
      <c r="V40" s="23">
        <v>60.0</v>
      </c>
      <c r="W40" s="6">
        <v>92.0</v>
      </c>
      <c r="X40" s="6">
        <v>84.0</v>
      </c>
      <c r="Y40" s="6"/>
      <c r="Z40" s="13">
        <v>2.0</v>
      </c>
      <c r="AA40" s="13">
        <v>80.0</v>
      </c>
      <c r="AB40" s="16">
        <v>78.0</v>
      </c>
      <c r="AC40" s="13">
        <v>50.0</v>
      </c>
      <c r="AD40" s="13">
        <v>94.0</v>
      </c>
      <c r="AE40" s="13">
        <v>62.0</v>
      </c>
      <c r="AF40" s="16">
        <v>78.0</v>
      </c>
      <c r="AG40" s="13">
        <v>90.0</v>
      </c>
      <c r="AH40" s="16">
        <v>60.0</v>
      </c>
      <c r="AI40" s="13">
        <v>92.0</v>
      </c>
      <c r="AJ40" s="14">
        <v>88.0</v>
      </c>
      <c r="AK40" s="6"/>
    </row>
    <row r="41" ht="14.25" customHeight="1">
      <c r="A41" s="13"/>
      <c r="B41" s="12">
        <v>3.0</v>
      </c>
      <c r="C41" s="15">
        <v>56.0</v>
      </c>
      <c r="D41" s="13">
        <v>64.0</v>
      </c>
      <c r="E41" s="13">
        <v>58.0</v>
      </c>
      <c r="F41" s="13">
        <v>68.0</v>
      </c>
      <c r="G41" s="13">
        <v>50.0</v>
      </c>
      <c r="H41" s="13">
        <v>54.0</v>
      </c>
      <c r="I41" s="13">
        <v>68.0</v>
      </c>
      <c r="J41" s="13">
        <v>70.0</v>
      </c>
      <c r="K41" s="15">
        <v>70.0</v>
      </c>
      <c r="L41" s="13">
        <v>68.0</v>
      </c>
      <c r="M41" s="13"/>
      <c r="N41" s="6">
        <v>3.0</v>
      </c>
      <c r="O41" s="24">
        <v>86.0</v>
      </c>
      <c r="P41" s="24">
        <v>70.0</v>
      </c>
      <c r="Q41" s="24">
        <v>70.0</v>
      </c>
      <c r="R41" s="24">
        <v>96.0</v>
      </c>
      <c r="S41" s="24">
        <v>72.0</v>
      </c>
      <c r="T41" s="6">
        <v>56.0</v>
      </c>
      <c r="U41" s="6">
        <v>94.0</v>
      </c>
      <c r="V41" s="25">
        <v>48.0</v>
      </c>
      <c r="W41" s="24">
        <v>96.0</v>
      </c>
      <c r="X41" s="6">
        <v>88.0</v>
      </c>
      <c r="Y41" s="6"/>
      <c r="Z41" s="13">
        <v>3.0</v>
      </c>
      <c r="AA41" s="13">
        <v>86.0</v>
      </c>
      <c r="AB41" s="13">
        <v>70.0</v>
      </c>
      <c r="AC41" s="13">
        <v>64.0</v>
      </c>
      <c r="AD41" s="15">
        <v>98.0</v>
      </c>
      <c r="AE41" s="13">
        <v>66.0</v>
      </c>
      <c r="AF41" s="13">
        <v>70.0</v>
      </c>
      <c r="AG41" s="13">
        <v>94.0</v>
      </c>
      <c r="AH41" s="17">
        <v>38.0</v>
      </c>
      <c r="AI41" s="13">
        <v>96.0</v>
      </c>
      <c r="AJ41" s="14">
        <v>90.0</v>
      </c>
      <c r="AK41" s="6"/>
    </row>
    <row r="42" ht="14.25" customHeight="1">
      <c r="A42" s="13"/>
      <c r="B42" s="12">
        <v>4.0</v>
      </c>
      <c r="C42" s="15">
        <v>56.0</v>
      </c>
      <c r="D42" s="13">
        <v>74.0</v>
      </c>
      <c r="E42" s="13">
        <v>62.0</v>
      </c>
      <c r="F42" s="15">
        <v>70.0</v>
      </c>
      <c r="G42" s="15">
        <v>62.0</v>
      </c>
      <c r="H42" s="13">
        <v>58.0</v>
      </c>
      <c r="I42" s="13">
        <v>72.0</v>
      </c>
      <c r="J42" s="13">
        <v>66.0</v>
      </c>
      <c r="K42" s="15">
        <v>70.0</v>
      </c>
      <c r="L42" s="16">
        <v>72.0</v>
      </c>
      <c r="M42" s="13"/>
      <c r="N42" s="6">
        <v>4.0</v>
      </c>
      <c r="O42" s="24">
        <v>86.0</v>
      </c>
      <c r="P42" s="6">
        <v>68.0</v>
      </c>
      <c r="Q42" s="23">
        <v>78.0</v>
      </c>
      <c r="R42" s="23">
        <v>100.0</v>
      </c>
      <c r="S42" s="6">
        <v>68.0</v>
      </c>
      <c r="T42" s="6">
        <v>64.0</v>
      </c>
      <c r="U42" s="6">
        <v>94.0</v>
      </c>
      <c r="V42" s="6">
        <v>50.0</v>
      </c>
      <c r="W42" s="23">
        <v>98.0</v>
      </c>
      <c r="X42" s="24">
        <v>92.0</v>
      </c>
      <c r="Y42" s="6"/>
      <c r="Z42" s="13">
        <v>4.0</v>
      </c>
      <c r="AA42" s="13">
        <v>80.0</v>
      </c>
      <c r="AB42" s="13">
        <v>72.0</v>
      </c>
      <c r="AC42" s="13">
        <v>64.0</v>
      </c>
      <c r="AD42" s="15">
        <v>98.0</v>
      </c>
      <c r="AE42" s="16">
        <v>70.0</v>
      </c>
      <c r="AF42" s="13">
        <v>74.0</v>
      </c>
      <c r="AG42" s="13">
        <v>94.0</v>
      </c>
      <c r="AH42" s="13">
        <v>50.0</v>
      </c>
      <c r="AI42" s="15">
        <v>98.0</v>
      </c>
      <c r="AJ42" s="18">
        <v>94.0</v>
      </c>
      <c r="AK42" s="6"/>
    </row>
    <row r="43" ht="14.25" customHeight="1">
      <c r="A43" s="13"/>
      <c r="B43" s="12">
        <v>5.0</v>
      </c>
      <c r="C43" s="17">
        <v>48.0</v>
      </c>
      <c r="D43" s="13">
        <v>72.0</v>
      </c>
      <c r="E43" s="13">
        <v>72.0</v>
      </c>
      <c r="F43" s="15">
        <v>70.0</v>
      </c>
      <c r="G43" s="13">
        <v>60.0</v>
      </c>
      <c r="H43" s="13">
        <v>68.0</v>
      </c>
      <c r="I43" s="13">
        <v>72.0</v>
      </c>
      <c r="J43" s="13">
        <v>68.0</v>
      </c>
      <c r="K43" s="15">
        <v>70.0</v>
      </c>
      <c r="L43" s="15">
        <v>70.0</v>
      </c>
      <c r="M43" s="13"/>
      <c r="N43" s="6">
        <v>5.0</v>
      </c>
      <c r="O43" s="23">
        <v>88.0</v>
      </c>
      <c r="P43" s="6">
        <v>58.0</v>
      </c>
      <c r="Q43" s="6">
        <v>54.0</v>
      </c>
      <c r="R43" s="23">
        <v>100.0</v>
      </c>
      <c r="S43" s="6">
        <v>62.0</v>
      </c>
      <c r="T43" s="6">
        <v>62.0</v>
      </c>
      <c r="U43" s="24">
        <v>96.0</v>
      </c>
      <c r="V43" s="25">
        <v>40.0</v>
      </c>
      <c r="W43" s="6">
        <v>94.0</v>
      </c>
      <c r="X43" s="24">
        <v>92.0</v>
      </c>
      <c r="Y43" s="6"/>
      <c r="Z43" s="13">
        <v>5.0</v>
      </c>
      <c r="AA43" s="13">
        <v>78.0</v>
      </c>
      <c r="AB43" s="13">
        <v>72.0</v>
      </c>
      <c r="AC43" s="13">
        <v>64.0</v>
      </c>
      <c r="AD43" s="16">
        <v>100.0</v>
      </c>
      <c r="AE43" s="15">
        <v>68.0</v>
      </c>
      <c r="AF43" s="15">
        <v>76.0</v>
      </c>
      <c r="AG43" s="15">
        <v>96.0</v>
      </c>
      <c r="AH43" s="13">
        <v>52.0</v>
      </c>
      <c r="AI43" s="13">
        <v>96.0</v>
      </c>
      <c r="AJ43" s="18">
        <v>94.0</v>
      </c>
      <c r="AK43" s="6"/>
    </row>
    <row r="44" ht="14.25" customHeight="1">
      <c r="A44" s="13"/>
      <c r="B44" s="12">
        <v>6.0</v>
      </c>
      <c r="C44" s="13">
        <v>54.0</v>
      </c>
      <c r="D44" s="13">
        <v>72.0</v>
      </c>
      <c r="E44" s="13">
        <v>72.0</v>
      </c>
      <c r="F44" s="16">
        <v>72.0</v>
      </c>
      <c r="G44" s="13">
        <v>56.0</v>
      </c>
      <c r="H44" s="13">
        <v>64.0</v>
      </c>
      <c r="I44" s="15">
        <v>74.0</v>
      </c>
      <c r="J44" s="13">
        <v>68.0</v>
      </c>
      <c r="K44" s="16">
        <v>72.0</v>
      </c>
      <c r="L44" s="16">
        <v>72.0</v>
      </c>
      <c r="M44" s="13"/>
      <c r="N44" s="6">
        <v>6.0</v>
      </c>
      <c r="O44" s="6">
        <v>76.0</v>
      </c>
      <c r="P44" s="6">
        <v>64.0</v>
      </c>
      <c r="Q44" s="6">
        <v>62.0</v>
      </c>
      <c r="R44" s="23">
        <v>100.0</v>
      </c>
      <c r="S44" s="6">
        <v>64.0</v>
      </c>
      <c r="T44" s="24">
        <v>74.0</v>
      </c>
      <c r="U44" s="23">
        <v>98.0</v>
      </c>
      <c r="V44" s="25">
        <v>46.0</v>
      </c>
      <c r="W44" s="24">
        <v>96.0</v>
      </c>
      <c r="X44" s="24">
        <v>92.0</v>
      </c>
      <c r="Y44" s="6"/>
      <c r="Z44" s="13">
        <v>6.0</v>
      </c>
      <c r="AA44" s="13">
        <v>76.0</v>
      </c>
      <c r="AB44" s="13">
        <v>68.0</v>
      </c>
      <c r="AC44" s="13">
        <v>64.0</v>
      </c>
      <c r="AD44" s="16">
        <v>100.0</v>
      </c>
      <c r="AE44" s="13">
        <v>62.0</v>
      </c>
      <c r="AF44" s="13">
        <v>60.0</v>
      </c>
      <c r="AG44" s="16">
        <v>98.0</v>
      </c>
      <c r="AH44" s="17">
        <v>38.0</v>
      </c>
      <c r="AI44" s="16">
        <v>100.0</v>
      </c>
      <c r="AJ44" s="14">
        <v>90.0</v>
      </c>
      <c r="AK44" s="6"/>
    </row>
    <row r="45" ht="14.25" customHeight="1">
      <c r="A45" s="13"/>
      <c r="B45" s="12">
        <v>7.0</v>
      </c>
      <c r="C45" s="13">
        <v>50.0</v>
      </c>
      <c r="D45" s="13">
        <v>74.0</v>
      </c>
      <c r="E45" s="16">
        <v>84.0</v>
      </c>
      <c r="F45" s="16">
        <v>72.0</v>
      </c>
      <c r="G45" s="16">
        <v>66.0</v>
      </c>
      <c r="H45" s="16">
        <v>72.0</v>
      </c>
      <c r="I45" s="16">
        <v>76.0</v>
      </c>
      <c r="J45" s="15">
        <v>74.0</v>
      </c>
      <c r="K45" s="15">
        <v>70.0</v>
      </c>
      <c r="L45" s="16">
        <v>72.0</v>
      </c>
      <c r="M45" s="13"/>
      <c r="N45" s="6">
        <v>7.0</v>
      </c>
      <c r="O45" s="23">
        <v>88.0</v>
      </c>
      <c r="P45" s="6">
        <v>62.0</v>
      </c>
      <c r="Q45" s="6">
        <v>56.0</v>
      </c>
      <c r="R45" s="23">
        <v>100.0</v>
      </c>
      <c r="S45" s="6">
        <v>70.0</v>
      </c>
      <c r="T45" s="6">
        <v>72.0</v>
      </c>
      <c r="U45" s="24">
        <v>96.0</v>
      </c>
      <c r="V45" s="6">
        <v>50.0</v>
      </c>
      <c r="W45" s="23">
        <v>98.0</v>
      </c>
      <c r="X45" s="24">
        <v>92.0</v>
      </c>
      <c r="Y45" s="6"/>
      <c r="Z45" s="13">
        <v>7.0</v>
      </c>
      <c r="AA45" s="15">
        <v>88.0</v>
      </c>
      <c r="AB45" s="13">
        <v>66.0</v>
      </c>
      <c r="AC45" s="13">
        <v>70.0</v>
      </c>
      <c r="AD45" s="16">
        <v>100.0</v>
      </c>
      <c r="AE45" s="13">
        <v>60.0</v>
      </c>
      <c r="AF45" s="13">
        <v>56.0</v>
      </c>
      <c r="AG45" s="15">
        <v>96.0</v>
      </c>
      <c r="AH45" s="17">
        <v>42.0</v>
      </c>
      <c r="AI45" s="15">
        <v>98.0</v>
      </c>
      <c r="AJ45" s="19">
        <v>92.0</v>
      </c>
      <c r="AK45" s="6"/>
    </row>
    <row r="46" ht="14.25" customHeight="1">
      <c r="A46" s="13"/>
      <c r="B46" s="12">
        <v>8.0</v>
      </c>
      <c r="C46" s="13">
        <v>52.0</v>
      </c>
      <c r="D46" s="16">
        <v>84.0</v>
      </c>
      <c r="E46" s="16">
        <v>84.0</v>
      </c>
      <c r="F46" s="15">
        <v>70.0</v>
      </c>
      <c r="G46" s="13">
        <v>60.0</v>
      </c>
      <c r="H46" s="15">
        <v>70.0</v>
      </c>
      <c r="I46" s="13">
        <v>72.0</v>
      </c>
      <c r="J46" s="16">
        <v>80.0</v>
      </c>
      <c r="K46" s="15">
        <v>70.0</v>
      </c>
      <c r="L46" s="16">
        <v>72.0</v>
      </c>
      <c r="M46" s="13"/>
      <c r="N46" s="6">
        <v>8.0</v>
      </c>
      <c r="O46" s="6">
        <v>72.0</v>
      </c>
      <c r="P46" s="6">
        <v>60.0</v>
      </c>
      <c r="Q46" s="23">
        <v>78.0</v>
      </c>
      <c r="R46" s="23">
        <v>100.0</v>
      </c>
      <c r="S46" s="6">
        <v>68.0</v>
      </c>
      <c r="T46" s="6">
        <v>72.0</v>
      </c>
      <c r="U46" s="23">
        <v>98.0</v>
      </c>
      <c r="V46" s="24">
        <v>54.0</v>
      </c>
      <c r="W46" s="24">
        <v>96.0</v>
      </c>
      <c r="X46" s="23">
        <v>94.0</v>
      </c>
      <c r="Y46" s="6"/>
      <c r="Z46" s="13">
        <v>8.0</v>
      </c>
      <c r="AA46" s="13">
        <v>78.0</v>
      </c>
      <c r="AB46" s="13">
        <v>74.0</v>
      </c>
      <c r="AC46" s="16">
        <v>78.0</v>
      </c>
      <c r="AD46" s="16">
        <v>100.0</v>
      </c>
      <c r="AE46" s="16">
        <v>70.0</v>
      </c>
      <c r="AF46" s="13">
        <v>70.0</v>
      </c>
      <c r="AG46" s="13">
        <v>94.0</v>
      </c>
      <c r="AH46" s="15">
        <v>58.0</v>
      </c>
      <c r="AI46" s="15">
        <v>98.0</v>
      </c>
      <c r="AJ46" s="19">
        <v>92.0</v>
      </c>
      <c r="AK46" s="6"/>
    </row>
    <row r="47" ht="14.25" customHeight="1">
      <c r="A47" s="13"/>
      <c r="B47" s="12">
        <v>9.0</v>
      </c>
      <c r="C47" s="16">
        <v>60.0</v>
      </c>
      <c r="D47" s="15">
        <v>80.0</v>
      </c>
      <c r="E47" s="15">
        <v>82.0</v>
      </c>
      <c r="F47" s="16">
        <v>72.0</v>
      </c>
      <c r="G47" s="13">
        <v>58.0</v>
      </c>
      <c r="H47" s="13">
        <v>62.0</v>
      </c>
      <c r="I47" s="13">
        <v>72.0</v>
      </c>
      <c r="J47" s="16">
        <v>80.0</v>
      </c>
      <c r="K47" s="15">
        <v>70.0</v>
      </c>
      <c r="L47" s="15">
        <v>70.0</v>
      </c>
      <c r="M47" s="13"/>
      <c r="N47" s="6">
        <v>9.0</v>
      </c>
      <c r="O47" s="6">
        <v>74.0</v>
      </c>
      <c r="P47" s="6">
        <v>64.0</v>
      </c>
      <c r="Q47" s="6">
        <v>62.0</v>
      </c>
      <c r="R47" s="23">
        <v>100.0</v>
      </c>
      <c r="S47" s="6">
        <v>60.0</v>
      </c>
      <c r="T47" s="6">
        <v>66.0</v>
      </c>
      <c r="U47" s="24">
        <v>96.0</v>
      </c>
      <c r="V47" s="6">
        <v>52.0</v>
      </c>
      <c r="W47" s="24">
        <v>96.0</v>
      </c>
      <c r="X47" s="6">
        <v>90.0</v>
      </c>
      <c r="Y47" s="6"/>
      <c r="Z47" s="13">
        <v>9.0</v>
      </c>
      <c r="AA47" s="13">
        <v>80.0</v>
      </c>
      <c r="AB47" s="15">
        <v>76.0</v>
      </c>
      <c r="AC47" s="15">
        <v>74.0</v>
      </c>
      <c r="AD47" s="16">
        <v>100.0</v>
      </c>
      <c r="AE47" s="13">
        <v>60.0</v>
      </c>
      <c r="AF47" s="13">
        <v>62.0</v>
      </c>
      <c r="AG47" s="15">
        <v>96.0</v>
      </c>
      <c r="AH47" s="17">
        <v>46.0</v>
      </c>
      <c r="AI47" s="15">
        <v>98.0</v>
      </c>
      <c r="AJ47" s="14">
        <v>86.0</v>
      </c>
      <c r="AK47" s="6"/>
    </row>
    <row r="48" ht="14.25" customHeight="1">
      <c r="A48" s="13"/>
      <c r="B48" s="12">
        <v>10.0</v>
      </c>
      <c r="C48" s="13">
        <v>50.0</v>
      </c>
      <c r="D48" s="13">
        <v>70.0</v>
      </c>
      <c r="E48" s="13">
        <v>76.0</v>
      </c>
      <c r="F48" s="15">
        <v>70.0</v>
      </c>
      <c r="G48" s="13">
        <v>58.0</v>
      </c>
      <c r="H48" s="13">
        <v>60.0</v>
      </c>
      <c r="I48" s="13">
        <v>72.0</v>
      </c>
      <c r="J48" s="16">
        <v>80.0</v>
      </c>
      <c r="K48" s="15">
        <v>70.0</v>
      </c>
      <c r="L48" s="15">
        <v>70.0</v>
      </c>
      <c r="M48" s="13"/>
      <c r="N48" s="6">
        <v>10.0</v>
      </c>
      <c r="O48" s="6">
        <v>72.0</v>
      </c>
      <c r="P48" s="6">
        <v>68.0</v>
      </c>
      <c r="Q48" s="6">
        <v>60.0</v>
      </c>
      <c r="R48" s="23">
        <v>100.0</v>
      </c>
      <c r="S48" s="6">
        <v>70.0</v>
      </c>
      <c r="T48" s="6">
        <v>60.0</v>
      </c>
      <c r="U48" s="24">
        <v>96.0</v>
      </c>
      <c r="V48" s="25">
        <v>48.0</v>
      </c>
      <c r="W48" s="23">
        <v>98.0</v>
      </c>
      <c r="X48" s="23">
        <v>94.0</v>
      </c>
      <c r="Y48" s="6"/>
      <c r="Z48" s="13">
        <v>10.0</v>
      </c>
      <c r="AA48" s="13">
        <v>86.0</v>
      </c>
      <c r="AB48" s="13">
        <v>70.0</v>
      </c>
      <c r="AC48" s="13">
        <v>72.0</v>
      </c>
      <c r="AD48" s="16">
        <v>100.0</v>
      </c>
      <c r="AE48" s="13">
        <v>66.0</v>
      </c>
      <c r="AF48" s="13">
        <v>74.0</v>
      </c>
      <c r="AG48" s="15">
        <v>96.0</v>
      </c>
      <c r="AH48" s="16">
        <v>60.0</v>
      </c>
      <c r="AI48" s="16">
        <v>100.0</v>
      </c>
      <c r="AJ48" s="14">
        <v>90.0</v>
      </c>
      <c r="AK48" s="6"/>
    </row>
    <row r="49" ht="14.25" customHeight="1">
      <c r="B49" s="41"/>
      <c r="Y49" s="6"/>
      <c r="AJ49" s="35"/>
      <c r="AK49" s="6"/>
    </row>
    <row r="50" ht="14.25" customHeight="1">
      <c r="A50" s="22"/>
      <c r="B50" s="21" t="s">
        <v>0</v>
      </c>
      <c r="C50" s="6"/>
      <c r="D50" s="6"/>
      <c r="E50" s="6"/>
      <c r="F50" s="6"/>
      <c r="G50" s="6"/>
      <c r="H50" s="6"/>
      <c r="I50" s="6"/>
      <c r="J50" s="6"/>
      <c r="K50" s="6"/>
      <c r="L50" s="6"/>
      <c r="N50" s="22" t="s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22" t="s">
        <v>0</v>
      </c>
      <c r="AA50" s="6"/>
      <c r="AB50" s="6"/>
      <c r="AC50" s="6"/>
      <c r="AD50" s="6"/>
      <c r="AE50" s="6"/>
      <c r="AF50" s="6"/>
      <c r="AG50" s="6"/>
      <c r="AH50" s="6"/>
      <c r="AI50" s="6"/>
      <c r="AJ50" s="8"/>
      <c r="AK50" s="6"/>
    </row>
    <row r="51" ht="14.25" customHeight="1">
      <c r="A51" s="7"/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N51" s="7" t="s">
        <v>4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 t="s">
        <v>4</v>
      </c>
      <c r="AA51" s="6"/>
      <c r="AB51" s="6"/>
      <c r="AC51" s="6"/>
      <c r="AD51" s="6"/>
      <c r="AE51" s="6"/>
      <c r="AF51" s="6"/>
      <c r="AG51" s="6"/>
      <c r="AH51" s="6"/>
      <c r="AI51" s="6"/>
      <c r="AJ51" s="8"/>
      <c r="AK51" s="6"/>
    </row>
    <row r="52" ht="14.25" customHeight="1">
      <c r="A52" s="7"/>
      <c r="B52" s="5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N52" s="7" t="s">
        <v>17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 t="s">
        <v>18</v>
      </c>
      <c r="AA52" s="6"/>
      <c r="AB52" s="6"/>
      <c r="AC52" s="6"/>
      <c r="AD52" s="6"/>
      <c r="AE52" s="6"/>
      <c r="AF52" s="6"/>
      <c r="AG52" s="6"/>
      <c r="AH52" s="6"/>
      <c r="AI52" s="6"/>
      <c r="AJ52" s="8"/>
      <c r="AK52" s="6"/>
      <c r="AL52" s="6"/>
      <c r="AM52" s="6"/>
    </row>
    <row r="53" ht="14.25" customHeight="1">
      <c r="A53" s="10"/>
      <c r="B53" s="9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N53" s="10" t="s">
        <v>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0" t="s">
        <v>6</v>
      </c>
      <c r="AA53" s="6"/>
      <c r="AB53" s="6"/>
      <c r="AC53" s="6"/>
      <c r="AD53" s="6"/>
      <c r="AE53" s="6"/>
      <c r="AF53" s="6"/>
      <c r="AG53" s="6"/>
      <c r="AH53" s="6"/>
      <c r="AI53" s="6"/>
      <c r="AJ53" s="8"/>
      <c r="AK53" s="6"/>
    </row>
    <row r="54" ht="14.25" customHeight="1">
      <c r="A54" s="13"/>
      <c r="B54" s="12"/>
      <c r="C54" s="13" t="s">
        <v>7</v>
      </c>
      <c r="D54" s="13" t="s">
        <v>8</v>
      </c>
      <c r="E54" s="13" t="s">
        <v>9</v>
      </c>
      <c r="F54" s="13" t="s">
        <v>10</v>
      </c>
      <c r="G54" s="13" t="s">
        <v>11</v>
      </c>
      <c r="H54" s="13" t="s">
        <v>12</v>
      </c>
      <c r="I54" s="13" t="s">
        <v>13</v>
      </c>
      <c r="J54" s="13" t="s">
        <v>14</v>
      </c>
      <c r="K54" s="13" t="s">
        <v>15</v>
      </c>
      <c r="L54" s="13" t="s">
        <v>16</v>
      </c>
      <c r="N54" s="6"/>
      <c r="O54" s="6" t="s">
        <v>7</v>
      </c>
      <c r="P54" s="6" t="s">
        <v>8</v>
      </c>
      <c r="Q54" s="6" t="s">
        <v>9</v>
      </c>
      <c r="R54" s="6" t="s">
        <v>10</v>
      </c>
      <c r="S54" s="6" t="s">
        <v>11</v>
      </c>
      <c r="T54" s="6" t="s">
        <v>12</v>
      </c>
      <c r="U54" s="6" t="s">
        <v>13</v>
      </c>
      <c r="V54" s="6" t="s">
        <v>14</v>
      </c>
      <c r="W54" s="6" t="s">
        <v>15</v>
      </c>
      <c r="X54" s="6" t="s">
        <v>16</v>
      </c>
      <c r="Y54" s="6"/>
      <c r="Z54" s="13"/>
      <c r="AA54" s="13" t="s">
        <v>7</v>
      </c>
      <c r="AB54" s="13" t="s">
        <v>8</v>
      </c>
      <c r="AC54" s="13" t="s">
        <v>9</v>
      </c>
      <c r="AD54" s="13" t="s">
        <v>10</v>
      </c>
      <c r="AE54" s="13" t="s">
        <v>11</v>
      </c>
      <c r="AF54" s="13" t="s">
        <v>12</v>
      </c>
      <c r="AG54" s="13" t="s">
        <v>13</v>
      </c>
      <c r="AH54" s="13" t="s">
        <v>14</v>
      </c>
      <c r="AI54" s="13" t="s">
        <v>15</v>
      </c>
      <c r="AJ54" s="14" t="s">
        <v>16</v>
      </c>
      <c r="AK54" s="6"/>
    </row>
    <row r="55" ht="14.25" customHeight="1">
      <c r="A55" s="13"/>
      <c r="B55" s="12">
        <v>1.0</v>
      </c>
      <c r="C55" s="13">
        <v>52.0</v>
      </c>
      <c r="D55" s="13">
        <v>72.0</v>
      </c>
      <c r="E55" s="13">
        <v>56.0</v>
      </c>
      <c r="F55" s="13">
        <v>64.0</v>
      </c>
      <c r="G55" s="15">
        <v>60.0</v>
      </c>
      <c r="H55" s="15">
        <v>66.0</v>
      </c>
      <c r="I55" s="13">
        <v>68.0</v>
      </c>
      <c r="J55" s="13">
        <v>54.0</v>
      </c>
      <c r="K55" s="13">
        <v>66.0</v>
      </c>
      <c r="L55" s="13">
        <v>66.0</v>
      </c>
      <c r="N55" s="6">
        <v>1.0</v>
      </c>
      <c r="O55" s="24">
        <v>86.0</v>
      </c>
      <c r="P55" s="6">
        <v>50.0</v>
      </c>
      <c r="Q55" s="6">
        <v>66.0</v>
      </c>
      <c r="R55" s="6">
        <v>86.0</v>
      </c>
      <c r="S55" s="6">
        <v>68.0</v>
      </c>
      <c r="T55" s="6">
        <v>60.0</v>
      </c>
      <c r="U55" s="6">
        <v>86.0</v>
      </c>
      <c r="V55" s="25">
        <v>48.0</v>
      </c>
      <c r="W55" s="6">
        <v>86.0</v>
      </c>
      <c r="X55" s="6">
        <v>86.0</v>
      </c>
      <c r="Y55" s="6"/>
      <c r="Z55" s="13">
        <v>1.0</v>
      </c>
      <c r="AA55" s="16">
        <v>90.0</v>
      </c>
      <c r="AB55" s="13">
        <v>50.0</v>
      </c>
      <c r="AC55" s="13">
        <v>64.0</v>
      </c>
      <c r="AD55" s="13">
        <v>86.0</v>
      </c>
      <c r="AE55" s="13">
        <v>68.0</v>
      </c>
      <c r="AF55" s="13">
        <v>56.0</v>
      </c>
      <c r="AG55" s="13">
        <v>86.0</v>
      </c>
      <c r="AH55" s="17">
        <v>48.0</v>
      </c>
      <c r="AI55" s="13">
        <v>86.0</v>
      </c>
      <c r="AJ55" s="14">
        <v>86.0</v>
      </c>
      <c r="AK55" s="6"/>
    </row>
    <row r="56" ht="14.25" customHeight="1">
      <c r="A56" s="13"/>
      <c r="B56" s="12">
        <v>2.0</v>
      </c>
      <c r="C56" s="16">
        <v>58.0</v>
      </c>
      <c r="D56" s="13">
        <v>70.0</v>
      </c>
      <c r="E56" s="17">
        <v>48.0</v>
      </c>
      <c r="F56" s="13">
        <v>66.0</v>
      </c>
      <c r="G56" s="13">
        <v>56.0</v>
      </c>
      <c r="H56" s="17">
        <v>46.0</v>
      </c>
      <c r="I56" s="13">
        <v>68.0</v>
      </c>
      <c r="J56" s="13">
        <v>64.0</v>
      </c>
      <c r="K56" s="13">
        <v>66.0</v>
      </c>
      <c r="L56" s="13">
        <v>66.0</v>
      </c>
      <c r="N56" s="6">
        <v>2.0</v>
      </c>
      <c r="O56" s="6">
        <v>84.0</v>
      </c>
      <c r="P56" s="23">
        <v>80.0</v>
      </c>
      <c r="Q56" s="6">
        <v>50.0</v>
      </c>
      <c r="R56" s="6">
        <v>94.0</v>
      </c>
      <c r="S56" s="24">
        <v>70.0</v>
      </c>
      <c r="T56" s="23">
        <v>72.0</v>
      </c>
      <c r="U56" s="6">
        <v>92.0</v>
      </c>
      <c r="V56" s="23">
        <v>56.0</v>
      </c>
      <c r="W56" s="6">
        <v>94.0</v>
      </c>
      <c r="X56" s="6">
        <v>88.0</v>
      </c>
      <c r="Y56" s="6"/>
      <c r="Z56" s="13">
        <v>2.0</v>
      </c>
      <c r="AA56" s="13">
        <v>80.0</v>
      </c>
      <c r="AB56" s="16">
        <v>78.0</v>
      </c>
      <c r="AC56" s="13">
        <v>56.0</v>
      </c>
      <c r="AD56" s="13">
        <v>94.0</v>
      </c>
      <c r="AE56" s="13">
        <v>62.0</v>
      </c>
      <c r="AF56" s="13">
        <v>72.0</v>
      </c>
      <c r="AG56" s="13">
        <v>92.0</v>
      </c>
      <c r="AH56" s="15">
        <v>56.0</v>
      </c>
      <c r="AI56" s="13">
        <v>94.0</v>
      </c>
      <c r="AJ56" s="14">
        <v>88.0</v>
      </c>
      <c r="AK56" s="6"/>
    </row>
    <row r="57" ht="14.25" customHeight="1">
      <c r="A57" s="13"/>
      <c r="B57" s="12">
        <v>3.0</v>
      </c>
      <c r="C57" s="13">
        <v>52.0</v>
      </c>
      <c r="D57" s="13">
        <v>66.0</v>
      </c>
      <c r="E57" s="13">
        <v>62.0</v>
      </c>
      <c r="F57" s="13">
        <v>68.0</v>
      </c>
      <c r="G57" s="13">
        <v>50.0</v>
      </c>
      <c r="H57" s="13">
        <v>52.0</v>
      </c>
      <c r="I57" s="13">
        <v>68.0</v>
      </c>
      <c r="J57" s="13">
        <v>64.0</v>
      </c>
      <c r="K57" s="13">
        <v>70.0</v>
      </c>
      <c r="L57" s="16">
        <v>74.0</v>
      </c>
      <c r="N57" s="6">
        <v>3.0</v>
      </c>
      <c r="O57" s="6">
        <v>84.0</v>
      </c>
      <c r="P57" s="6">
        <v>70.0</v>
      </c>
      <c r="Q57" s="6">
        <v>66.0</v>
      </c>
      <c r="R57" s="24">
        <v>98.0</v>
      </c>
      <c r="S57" s="23">
        <v>72.0</v>
      </c>
      <c r="T57" s="6">
        <v>62.0</v>
      </c>
      <c r="U57" s="6">
        <v>94.0</v>
      </c>
      <c r="V57" s="25">
        <v>48.0</v>
      </c>
      <c r="W57" s="6">
        <v>96.0</v>
      </c>
      <c r="X57" s="6">
        <v>90.0</v>
      </c>
      <c r="Y57" s="13"/>
      <c r="Z57" s="13">
        <v>3.0</v>
      </c>
      <c r="AA57" s="15">
        <v>86.0</v>
      </c>
      <c r="AB57" s="13">
        <v>66.0</v>
      </c>
      <c r="AC57" s="13">
        <v>70.0</v>
      </c>
      <c r="AD57" s="15">
        <v>98.0</v>
      </c>
      <c r="AE57" s="13">
        <v>70.0</v>
      </c>
      <c r="AF57" s="13">
        <v>72.0</v>
      </c>
      <c r="AG57" s="15">
        <v>94.0</v>
      </c>
      <c r="AH57" s="17">
        <v>44.0</v>
      </c>
      <c r="AI57" s="15">
        <v>96.0</v>
      </c>
      <c r="AJ57" s="14">
        <v>92.0</v>
      </c>
      <c r="AK57" s="13"/>
    </row>
    <row r="58" ht="14.25" customHeight="1">
      <c r="A58" s="13"/>
      <c r="B58" s="12">
        <v>4.0</v>
      </c>
      <c r="C58" s="13">
        <v>50.0</v>
      </c>
      <c r="D58" s="13">
        <v>72.0</v>
      </c>
      <c r="E58" s="13">
        <v>64.0</v>
      </c>
      <c r="F58" s="13">
        <v>70.0</v>
      </c>
      <c r="G58" s="13">
        <v>56.0</v>
      </c>
      <c r="H58" s="13">
        <v>58.0</v>
      </c>
      <c r="I58" s="13">
        <v>72.0</v>
      </c>
      <c r="J58" s="13">
        <v>68.0</v>
      </c>
      <c r="K58" s="13">
        <v>70.0</v>
      </c>
      <c r="L58" s="15">
        <v>72.0</v>
      </c>
      <c r="N58" s="6">
        <v>4.0</v>
      </c>
      <c r="O58" s="24">
        <v>86.0</v>
      </c>
      <c r="P58" s="6">
        <v>66.0</v>
      </c>
      <c r="Q58" s="23">
        <v>78.0</v>
      </c>
      <c r="R58" s="23">
        <v>100.0</v>
      </c>
      <c r="S58" s="23">
        <v>72.0</v>
      </c>
      <c r="T58" s="6">
        <v>56.0</v>
      </c>
      <c r="U58" s="24">
        <v>96.0</v>
      </c>
      <c r="V58" s="25">
        <v>44.0</v>
      </c>
      <c r="W58" s="24">
        <v>98.0</v>
      </c>
      <c r="X58" s="6">
        <v>90.0</v>
      </c>
      <c r="Y58" s="13"/>
      <c r="Z58" s="13">
        <v>4.0</v>
      </c>
      <c r="AA58" s="13">
        <v>82.0</v>
      </c>
      <c r="AB58" s="13">
        <v>72.0</v>
      </c>
      <c r="AC58" s="15">
        <v>76.0</v>
      </c>
      <c r="AD58" s="16">
        <v>100.0</v>
      </c>
      <c r="AE58" s="13">
        <v>64.0</v>
      </c>
      <c r="AF58" s="13">
        <v>68.0</v>
      </c>
      <c r="AG58" s="15">
        <v>94.0</v>
      </c>
      <c r="AH58" s="13">
        <v>52.0</v>
      </c>
      <c r="AI58" s="16">
        <v>98.0</v>
      </c>
      <c r="AJ58" s="14">
        <v>90.0</v>
      </c>
      <c r="AK58" s="13"/>
    </row>
    <row r="59" ht="14.25" customHeight="1">
      <c r="A59" s="13"/>
      <c r="B59" s="12">
        <v>5.0</v>
      </c>
      <c r="C59" s="13">
        <v>50.0</v>
      </c>
      <c r="D59" s="13">
        <v>72.0</v>
      </c>
      <c r="E59" s="15">
        <v>82.0</v>
      </c>
      <c r="F59" s="13">
        <v>68.0</v>
      </c>
      <c r="G59" s="16">
        <v>62.0</v>
      </c>
      <c r="H59" s="16">
        <v>74.0</v>
      </c>
      <c r="I59" s="13">
        <v>68.0</v>
      </c>
      <c r="J59" s="13">
        <v>70.0</v>
      </c>
      <c r="K59" s="13">
        <v>68.0</v>
      </c>
      <c r="L59" s="13">
        <v>68.0</v>
      </c>
      <c r="N59" s="6">
        <v>5.0</v>
      </c>
      <c r="O59" s="6">
        <v>82.0</v>
      </c>
      <c r="P59" s="6">
        <v>56.0</v>
      </c>
      <c r="Q59" s="6">
        <v>50.0</v>
      </c>
      <c r="R59" s="23">
        <v>100.0</v>
      </c>
      <c r="S59" s="6">
        <v>64.0</v>
      </c>
      <c r="T59" s="6">
        <v>62.0</v>
      </c>
      <c r="U59" s="24">
        <v>96.0</v>
      </c>
      <c r="V59" s="25">
        <v>38.0</v>
      </c>
      <c r="W59" s="6">
        <v>94.0</v>
      </c>
      <c r="X59" s="6">
        <v>90.0</v>
      </c>
      <c r="Y59" s="13"/>
      <c r="Z59" s="13">
        <v>5.0</v>
      </c>
      <c r="AA59" s="13">
        <v>80.0</v>
      </c>
      <c r="AB59" s="15">
        <v>76.0</v>
      </c>
      <c r="AC59" s="13">
        <v>66.0</v>
      </c>
      <c r="AD59" s="15">
        <v>98.0</v>
      </c>
      <c r="AE59" s="16">
        <v>80.0</v>
      </c>
      <c r="AF59" s="13">
        <v>68.0</v>
      </c>
      <c r="AG59" s="15">
        <v>94.0</v>
      </c>
      <c r="AH59" s="13">
        <v>52.0</v>
      </c>
      <c r="AI59" s="13">
        <v>94.0</v>
      </c>
      <c r="AJ59" s="19">
        <v>94.0</v>
      </c>
      <c r="AK59" s="13"/>
    </row>
    <row r="60" ht="14.25" customHeight="1">
      <c r="A60" s="13"/>
      <c r="B60" s="12">
        <v>6.0</v>
      </c>
      <c r="C60" s="13">
        <v>52.0</v>
      </c>
      <c r="D60" s="13">
        <v>60.0</v>
      </c>
      <c r="E60" s="13">
        <v>78.0</v>
      </c>
      <c r="F60" s="13">
        <v>72.0</v>
      </c>
      <c r="G60" s="13">
        <v>56.0</v>
      </c>
      <c r="H60" s="13">
        <v>62.0</v>
      </c>
      <c r="I60" s="13">
        <v>72.0</v>
      </c>
      <c r="J60" s="15">
        <v>74.0</v>
      </c>
      <c r="K60" s="15">
        <v>72.0</v>
      </c>
      <c r="L60" s="15">
        <v>72.0</v>
      </c>
      <c r="N60" s="6">
        <v>6.0</v>
      </c>
      <c r="O60" s="6">
        <v>80.0</v>
      </c>
      <c r="P60" s="23">
        <v>80.0</v>
      </c>
      <c r="Q60" s="24">
        <v>76.0</v>
      </c>
      <c r="R60" s="23">
        <v>100.0</v>
      </c>
      <c r="S60" s="6">
        <v>64.0</v>
      </c>
      <c r="T60" s="24">
        <v>68.0</v>
      </c>
      <c r="U60" s="23">
        <v>98.0</v>
      </c>
      <c r="V60" s="6">
        <v>52.0</v>
      </c>
      <c r="W60" s="6">
        <v>96.0</v>
      </c>
      <c r="X60" s="6">
        <v>88.0</v>
      </c>
      <c r="Y60" s="13"/>
      <c r="Z60" s="13">
        <v>6.0</v>
      </c>
      <c r="AA60" s="13">
        <v>72.0</v>
      </c>
      <c r="AB60" s="13">
        <v>70.0</v>
      </c>
      <c r="AC60" s="13">
        <v>74.0</v>
      </c>
      <c r="AD60" s="16">
        <v>100.0</v>
      </c>
      <c r="AE60" s="13">
        <v>58.0</v>
      </c>
      <c r="AF60" s="13">
        <v>60.0</v>
      </c>
      <c r="AG60" s="15">
        <v>94.0</v>
      </c>
      <c r="AH60" s="17">
        <v>48.0</v>
      </c>
      <c r="AI60" s="13">
        <v>94.0</v>
      </c>
      <c r="AJ60" s="14">
        <v>92.0</v>
      </c>
      <c r="AK60" s="13"/>
    </row>
    <row r="61" ht="14.25" customHeight="1">
      <c r="A61" s="13"/>
      <c r="B61" s="12">
        <v>7.0</v>
      </c>
      <c r="C61" s="13">
        <v>52.0</v>
      </c>
      <c r="D61" s="13">
        <v>72.0</v>
      </c>
      <c r="E61" s="16">
        <v>84.0</v>
      </c>
      <c r="F61" s="15">
        <v>74.0</v>
      </c>
      <c r="G61" s="16">
        <v>62.0</v>
      </c>
      <c r="H61" s="13">
        <v>56.0</v>
      </c>
      <c r="I61" s="15">
        <v>76.0</v>
      </c>
      <c r="J61" s="13">
        <v>70.0</v>
      </c>
      <c r="K61" s="16">
        <v>74.0</v>
      </c>
      <c r="L61" s="16">
        <v>74.0</v>
      </c>
      <c r="N61" s="6">
        <v>7.0</v>
      </c>
      <c r="O61" s="6">
        <v>70.0</v>
      </c>
      <c r="P61" s="6">
        <v>66.0</v>
      </c>
      <c r="Q61" s="6">
        <v>72.0</v>
      </c>
      <c r="R61" s="23">
        <v>100.0</v>
      </c>
      <c r="S61" s="6">
        <v>64.0</v>
      </c>
      <c r="T61" s="6">
        <v>64.0</v>
      </c>
      <c r="U61" s="24">
        <v>96.0</v>
      </c>
      <c r="V61" s="24">
        <v>54.0</v>
      </c>
      <c r="W61" s="24">
        <v>98.0</v>
      </c>
      <c r="X61" s="6">
        <v>90.0</v>
      </c>
      <c r="Y61" s="13"/>
      <c r="Z61" s="13">
        <v>7.0</v>
      </c>
      <c r="AA61" s="13">
        <v>70.0</v>
      </c>
      <c r="AB61" s="13">
        <v>72.0</v>
      </c>
      <c r="AC61" s="16">
        <v>78.0</v>
      </c>
      <c r="AD61" s="16">
        <v>100.0</v>
      </c>
      <c r="AE61" s="15">
        <v>72.0</v>
      </c>
      <c r="AF61" s="13">
        <v>66.0</v>
      </c>
      <c r="AG61" s="15">
        <v>94.0</v>
      </c>
      <c r="AH61" s="16">
        <v>58.0</v>
      </c>
      <c r="AI61" s="16">
        <v>98.0</v>
      </c>
      <c r="AJ61" s="18">
        <v>96.0</v>
      </c>
      <c r="AK61" s="13"/>
    </row>
    <row r="62" ht="14.25" customHeight="1">
      <c r="A62" s="13"/>
      <c r="B62" s="12">
        <v>8.0</v>
      </c>
      <c r="C62" s="15">
        <v>54.0</v>
      </c>
      <c r="D62" s="15">
        <v>74.0</v>
      </c>
      <c r="E62" s="15">
        <v>82.0</v>
      </c>
      <c r="F62" s="13">
        <v>72.0</v>
      </c>
      <c r="G62" s="16">
        <v>62.0</v>
      </c>
      <c r="H62" s="13">
        <v>60.0</v>
      </c>
      <c r="I62" s="13">
        <v>74.0</v>
      </c>
      <c r="J62" s="13">
        <v>72.0</v>
      </c>
      <c r="K62" s="15">
        <v>72.0</v>
      </c>
      <c r="L62" s="15">
        <v>72.0</v>
      </c>
      <c r="N62" s="6">
        <v>8.0</v>
      </c>
      <c r="O62" s="6">
        <v>72.0</v>
      </c>
      <c r="P62" s="6">
        <v>66.0</v>
      </c>
      <c r="Q62" s="6">
        <v>72.0</v>
      </c>
      <c r="R62" s="23">
        <v>100.0</v>
      </c>
      <c r="S62" s="6">
        <v>66.0</v>
      </c>
      <c r="T62" s="6">
        <v>60.0</v>
      </c>
      <c r="U62" s="6">
        <v>94.0</v>
      </c>
      <c r="V62" s="25">
        <v>44.0</v>
      </c>
      <c r="W62" s="23">
        <v>100.0</v>
      </c>
      <c r="X62" s="24">
        <v>92.0</v>
      </c>
      <c r="Y62" s="13"/>
      <c r="Z62" s="13">
        <v>8.0</v>
      </c>
      <c r="AA62" s="13">
        <v>68.0</v>
      </c>
      <c r="AB62" s="13">
        <v>68.0</v>
      </c>
      <c r="AC62" s="16">
        <v>78.0</v>
      </c>
      <c r="AD62" s="15">
        <v>98.0</v>
      </c>
      <c r="AE62" s="13">
        <v>64.0</v>
      </c>
      <c r="AF62" s="13">
        <v>70.0</v>
      </c>
      <c r="AG62" s="15">
        <v>94.0</v>
      </c>
      <c r="AH62" s="17">
        <v>40.0</v>
      </c>
      <c r="AI62" s="16">
        <v>98.0</v>
      </c>
      <c r="AJ62" s="14">
        <v>92.0</v>
      </c>
      <c r="AK62" s="13"/>
    </row>
    <row r="63" ht="14.25" customHeight="1">
      <c r="A63" s="13"/>
      <c r="B63" s="12">
        <v>9.0</v>
      </c>
      <c r="C63" s="17">
        <v>48.0</v>
      </c>
      <c r="D63" s="16">
        <v>80.0</v>
      </c>
      <c r="E63" s="15">
        <v>82.0</v>
      </c>
      <c r="F63" s="15">
        <v>74.0</v>
      </c>
      <c r="G63" s="17">
        <v>48.0</v>
      </c>
      <c r="H63" s="13">
        <v>56.0</v>
      </c>
      <c r="I63" s="13">
        <v>74.0</v>
      </c>
      <c r="J63" s="16">
        <v>78.0</v>
      </c>
      <c r="K63" s="15">
        <v>72.0</v>
      </c>
      <c r="L63" s="15">
        <v>72.0</v>
      </c>
      <c r="N63" s="6">
        <v>9.0</v>
      </c>
      <c r="O63" s="23">
        <v>92.0</v>
      </c>
      <c r="P63" s="24">
        <v>72.0</v>
      </c>
      <c r="Q63" s="23">
        <v>78.0</v>
      </c>
      <c r="R63" s="23">
        <v>100.0</v>
      </c>
      <c r="S63" s="6">
        <v>60.0</v>
      </c>
      <c r="T63" s="6">
        <v>62.0</v>
      </c>
      <c r="U63" s="24">
        <v>96.0</v>
      </c>
      <c r="V63" s="6">
        <v>52.0</v>
      </c>
      <c r="W63" s="6">
        <v>94.0</v>
      </c>
      <c r="X63" s="23">
        <v>94.0</v>
      </c>
      <c r="Y63" s="13"/>
      <c r="Z63" s="13">
        <v>9.0</v>
      </c>
      <c r="AA63" s="13">
        <v>84.0</v>
      </c>
      <c r="AB63" s="13">
        <v>66.0</v>
      </c>
      <c r="AC63" s="16">
        <v>78.0</v>
      </c>
      <c r="AD63" s="16">
        <v>100.0</v>
      </c>
      <c r="AE63" s="13">
        <v>70.0</v>
      </c>
      <c r="AF63" s="16">
        <v>78.0</v>
      </c>
      <c r="AG63" s="13">
        <v>90.0</v>
      </c>
      <c r="AH63" s="17">
        <v>48.0</v>
      </c>
      <c r="AI63" s="15">
        <v>96.0</v>
      </c>
      <c r="AJ63" s="14">
        <v>90.0</v>
      </c>
      <c r="AK63" s="13"/>
    </row>
    <row r="64" ht="14.25" customHeight="1">
      <c r="A64" s="13"/>
      <c r="B64" s="28">
        <v>10.0</v>
      </c>
      <c r="C64" s="30">
        <v>58.0</v>
      </c>
      <c r="D64" s="29">
        <v>72.0</v>
      </c>
      <c r="E64" s="29">
        <v>74.0</v>
      </c>
      <c r="F64" s="30">
        <v>76.0</v>
      </c>
      <c r="G64" s="34">
        <v>44.0</v>
      </c>
      <c r="H64" s="29">
        <v>56.0</v>
      </c>
      <c r="I64" s="30">
        <v>78.0</v>
      </c>
      <c r="J64" s="31">
        <v>74.0</v>
      </c>
      <c r="K64" s="30">
        <v>74.0</v>
      </c>
      <c r="L64" s="30">
        <v>74.0</v>
      </c>
      <c r="M64" s="42"/>
      <c r="N64" s="43">
        <v>10.0</v>
      </c>
      <c r="O64" s="43">
        <v>82.0</v>
      </c>
      <c r="P64" s="43">
        <v>64.0</v>
      </c>
      <c r="Q64" s="44">
        <v>76.0</v>
      </c>
      <c r="R64" s="45">
        <v>100.0</v>
      </c>
      <c r="S64" s="44">
        <v>70.0</v>
      </c>
      <c r="T64" s="43">
        <v>60.0</v>
      </c>
      <c r="U64" s="45">
        <v>98.0</v>
      </c>
      <c r="V64" s="44">
        <v>54.0</v>
      </c>
      <c r="W64" s="43">
        <v>94.0</v>
      </c>
      <c r="X64" s="45">
        <v>94.0</v>
      </c>
      <c r="Y64" s="29"/>
      <c r="Z64" s="29">
        <v>10.0</v>
      </c>
      <c r="AA64" s="29">
        <v>80.0</v>
      </c>
      <c r="AB64" s="29">
        <v>56.0</v>
      </c>
      <c r="AC64" s="30">
        <v>78.0</v>
      </c>
      <c r="AD64" s="30">
        <v>100.0</v>
      </c>
      <c r="AE64" s="29">
        <v>70.0</v>
      </c>
      <c r="AF64" s="31">
        <v>76.0</v>
      </c>
      <c r="AG64" s="30">
        <v>98.0</v>
      </c>
      <c r="AH64" s="29">
        <v>54.0</v>
      </c>
      <c r="AI64" s="30">
        <v>98.0</v>
      </c>
      <c r="AJ64" s="32">
        <v>94.0</v>
      </c>
      <c r="AK64" s="13"/>
    </row>
    <row r="65" ht="14.25" customHeight="1">
      <c r="Y65" s="13"/>
      <c r="AK65" s="13"/>
    </row>
    <row r="66" ht="14.25" customHeight="1">
      <c r="A66" s="22"/>
      <c r="B66" s="1" t="s">
        <v>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 t="s">
        <v>19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19</v>
      </c>
      <c r="AA66" s="2"/>
      <c r="AB66" s="2"/>
      <c r="AC66" s="2"/>
      <c r="AD66" s="2"/>
      <c r="AE66" s="2"/>
      <c r="AF66" s="2"/>
      <c r="AG66" s="2"/>
      <c r="AH66" s="2"/>
      <c r="AI66" s="2"/>
      <c r="AJ66" s="4"/>
      <c r="AK66" s="6"/>
    </row>
    <row r="67" ht="14.25" customHeight="1">
      <c r="A67" s="7"/>
      <c r="B67" s="5" t="s">
        <v>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 t="s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 t="s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8"/>
      <c r="AK67" s="6"/>
      <c r="AL67" s="11">
        <v>100.0</v>
      </c>
    </row>
    <row r="68" ht="14.25" customHeight="1">
      <c r="A68" s="7"/>
      <c r="B68" s="5" t="s">
        <v>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 t="s">
        <v>17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 t="s">
        <v>18</v>
      </c>
      <c r="AA68" s="6"/>
      <c r="AB68" s="6"/>
      <c r="AC68" s="6"/>
      <c r="AD68" s="6"/>
      <c r="AE68" s="6"/>
      <c r="AF68" s="6"/>
      <c r="AG68" s="6"/>
      <c r="AH68" s="6"/>
      <c r="AI68" s="6"/>
      <c r="AJ68" s="8"/>
      <c r="AK68" s="6"/>
      <c r="AL68" s="11">
        <v>90.0</v>
      </c>
    </row>
    <row r="69" ht="14.25" customHeight="1">
      <c r="A69" s="10"/>
      <c r="B69" s="9" t="s">
        <v>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0" t="s">
        <v>6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0" t="s">
        <v>6</v>
      </c>
      <c r="AA69" s="6"/>
      <c r="AB69" s="6"/>
      <c r="AC69" s="6"/>
      <c r="AD69" s="6"/>
      <c r="AE69" s="6"/>
      <c r="AF69" s="6"/>
      <c r="AG69" s="6"/>
      <c r="AH69" s="6"/>
      <c r="AI69" s="6"/>
      <c r="AJ69" s="8"/>
      <c r="AK69" s="6"/>
      <c r="AL69" s="11">
        <v>80.0</v>
      </c>
    </row>
    <row r="70" ht="14.25" customHeight="1">
      <c r="A70" s="13"/>
      <c r="B70" s="12"/>
      <c r="C70" s="13" t="s">
        <v>7</v>
      </c>
      <c r="D70" s="13" t="s">
        <v>8</v>
      </c>
      <c r="E70" s="13" t="s">
        <v>9</v>
      </c>
      <c r="F70" s="13" t="s">
        <v>10</v>
      </c>
      <c r="G70" s="13" t="s">
        <v>11</v>
      </c>
      <c r="H70" s="13" t="s">
        <v>12</v>
      </c>
      <c r="I70" s="13" t="s">
        <v>13</v>
      </c>
      <c r="J70" s="13" t="s">
        <v>14</v>
      </c>
      <c r="K70" s="13" t="s">
        <v>15</v>
      </c>
      <c r="L70" s="13" t="s">
        <v>16</v>
      </c>
      <c r="M70" s="13"/>
      <c r="N70" s="6"/>
      <c r="O70" s="6" t="s">
        <v>7</v>
      </c>
      <c r="P70" s="6" t="s">
        <v>8</v>
      </c>
      <c r="Q70" s="6" t="s">
        <v>9</v>
      </c>
      <c r="R70" s="6" t="s">
        <v>10</v>
      </c>
      <c r="S70" s="6" t="s">
        <v>11</v>
      </c>
      <c r="T70" s="6" t="s">
        <v>12</v>
      </c>
      <c r="U70" s="6" t="s">
        <v>13</v>
      </c>
      <c r="V70" s="6" t="s">
        <v>14</v>
      </c>
      <c r="W70" s="6" t="s">
        <v>15</v>
      </c>
      <c r="X70" s="6" t="s">
        <v>16</v>
      </c>
      <c r="Y70" s="13"/>
      <c r="Z70" s="13"/>
      <c r="AA70" s="13" t="s">
        <v>7</v>
      </c>
      <c r="AB70" s="13" t="s">
        <v>8</v>
      </c>
      <c r="AC70" s="13" t="s">
        <v>9</v>
      </c>
      <c r="AD70" s="13" t="s">
        <v>10</v>
      </c>
      <c r="AE70" s="13" t="s">
        <v>11</v>
      </c>
      <c r="AF70" s="13" t="s">
        <v>12</v>
      </c>
      <c r="AG70" s="13" t="s">
        <v>13</v>
      </c>
      <c r="AH70" s="13" t="s">
        <v>14</v>
      </c>
      <c r="AI70" s="13" t="s">
        <v>15</v>
      </c>
      <c r="AJ70" s="14" t="s">
        <v>16</v>
      </c>
      <c r="AK70" s="13"/>
      <c r="AL70" s="11">
        <v>70.0</v>
      </c>
    </row>
    <row r="71" ht="14.25" customHeight="1">
      <c r="A71" s="13"/>
      <c r="B71" s="12">
        <v>1.0</v>
      </c>
      <c r="C71" s="13">
        <v>52.0</v>
      </c>
      <c r="D71" s="13">
        <v>72.0</v>
      </c>
      <c r="E71" s="13">
        <v>56.0</v>
      </c>
      <c r="F71" s="13">
        <v>64.0</v>
      </c>
      <c r="G71" s="16">
        <v>60.0</v>
      </c>
      <c r="H71" s="15">
        <v>66.0</v>
      </c>
      <c r="I71" s="16">
        <v>68.0</v>
      </c>
      <c r="J71" s="13">
        <v>54.0</v>
      </c>
      <c r="K71" s="13">
        <v>66.0</v>
      </c>
      <c r="L71" s="15">
        <v>66.0</v>
      </c>
      <c r="M71" s="13"/>
      <c r="N71" s="6">
        <v>1.0</v>
      </c>
      <c r="O71" s="13">
        <v>86.0</v>
      </c>
      <c r="P71" s="13">
        <v>50.0</v>
      </c>
      <c r="Q71" s="15">
        <v>66.0</v>
      </c>
      <c r="R71" s="13">
        <v>86.0</v>
      </c>
      <c r="S71" s="13">
        <v>68.0</v>
      </c>
      <c r="T71" s="13">
        <v>60.0</v>
      </c>
      <c r="U71" s="13">
        <v>86.0</v>
      </c>
      <c r="V71" s="17">
        <v>48.0</v>
      </c>
      <c r="W71" s="13">
        <v>86.0</v>
      </c>
      <c r="X71" s="13">
        <v>86.0</v>
      </c>
      <c r="Y71" s="13"/>
      <c r="Z71" s="13">
        <v>1.0</v>
      </c>
      <c r="AA71" s="16">
        <v>90.0</v>
      </c>
      <c r="AB71" s="13">
        <v>50.0</v>
      </c>
      <c r="AC71" s="15">
        <v>64.0</v>
      </c>
      <c r="AD71" s="13">
        <v>86.0</v>
      </c>
      <c r="AE71" s="13">
        <v>68.0</v>
      </c>
      <c r="AF71" s="13">
        <v>56.0</v>
      </c>
      <c r="AG71" s="13">
        <v>86.0</v>
      </c>
      <c r="AH71" s="17">
        <v>48.0</v>
      </c>
      <c r="AI71" s="13">
        <v>86.0</v>
      </c>
      <c r="AJ71" s="14">
        <v>86.0</v>
      </c>
      <c r="AK71" s="13"/>
      <c r="AL71" s="11">
        <v>60.0</v>
      </c>
    </row>
    <row r="72" ht="14.25" customHeight="1">
      <c r="A72" s="13"/>
      <c r="B72" s="12">
        <v>2.0</v>
      </c>
      <c r="C72" s="13">
        <v>52.0</v>
      </c>
      <c r="D72" s="13">
        <v>64.0</v>
      </c>
      <c r="E72" s="13">
        <v>56.0</v>
      </c>
      <c r="F72" s="16">
        <v>68.0</v>
      </c>
      <c r="G72" s="15">
        <v>58.0</v>
      </c>
      <c r="H72" s="13">
        <v>62.0</v>
      </c>
      <c r="I72" s="16">
        <v>68.0</v>
      </c>
      <c r="J72" s="13">
        <v>56.0</v>
      </c>
      <c r="K72" s="15">
        <v>68.0</v>
      </c>
      <c r="L72" s="16">
        <v>68.0</v>
      </c>
      <c r="M72" s="13"/>
      <c r="N72" s="6">
        <v>2.0</v>
      </c>
      <c r="O72" s="13">
        <v>86.0</v>
      </c>
      <c r="P72" s="17">
        <v>44.0</v>
      </c>
      <c r="Q72" s="15">
        <v>66.0</v>
      </c>
      <c r="R72" s="13">
        <v>92.0</v>
      </c>
      <c r="S72" s="13">
        <v>66.0</v>
      </c>
      <c r="T72" s="16">
        <v>70.0</v>
      </c>
      <c r="U72" s="13">
        <v>90.0</v>
      </c>
      <c r="V72" s="13">
        <v>50.0</v>
      </c>
      <c r="W72" s="13">
        <v>92.0</v>
      </c>
      <c r="X72" s="13">
        <v>88.0</v>
      </c>
      <c r="Y72" s="13"/>
      <c r="Z72" s="13">
        <v>2.0</v>
      </c>
      <c r="AA72" s="13">
        <v>84.0</v>
      </c>
      <c r="AB72" s="13">
        <v>58.0</v>
      </c>
      <c r="AC72" s="13">
        <v>62.0</v>
      </c>
      <c r="AD72" s="13">
        <v>94.0</v>
      </c>
      <c r="AE72" s="13">
        <v>72.0</v>
      </c>
      <c r="AF72" s="13">
        <v>62.0</v>
      </c>
      <c r="AG72" s="13">
        <v>92.0</v>
      </c>
      <c r="AH72" s="13">
        <v>50.0</v>
      </c>
      <c r="AI72" s="13">
        <v>94.0</v>
      </c>
      <c r="AJ72" s="14">
        <v>90.0</v>
      </c>
      <c r="AK72" s="13"/>
      <c r="AL72" s="11">
        <v>50.0</v>
      </c>
    </row>
    <row r="73" ht="14.25" customHeight="1">
      <c r="A73" s="13"/>
      <c r="B73" s="12">
        <v>3.0</v>
      </c>
      <c r="C73" s="13">
        <v>50.0</v>
      </c>
      <c r="D73" s="13">
        <v>66.0</v>
      </c>
      <c r="E73" s="13">
        <v>58.0</v>
      </c>
      <c r="F73" s="13">
        <v>64.0</v>
      </c>
      <c r="G73" s="13">
        <v>56.0</v>
      </c>
      <c r="H73" s="13">
        <v>56.0</v>
      </c>
      <c r="I73" s="13">
        <v>64.0</v>
      </c>
      <c r="J73" s="13">
        <v>60.0</v>
      </c>
      <c r="K73" s="13">
        <v>64.0</v>
      </c>
      <c r="L73" s="13">
        <v>64.0</v>
      </c>
      <c r="M73" s="13"/>
      <c r="N73" s="6">
        <v>3.0</v>
      </c>
      <c r="O73" s="13">
        <v>86.0</v>
      </c>
      <c r="P73" s="17">
        <v>44.0</v>
      </c>
      <c r="Q73" s="15">
        <v>66.0</v>
      </c>
      <c r="R73" s="13">
        <v>92.0</v>
      </c>
      <c r="S73" s="13">
        <v>66.0</v>
      </c>
      <c r="T73" s="13">
        <v>52.0</v>
      </c>
      <c r="U73" s="13">
        <v>92.0</v>
      </c>
      <c r="V73" s="17">
        <v>48.0</v>
      </c>
      <c r="W73" s="13">
        <v>92.0</v>
      </c>
      <c r="X73" s="13">
        <v>90.0</v>
      </c>
      <c r="Y73" s="13"/>
      <c r="Z73" s="13">
        <v>3.0</v>
      </c>
      <c r="AA73" s="13">
        <v>84.0</v>
      </c>
      <c r="AB73" s="13">
        <v>54.0</v>
      </c>
      <c r="AC73" s="13">
        <v>60.0</v>
      </c>
      <c r="AD73" s="13">
        <v>96.0</v>
      </c>
      <c r="AE73" s="13">
        <v>72.0</v>
      </c>
      <c r="AF73" s="13">
        <v>58.0</v>
      </c>
      <c r="AG73" s="13">
        <v>94.0</v>
      </c>
      <c r="AH73" s="13">
        <v>50.0</v>
      </c>
      <c r="AI73" s="13">
        <v>96.0</v>
      </c>
      <c r="AJ73" s="14">
        <v>92.0</v>
      </c>
      <c r="AK73" s="13"/>
    </row>
    <row r="74" ht="14.25" customHeight="1">
      <c r="A74" s="13"/>
      <c r="B74" s="12">
        <v>4.0</v>
      </c>
      <c r="C74" s="13">
        <v>52.0</v>
      </c>
      <c r="D74" s="13">
        <v>58.0</v>
      </c>
      <c r="E74" s="15">
        <v>68.0</v>
      </c>
      <c r="F74" s="15">
        <v>66.0</v>
      </c>
      <c r="G74" s="13">
        <v>56.0</v>
      </c>
      <c r="H74" s="13">
        <v>54.0</v>
      </c>
      <c r="I74" s="15">
        <v>66.0</v>
      </c>
      <c r="J74" s="15">
        <v>70.0</v>
      </c>
      <c r="K74" s="13">
        <v>66.0</v>
      </c>
      <c r="L74" s="15">
        <v>66.0</v>
      </c>
      <c r="M74" s="13"/>
      <c r="N74" s="6">
        <v>4.0</v>
      </c>
      <c r="O74" s="13">
        <v>86.0</v>
      </c>
      <c r="P74" s="15">
        <v>68.0</v>
      </c>
      <c r="Q74" s="16">
        <v>68.0</v>
      </c>
      <c r="R74" s="15">
        <v>98.0</v>
      </c>
      <c r="S74" s="15">
        <v>70.0</v>
      </c>
      <c r="T74" s="17">
        <v>46.0</v>
      </c>
      <c r="U74" s="15">
        <v>96.0</v>
      </c>
      <c r="V74" s="17">
        <v>48.0</v>
      </c>
      <c r="W74" s="15">
        <v>98.0</v>
      </c>
      <c r="X74" s="16">
        <v>94.0</v>
      </c>
      <c r="Y74" s="13"/>
      <c r="Z74" s="13">
        <v>4.0</v>
      </c>
      <c r="AA74" s="13">
        <v>84.0</v>
      </c>
      <c r="AB74" s="17">
        <v>48.0</v>
      </c>
      <c r="AC74" s="13">
        <v>58.0</v>
      </c>
      <c r="AD74" s="15">
        <v>98.0</v>
      </c>
      <c r="AE74" s="13">
        <v>70.0</v>
      </c>
      <c r="AF74" s="13">
        <v>62.0</v>
      </c>
      <c r="AG74" s="13">
        <v>94.0</v>
      </c>
      <c r="AH74" s="17">
        <v>42.0</v>
      </c>
      <c r="AI74" s="15">
        <v>98.0</v>
      </c>
      <c r="AJ74" s="19">
        <v>94.0</v>
      </c>
      <c r="AK74" s="13"/>
    </row>
    <row r="75" ht="14.25" customHeight="1">
      <c r="A75" s="13"/>
      <c r="B75" s="12">
        <v>5.0</v>
      </c>
      <c r="C75" s="13">
        <v>54.0</v>
      </c>
      <c r="D75" s="16">
        <v>78.0</v>
      </c>
      <c r="E75" s="13">
        <v>64.0</v>
      </c>
      <c r="F75" s="15">
        <v>66.0</v>
      </c>
      <c r="G75" s="16">
        <v>60.0</v>
      </c>
      <c r="H75" s="15">
        <v>66.0</v>
      </c>
      <c r="I75" s="15">
        <v>66.0</v>
      </c>
      <c r="J75" s="16">
        <v>72.0</v>
      </c>
      <c r="K75" s="13">
        <v>66.0</v>
      </c>
      <c r="L75" s="15">
        <v>66.0</v>
      </c>
      <c r="M75" s="13"/>
      <c r="N75" s="6">
        <v>5.0</v>
      </c>
      <c r="O75" s="16">
        <v>90.0</v>
      </c>
      <c r="P75" s="13">
        <v>50.0</v>
      </c>
      <c r="Q75" s="13">
        <v>62.0</v>
      </c>
      <c r="R75" s="13">
        <v>96.0</v>
      </c>
      <c r="S75" s="16">
        <v>72.0</v>
      </c>
      <c r="T75" s="13">
        <v>56.0</v>
      </c>
      <c r="U75" s="13">
        <v>94.0</v>
      </c>
      <c r="V75" s="16">
        <v>56.0</v>
      </c>
      <c r="W75" s="13">
        <v>96.0</v>
      </c>
      <c r="X75" s="15">
        <v>92.0</v>
      </c>
      <c r="Y75" s="13"/>
      <c r="Z75" s="13">
        <v>5.0</v>
      </c>
      <c r="AA75" s="13">
        <v>84.0</v>
      </c>
      <c r="AB75" s="16">
        <v>68.0</v>
      </c>
      <c r="AC75" s="13">
        <v>62.0</v>
      </c>
      <c r="AD75" s="13">
        <v>96.0</v>
      </c>
      <c r="AE75" s="13">
        <v>70.0</v>
      </c>
      <c r="AF75" s="13">
        <v>58.0</v>
      </c>
      <c r="AG75" s="13">
        <v>92.0</v>
      </c>
      <c r="AH75" s="17">
        <v>48.0</v>
      </c>
      <c r="AI75" s="13">
        <v>94.0</v>
      </c>
      <c r="AJ75" s="14">
        <v>90.0</v>
      </c>
      <c r="AK75" s="13"/>
    </row>
    <row r="76" ht="14.25" customHeight="1">
      <c r="A76" s="13"/>
      <c r="B76" s="12">
        <v>6.0</v>
      </c>
      <c r="C76" s="13">
        <v>54.0</v>
      </c>
      <c r="D76" s="13">
        <v>72.0</v>
      </c>
      <c r="E76" s="13">
        <v>66.0</v>
      </c>
      <c r="F76" s="16">
        <v>68.0</v>
      </c>
      <c r="G76" s="15">
        <v>58.0</v>
      </c>
      <c r="H76" s="13">
        <v>62.0</v>
      </c>
      <c r="I76" s="16">
        <v>68.0</v>
      </c>
      <c r="J76" s="13">
        <v>66.0</v>
      </c>
      <c r="K76" s="15">
        <v>68.0</v>
      </c>
      <c r="L76" s="16">
        <v>68.0</v>
      </c>
      <c r="M76" s="13"/>
      <c r="N76" s="6">
        <v>6.0</v>
      </c>
      <c r="O76" s="13">
        <v>86.0</v>
      </c>
      <c r="P76" s="13">
        <v>52.0</v>
      </c>
      <c r="Q76" s="15">
        <v>66.0</v>
      </c>
      <c r="R76" s="13">
        <v>96.0</v>
      </c>
      <c r="S76" s="13">
        <v>66.0</v>
      </c>
      <c r="T76" s="13">
        <v>58.0</v>
      </c>
      <c r="U76" s="13">
        <v>94.0</v>
      </c>
      <c r="V76" s="17">
        <v>48.0</v>
      </c>
      <c r="W76" s="13">
        <v>96.0</v>
      </c>
      <c r="X76" s="15">
        <v>92.0</v>
      </c>
      <c r="Y76" s="13"/>
      <c r="Z76" s="13">
        <v>6.0</v>
      </c>
      <c r="AA76" s="13">
        <v>86.0</v>
      </c>
      <c r="AB76" s="16">
        <v>68.0</v>
      </c>
      <c r="AC76" s="13">
        <v>62.0</v>
      </c>
      <c r="AD76" s="15">
        <v>98.0</v>
      </c>
      <c r="AE76" s="16">
        <v>76.0</v>
      </c>
      <c r="AF76" s="13">
        <v>58.0</v>
      </c>
      <c r="AG76" s="13">
        <v>94.0</v>
      </c>
      <c r="AH76" s="15">
        <v>52.0</v>
      </c>
      <c r="AI76" s="13">
        <v>96.0</v>
      </c>
      <c r="AJ76" s="14">
        <v>92.0</v>
      </c>
      <c r="AK76" s="13"/>
    </row>
    <row r="77" ht="14.25" customHeight="1">
      <c r="A77" s="13"/>
      <c r="B77" s="12">
        <v>7.0</v>
      </c>
      <c r="C77" s="15">
        <v>56.0</v>
      </c>
      <c r="D77" s="15">
        <v>76.0</v>
      </c>
      <c r="E77" s="16">
        <v>74.0</v>
      </c>
      <c r="F77" s="16">
        <v>68.0</v>
      </c>
      <c r="G77" s="15">
        <v>58.0</v>
      </c>
      <c r="H77" s="13">
        <v>64.0</v>
      </c>
      <c r="I77" s="16">
        <v>68.0</v>
      </c>
      <c r="J77" s="15">
        <v>70.0</v>
      </c>
      <c r="K77" s="15">
        <v>68.0</v>
      </c>
      <c r="L77" s="16">
        <v>68.0</v>
      </c>
      <c r="M77" s="13"/>
      <c r="N77" s="6">
        <v>7.0</v>
      </c>
      <c r="O77" s="15">
        <v>88.0</v>
      </c>
      <c r="P77" s="17">
        <v>46.0</v>
      </c>
      <c r="Q77" s="15">
        <v>66.0</v>
      </c>
      <c r="R77" s="16">
        <v>100.0</v>
      </c>
      <c r="S77" s="13">
        <v>66.0</v>
      </c>
      <c r="T77" s="13">
        <v>56.0</v>
      </c>
      <c r="U77" s="13">
        <v>94.0</v>
      </c>
      <c r="V77" s="13">
        <v>50.0</v>
      </c>
      <c r="W77" s="16">
        <v>100.0</v>
      </c>
      <c r="X77" s="16">
        <v>94.0</v>
      </c>
      <c r="Y77" s="13"/>
      <c r="Z77" s="13">
        <v>7.0</v>
      </c>
      <c r="AA77" s="13">
        <v>86.0</v>
      </c>
      <c r="AB77" s="13">
        <v>54.0</v>
      </c>
      <c r="AC77" s="13">
        <v>54.0</v>
      </c>
      <c r="AD77" s="16">
        <v>100.0</v>
      </c>
      <c r="AE77" s="13">
        <v>70.0</v>
      </c>
      <c r="AF77" s="13">
        <v>62.0</v>
      </c>
      <c r="AG77" s="15">
        <v>96.0</v>
      </c>
      <c r="AH77" s="17">
        <v>46.0</v>
      </c>
      <c r="AI77" s="15">
        <v>98.0</v>
      </c>
      <c r="AJ77" s="19">
        <v>94.0</v>
      </c>
      <c r="AK77" s="13"/>
    </row>
    <row r="78" ht="14.25" customHeight="1">
      <c r="A78" s="13"/>
      <c r="B78" s="12">
        <v>8.0</v>
      </c>
      <c r="C78" s="13">
        <v>54.0</v>
      </c>
      <c r="D78" s="13">
        <v>62.0</v>
      </c>
      <c r="E78" s="13">
        <v>62.0</v>
      </c>
      <c r="F78" s="15">
        <v>66.0</v>
      </c>
      <c r="G78" s="13">
        <v>54.0</v>
      </c>
      <c r="H78" s="15">
        <v>66.0</v>
      </c>
      <c r="I78" s="15">
        <v>66.0</v>
      </c>
      <c r="J78" s="13">
        <v>60.0</v>
      </c>
      <c r="K78" s="13">
        <v>66.0</v>
      </c>
      <c r="L78" s="15">
        <v>66.0</v>
      </c>
      <c r="M78" s="13"/>
      <c r="N78" s="6">
        <v>8.0</v>
      </c>
      <c r="O78" s="13">
        <v>84.0</v>
      </c>
      <c r="P78" s="17">
        <v>48.0</v>
      </c>
      <c r="Q78" s="13">
        <v>58.0</v>
      </c>
      <c r="R78" s="15">
        <v>98.0</v>
      </c>
      <c r="S78" s="13">
        <v>68.0</v>
      </c>
      <c r="T78" s="13">
        <v>56.0</v>
      </c>
      <c r="U78" s="15">
        <v>96.0</v>
      </c>
      <c r="V78" s="15">
        <v>52.0</v>
      </c>
      <c r="W78" s="15">
        <v>98.0</v>
      </c>
      <c r="X78" s="15">
        <v>92.0</v>
      </c>
      <c r="Y78" s="13"/>
      <c r="Z78" s="13">
        <v>8.0</v>
      </c>
      <c r="AA78" s="13">
        <v>86.0</v>
      </c>
      <c r="AB78" s="13">
        <v>52.0</v>
      </c>
      <c r="AC78" s="13">
        <v>52.0</v>
      </c>
      <c r="AD78" s="16">
        <v>100.0</v>
      </c>
      <c r="AE78" s="15">
        <v>74.0</v>
      </c>
      <c r="AF78" s="16">
        <v>74.0</v>
      </c>
      <c r="AG78" s="16">
        <v>100.0</v>
      </c>
      <c r="AH78" s="13">
        <v>50.0</v>
      </c>
      <c r="AI78" s="16">
        <v>100.0</v>
      </c>
      <c r="AJ78" s="18">
        <v>98.0</v>
      </c>
      <c r="AK78" s="13"/>
    </row>
    <row r="79" ht="14.25" customHeight="1">
      <c r="A79" s="13"/>
      <c r="B79" s="12">
        <v>9.0</v>
      </c>
      <c r="C79" s="16">
        <v>58.0</v>
      </c>
      <c r="D79" s="13">
        <v>66.0</v>
      </c>
      <c r="E79" s="13">
        <v>64.0</v>
      </c>
      <c r="F79" s="16">
        <v>68.0</v>
      </c>
      <c r="G79" s="15">
        <v>58.0</v>
      </c>
      <c r="H79" s="16">
        <v>72.0</v>
      </c>
      <c r="I79" s="16">
        <v>68.0</v>
      </c>
      <c r="J79" s="13">
        <v>62.0</v>
      </c>
      <c r="K79" s="16">
        <v>70.0</v>
      </c>
      <c r="L79" s="16">
        <v>68.0</v>
      </c>
      <c r="M79" s="13"/>
      <c r="N79" s="6">
        <v>9.0</v>
      </c>
      <c r="O79" s="13">
        <v>86.0</v>
      </c>
      <c r="P79" s="13">
        <v>56.0</v>
      </c>
      <c r="Q79" s="13">
        <v>64.0</v>
      </c>
      <c r="R79" s="16">
        <v>100.0</v>
      </c>
      <c r="S79" s="13">
        <v>60.0</v>
      </c>
      <c r="T79" s="13">
        <v>62.0</v>
      </c>
      <c r="U79" s="16">
        <v>98.0</v>
      </c>
      <c r="V79" s="17">
        <v>48.0</v>
      </c>
      <c r="W79" s="15">
        <v>98.0</v>
      </c>
      <c r="X79" s="13">
        <v>90.0</v>
      </c>
      <c r="Y79" s="13"/>
      <c r="Z79" s="13">
        <v>9.0</v>
      </c>
      <c r="AA79" s="15">
        <v>88.0</v>
      </c>
      <c r="AB79" s="15">
        <v>64.0</v>
      </c>
      <c r="AC79" s="16">
        <v>66.0</v>
      </c>
      <c r="AD79" s="16">
        <v>100.0</v>
      </c>
      <c r="AE79" s="13">
        <v>72.0</v>
      </c>
      <c r="AF79" s="13">
        <v>68.0</v>
      </c>
      <c r="AG79" s="15">
        <v>96.0</v>
      </c>
      <c r="AH79" s="16">
        <v>56.0</v>
      </c>
      <c r="AI79" s="16">
        <v>100.0</v>
      </c>
      <c r="AJ79" s="19">
        <v>94.0</v>
      </c>
      <c r="AK79" s="13"/>
    </row>
    <row r="80" ht="14.25" customHeight="1">
      <c r="A80" s="13"/>
      <c r="B80" s="12">
        <v>10.0</v>
      </c>
      <c r="C80" s="13">
        <v>50.0</v>
      </c>
      <c r="D80" s="13">
        <v>64.0</v>
      </c>
      <c r="E80" s="13">
        <v>66.0</v>
      </c>
      <c r="F80" s="15">
        <v>66.0</v>
      </c>
      <c r="G80" s="13">
        <v>52.0</v>
      </c>
      <c r="H80" s="13">
        <v>56.0</v>
      </c>
      <c r="I80" s="15">
        <v>66.0</v>
      </c>
      <c r="J80" s="13">
        <v>66.0</v>
      </c>
      <c r="K80" s="13">
        <v>66.0</v>
      </c>
      <c r="L80" s="15">
        <v>66.0</v>
      </c>
      <c r="M80" s="13"/>
      <c r="N80" s="6">
        <v>10.0</v>
      </c>
      <c r="O80" s="13">
        <v>84.0</v>
      </c>
      <c r="P80" s="16">
        <v>78.0</v>
      </c>
      <c r="Q80" s="13">
        <v>62.0</v>
      </c>
      <c r="R80" s="16">
        <v>100.0</v>
      </c>
      <c r="S80" s="13">
        <v>62.0</v>
      </c>
      <c r="T80" s="15">
        <v>68.0</v>
      </c>
      <c r="U80" s="13">
        <v>94.0</v>
      </c>
      <c r="V80" s="13">
        <v>50.0</v>
      </c>
      <c r="W80" s="16">
        <v>100.0</v>
      </c>
      <c r="X80" s="15">
        <v>92.0</v>
      </c>
      <c r="Y80" s="13"/>
      <c r="Z80" s="13">
        <v>10.0</v>
      </c>
      <c r="AA80" s="13">
        <v>84.0</v>
      </c>
      <c r="AB80" s="13">
        <v>62.0</v>
      </c>
      <c r="AC80" s="13">
        <v>56.0</v>
      </c>
      <c r="AD80" s="15">
        <v>98.0</v>
      </c>
      <c r="AE80" s="13">
        <v>68.0</v>
      </c>
      <c r="AF80" s="15">
        <v>70.0</v>
      </c>
      <c r="AG80" s="13">
        <v>94.0</v>
      </c>
      <c r="AH80" s="16">
        <v>56.0</v>
      </c>
      <c r="AI80" s="13">
        <v>96.0</v>
      </c>
      <c r="AJ80" s="14">
        <v>92.0</v>
      </c>
      <c r="AK80" s="13"/>
    </row>
    <row r="81" ht="14.25" customHeight="1">
      <c r="A81" s="13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13"/>
      <c r="AL81" s="13"/>
      <c r="AM81" s="13"/>
    </row>
    <row r="82" ht="14.25" customHeight="1">
      <c r="A82" s="22"/>
      <c r="B82" s="21" t="s">
        <v>19</v>
      </c>
      <c r="C82" s="6"/>
      <c r="D82" s="6"/>
      <c r="E82" s="6"/>
      <c r="F82" s="6"/>
      <c r="G82" s="6"/>
      <c r="H82" s="6"/>
      <c r="I82" s="6"/>
      <c r="J82" s="6"/>
      <c r="K82" s="6"/>
      <c r="L82" s="6"/>
      <c r="N82" s="22" t="s">
        <v>19</v>
      </c>
      <c r="O82" s="6"/>
      <c r="P82" s="6"/>
      <c r="Q82" s="6"/>
      <c r="R82" s="6"/>
      <c r="S82" s="6"/>
      <c r="T82" s="6"/>
      <c r="U82" s="6"/>
      <c r="V82" s="6"/>
      <c r="W82" s="6"/>
      <c r="X82" s="6"/>
      <c r="Z82" s="22" t="s">
        <v>19</v>
      </c>
      <c r="AA82" s="6"/>
      <c r="AB82" s="6"/>
      <c r="AC82" s="6"/>
      <c r="AD82" s="6"/>
      <c r="AE82" s="6"/>
      <c r="AF82" s="6"/>
      <c r="AG82" s="6"/>
      <c r="AH82" s="6"/>
      <c r="AI82" s="6"/>
      <c r="AJ82" s="8"/>
    </row>
    <row r="83" ht="14.25" customHeight="1">
      <c r="A83" s="7"/>
      <c r="B83" s="5" t="s">
        <v>2</v>
      </c>
      <c r="C83" s="6"/>
      <c r="D83" s="6"/>
      <c r="E83" s="6"/>
      <c r="F83" s="6"/>
      <c r="G83" s="6"/>
      <c r="H83" s="6"/>
      <c r="I83" s="6"/>
      <c r="J83" s="6"/>
      <c r="K83" s="6"/>
      <c r="L83" s="6"/>
      <c r="N83" s="7" t="s">
        <v>2</v>
      </c>
      <c r="O83" s="6"/>
      <c r="P83" s="6"/>
      <c r="Q83" s="6"/>
      <c r="R83" s="6"/>
      <c r="S83" s="6"/>
      <c r="T83" s="6"/>
      <c r="U83" s="6"/>
      <c r="V83" s="6"/>
      <c r="W83" s="6"/>
      <c r="X83" s="6"/>
      <c r="Z83" s="7" t="s">
        <v>2</v>
      </c>
      <c r="AA83" s="6"/>
      <c r="AB83" s="6"/>
      <c r="AC83" s="6"/>
      <c r="AD83" s="6"/>
      <c r="AE83" s="6"/>
      <c r="AF83" s="6"/>
      <c r="AG83" s="6"/>
      <c r="AH83" s="6"/>
      <c r="AI83" s="6"/>
      <c r="AJ83" s="8"/>
    </row>
    <row r="84" ht="14.25" customHeight="1">
      <c r="A84" s="7"/>
      <c r="B84" s="5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N84" s="7" t="s">
        <v>17</v>
      </c>
      <c r="O84" s="6"/>
      <c r="P84" s="6"/>
      <c r="Q84" s="6"/>
      <c r="R84" s="6"/>
      <c r="S84" s="6"/>
      <c r="T84" s="6"/>
      <c r="U84" s="6"/>
      <c r="V84" s="6"/>
      <c r="W84" s="6"/>
      <c r="X84" s="6"/>
      <c r="Z84" s="7" t="s">
        <v>18</v>
      </c>
      <c r="AA84" s="6"/>
      <c r="AB84" s="6"/>
      <c r="AC84" s="6"/>
      <c r="AD84" s="6"/>
      <c r="AE84" s="6"/>
      <c r="AF84" s="6"/>
      <c r="AG84" s="6"/>
      <c r="AH84" s="6"/>
      <c r="AI84" s="6"/>
      <c r="AJ84" s="8"/>
    </row>
    <row r="85" ht="14.25" customHeight="1">
      <c r="A85" s="10"/>
      <c r="B85" s="9" t="s">
        <v>6</v>
      </c>
      <c r="C85" s="6"/>
      <c r="D85" s="6"/>
      <c r="E85" s="6"/>
      <c r="F85" s="6"/>
      <c r="G85" s="6"/>
      <c r="H85" s="6"/>
      <c r="I85" s="6"/>
      <c r="J85" s="6"/>
      <c r="K85" s="6"/>
      <c r="L85" s="6"/>
      <c r="N85" s="10" t="s">
        <v>6</v>
      </c>
      <c r="O85" s="6"/>
      <c r="P85" s="6"/>
      <c r="Q85" s="6"/>
      <c r="R85" s="6"/>
      <c r="S85" s="6"/>
      <c r="T85" s="6"/>
      <c r="U85" s="6"/>
      <c r="V85" s="6"/>
      <c r="W85" s="6"/>
      <c r="X85" s="6"/>
      <c r="Z85" s="10" t="s">
        <v>6</v>
      </c>
      <c r="AA85" s="6"/>
      <c r="AB85" s="6"/>
      <c r="AC85" s="6"/>
      <c r="AD85" s="6"/>
      <c r="AE85" s="6"/>
      <c r="AF85" s="6"/>
      <c r="AG85" s="6"/>
      <c r="AH85" s="6"/>
      <c r="AI85" s="6"/>
      <c r="AJ85" s="8"/>
    </row>
    <row r="86" ht="14.25" customHeight="1">
      <c r="A86" s="13"/>
      <c r="B86" s="12"/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N86" s="6"/>
      <c r="O86" s="6" t="s">
        <v>7</v>
      </c>
      <c r="P86" s="6" t="s">
        <v>8</v>
      </c>
      <c r="Q86" s="6" t="s">
        <v>9</v>
      </c>
      <c r="R86" s="6" t="s">
        <v>10</v>
      </c>
      <c r="S86" s="6" t="s">
        <v>11</v>
      </c>
      <c r="T86" s="6" t="s">
        <v>12</v>
      </c>
      <c r="U86" s="6" t="s">
        <v>13</v>
      </c>
      <c r="V86" s="6" t="s">
        <v>14</v>
      </c>
      <c r="W86" s="6" t="s">
        <v>15</v>
      </c>
      <c r="X86" s="6" t="s">
        <v>16</v>
      </c>
      <c r="Z86" s="13"/>
      <c r="AA86" s="13" t="s">
        <v>7</v>
      </c>
      <c r="AB86" s="13" t="s">
        <v>8</v>
      </c>
      <c r="AC86" s="13" t="s">
        <v>9</v>
      </c>
      <c r="AD86" s="13" t="s">
        <v>10</v>
      </c>
      <c r="AE86" s="13" t="s">
        <v>11</v>
      </c>
      <c r="AF86" s="13" t="s">
        <v>12</v>
      </c>
      <c r="AG86" s="13" t="s">
        <v>13</v>
      </c>
      <c r="AH86" s="13" t="s">
        <v>14</v>
      </c>
      <c r="AI86" s="13" t="s">
        <v>15</v>
      </c>
      <c r="AJ86" s="14" t="s">
        <v>16</v>
      </c>
    </row>
    <row r="87" ht="14.25" customHeight="1">
      <c r="A87" s="13"/>
      <c r="B87" s="12">
        <v>1.0</v>
      </c>
      <c r="C87" s="13">
        <v>52.0</v>
      </c>
      <c r="D87" s="13">
        <v>72.0</v>
      </c>
      <c r="E87" s="13">
        <v>56.0</v>
      </c>
      <c r="F87" s="13">
        <v>64.0</v>
      </c>
      <c r="G87" s="15">
        <v>60.0</v>
      </c>
      <c r="H87" s="15">
        <v>66.0</v>
      </c>
      <c r="I87" s="15">
        <v>68.0</v>
      </c>
      <c r="J87" s="13">
        <v>54.0</v>
      </c>
      <c r="K87" s="13">
        <v>66.0</v>
      </c>
      <c r="L87" s="13">
        <v>66.0</v>
      </c>
      <c r="N87" s="13">
        <v>1.0</v>
      </c>
      <c r="O87" s="13">
        <v>86.0</v>
      </c>
      <c r="P87" s="13">
        <v>50.0</v>
      </c>
      <c r="Q87" s="15">
        <v>66.0</v>
      </c>
      <c r="R87" s="13">
        <v>86.0</v>
      </c>
      <c r="S87" s="13">
        <v>68.0</v>
      </c>
      <c r="T87" s="13">
        <v>60.0</v>
      </c>
      <c r="U87" s="13">
        <v>86.0</v>
      </c>
      <c r="V87" s="17">
        <v>48.0</v>
      </c>
      <c r="W87" s="13">
        <v>86.0</v>
      </c>
      <c r="X87" s="13">
        <v>86.0</v>
      </c>
      <c r="Z87" s="13">
        <v>1.0</v>
      </c>
      <c r="AA87" s="16">
        <v>90.0</v>
      </c>
      <c r="AB87" s="13">
        <v>50.0</v>
      </c>
      <c r="AC87" s="15">
        <v>64.0</v>
      </c>
      <c r="AD87" s="13">
        <v>86.0</v>
      </c>
      <c r="AE87" s="13">
        <v>68.0</v>
      </c>
      <c r="AF87" s="13">
        <v>56.0</v>
      </c>
      <c r="AG87" s="13">
        <v>86.0</v>
      </c>
      <c r="AH87" s="17">
        <v>48.0</v>
      </c>
      <c r="AI87" s="13">
        <v>86.0</v>
      </c>
      <c r="AJ87" s="14">
        <v>86.0</v>
      </c>
    </row>
    <row r="88" ht="14.25" customHeight="1">
      <c r="A88" s="13"/>
      <c r="B88" s="12">
        <v>2.0</v>
      </c>
      <c r="C88" s="13">
        <v>52.0</v>
      </c>
      <c r="D88" s="13">
        <v>70.0</v>
      </c>
      <c r="E88" s="13">
        <v>58.0</v>
      </c>
      <c r="F88" s="13">
        <v>66.0</v>
      </c>
      <c r="G88" s="13">
        <v>54.0</v>
      </c>
      <c r="H88" s="13">
        <v>64.0</v>
      </c>
      <c r="I88" s="13">
        <v>66.0</v>
      </c>
      <c r="J88" s="13">
        <v>60.0</v>
      </c>
      <c r="K88" s="13">
        <v>66.0</v>
      </c>
      <c r="L88" s="13">
        <v>66.0</v>
      </c>
      <c r="N88" s="13">
        <v>2.0</v>
      </c>
      <c r="O88" s="13">
        <v>86.0</v>
      </c>
      <c r="P88" s="17">
        <v>44.0</v>
      </c>
      <c r="Q88" s="15">
        <v>66.0</v>
      </c>
      <c r="R88" s="13">
        <v>92.0</v>
      </c>
      <c r="S88" s="13">
        <v>66.0</v>
      </c>
      <c r="T88" s="16">
        <v>70.0</v>
      </c>
      <c r="U88" s="13">
        <v>90.0</v>
      </c>
      <c r="V88" s="13">
        <v>50.0</v>
      </c>
      <c r="W88" s="13">
        <v>92.0</v>
      </c>
      <c r="X88" s="13">
        <v>88.0</v>
      </c>
      <c r="Z88" s="13">
        <v>2.0</v>
      </c>
      <c r="AA88" s="13">
        <v>84.0</v>
      </c>
      <c r="AB88" s="13">
        <v>58.0</v>
      </c>
      <c r="AC88" s="13">
        <v>62.0</v>
      </c>
      <c r="AD88" s="13">
        <v>94.0</v>
      </c>
      <c r="AE88" s="13">
        <v>72.0</v>
      </c>
      <c r="AF88" s="13">
        <v>62.0</v>
      </c>
      <c r="AG88" s="13">
        <v>92.0</v>
      </c>
      <c r="AH88" s="13">
        <v>50.0</v>
      </c>
      <c r="AI88" s="13">
        <v>94.0</v>
      </c>
      <c r="AJ88" s="14">
        <v>90.0</v>
      </c>
    </row>
    <row r="89" ht="14.25" customHeight="1">
      <c r="A89" s="13"/>
      <c r="B89" s="12">
        <v>3.0</v>
      </c>
      <c r="C89" s="13">
        <v>54.0</v>
      </c>
      <c r="D89" s="13">
        <v>68.0</v>
      </c>
      <c r="E89" s="13">
        <v>58.0</v>
      </c>
      <c r="F89" s="16">
        <v>70.0</v>
      </c>
      <c r="G89" s="13">
        <v>54.0</v>
      </c>
      <c r="H89" s="13">
        <v>64.0</v>
      </c>
      <c r="I89" s="16">
        <v>70.0</v>
      </c>
      <c r="J89" s="13">
        <v>60.0</v>
      </c>
      <c r="K89" s="16">
        <v>70.0</v>
      </c>
      <c r="L89" s="15">
        <v>70.0</v>
      </c>
      <c r="N89" s="13">
        <v>3.0</v>
      </c>
      <c r="O89" s="13">
        <v>86.0</v>
      </c>
      <c r="P89" s="17">
        <v>44.0</v>
      </c>
      <c r="Q89" s="15">
        <v>66.0</v>
      </c>
      <c r="R89" s="13">
        <v>92.0</v>
      </c>
      <c r="S89" s="13">
        <v>66.0</v>
      </c>
      <c r="T89" s="13">
        <v>52.0</v>
      </c>
      <c r="U89" s="13">
        <v>92.0</v>
      </c>
      <c r="V89" s="17">
        <v>48.0</v>
      </c>
      <c r="W89" s="13">
        <v>92.0</v>
      </c>
      <c r="X89" s="13">
        <v>90.0</v>
      </c>
      <c r="Z89" s="13">
        <v>3.0</v>
      </c>
      <c r="AA89" s="13">
        <v>84.0</v>
      </c>
      <c r="AB89" s="13">
        <v>54.0</v>
      </c>
      <c r="AC89" s="13">
        <v>60.0</v>
      </c>
      <c r="AD89" s="13">
        <v>96.0</v>
      </c>
      <c r="AE89" s="13">
        <v>72.0</v>
      </c>
      <c r="AF89" s="13">
        <v>58.0</v>
      </c>
      <c r="AG89" s="13">
        <v>94.0</v>
      </c>
      <c r="AH89" s="13">
        <v>50.0</v>
      </c>
      <c r="AI89" s="13">
        <v>96.0</v>
      </c>
      <c r="AJ89" s="14">
        <v>92.0</v>
      </c>
    </row>
    <row r="90" ht="14.25" customHeight="1">
      <c r="A90" s="13"/>
      <c r="B90" s="12">
        <v>4.0</v>
      </c>
      <c r="C90" s="13">
        <v>50.0</v>
      </c>
      <c r="D90" s="13">
        <v>72.0</v>
      </c>
      <c r="E90" s="13">
        <v>60.0</v>
      </c>
      <c r="F90" s="15">
        <v>68.0</v>
      </c>
      <c r="G90" s="15">
        <v>60.0</v>
      </c>
      <c r="H90" s="13">
        <v>64.0</v>
      </c>
      <c r="I90" s="15">
        <v>68.0</v>
      </c>
      <c r="J90" s="13">
        <v>62.0</v>
      </c>
      <c r="K90" s="15">
        <v>68.0</v>
      </c>
      <c r="L90" s="13">
        <v>68.0</v>
      </c>
      <c r="N90" s="13">
        <v>4.0</v>
      </c>
      <c r="O90" s="13">
        <v>86.0</v>
      </c>
      <c r="P90" s="15">
        <v>68.0</v>
      </c>
      <c r="Q90" s="16">
        <v>68.0</v>
      </c>
      <c r="R90" s="15">
        <v>98.0</v>
      </c>
      <c r="S90" s="15">
        <v>70.0</v>
      </c>
      <c r="T90" s="17">
        <v>46.0</v>
      </c>
      <c r="U90" s="15">
        <v>96.0</v>
      </c>
      <c r="V90" s="17">
        <v>48.0</v>
      </c>
      <c r="W90" s="15">
        <v>98.0</v>
      </c>
      <c r="X90" s="16">
        <v>94.0</v>
      </c>
      <c r="Z90" s="13">
        <v>4.0</v>
      </c>
      <c r="AA90" s="13">
        <v>84.0</v>
      </c>
      <c r="AB90" s="17">
        <v>48.0</v>
      </c>
      <c r="AC90" s="13">
        <v>58.0</v>
      </c>
      <c r="AD90" s="15">
        <v>98.0</v>
      </c>
      <c r="AE90" s="13">
        <v>70.0</v>
      </c>
      <c r="AF90" s="13">
        <v>62.0</v>
      </c>
      <c r="AG90" s="13">
        <v>94.0</v>
      </c>
      <c r="AH90" s="17">
        <v>42.0</v>
      </c>
      <c r="AI90" s="15">
        <v>98.0</v>
      </c>
      <c r="AJ90" s="19">
        <v>94.0</v>
      </c>
    </row>
    <row r="91" ht="14.25" customHeight="1">
      <c r="A91" s="13"/>
      <c r="B91" s="12">
        <v>5.0</v>
      </c>
      <c r="C91" s="13">
        <v>56.0</v>
      </c>
      <c r="D91" s="13">
        <v>68.0</v>
      </c>
      <c r="E91" s="13">
        <v>62.0</v>
      </c>
      <c r="F91" s="15">
        <v>68.0</v>
      </c>
      <c r="G91" s="13">
        <v>56.0</v>
      </c>
      <c r="H91" s="15">
        <v>66.0</v>
      </c>
      <c r="I91" s="15">
        <v>68.0</v>
      </c>
      <c r="J91" s="13">
        <v>64.0</v>
      </c>
      <c r="K91" s="16">
        <v>70.0</v>
      </c>
      <c r="L91" s="16">
        <v>72.0</v>
      </c>
      <c r="N91" s="13">
        <v>5.0</v>
      </c>
      <c r="O91" s="16">
        <v>90.0</v>
      </c>
      <c r="P91" s="13">
        <v>50.0</v>
      </c>
      <c r="Q91" s="13">
        <v>62.0</v>
      </c>
      <c r="R91" s="13">
        <v>96.0</v>
      </c>
      <c r="S91" s="16">
        <v>72.0</v>
      </c>
      <c r="T91" s="13">
        <v>56.0</v>
      </c>
      <c r="U91" s="13">
        <v>94.0</v>
      </c>
      <c r="V91" s="16">
        <v>56.0</v>
      </c>
      <c r="W91" s="13">
        <v>96.0</v>
      </c>
      <c r="X91" s="15">
        <v>92.0</v>
      </c>
      <c r="Z91" s="13">
        <v>5.0</v>
      </c>
      <c r="AA91" s="13">
        <v>84.0</v>
      </c>
      <c r="AB91" s="16">
        <v>68.0</v>
      </c>
      <c r="AC91" s="13">
        <v>62.0</v>
      </c>
      <c r="AD91" s="13">
        <v>96.0</v>
      </c>
      <c r="AE91" s="13">
        <v>70.0</v>
      </c>
      <c r="AF91" s="13">
        <v>58.0</v>
      </c>
      <c r="AG91" s="13">
        <v>92.0</v>
      </c>
      <c r="AH91" s="17">
        <v>48.0</v>
      </c>
      <c r="AI91" s="13">
        <v>94.0</v>
      </c>
      <c r="AJ91" s="14">
        <v>90.0</v>
      </c>
    </row>
    <row r="92" ht="14.25" customHeight="1">
      <c r="A92" s="13"/>
      <c r="B92" s="12">
        <v>6.0</v>
      </c>
      <c r="C92" s="13">
        <v>52.0</v>
      </c>
      <c r="D92" s="13">
        <v>70.0</v>
      </c>
      <c r="E92" s="13">
        <v>64.0</v>
      </c>
      <c r="F92" s="16">
        <v>70.0</v>
      </c>
      <c r="G92" s="13">
        <v>58.0</v>
      </c>
      <c r="H92" s="15">
        <v>66.0</v>
      </c>
      <c r="I92" s="16">
        <v>70.0</v>
      </c>
      <c r="J92" s="13">
        <v>68.0</v>
      </c>
      <c r="K92" s="16">
        <v>70.0</v>
      </c>
      <c r="L92" s="15">
        <v>70.0</v>
      </c>
      <c r="N92" s="13">
        <v>6.0</v>
      </c>
      <c r="O92" s="13">
        <v>86.0</v>
      </c>
      <c r="P92" s="13">
        <v>52.0</v>
      </c>
      <c r="Q92" s="15">
        <v>66.0</v>
      </c>
      <c r="R92" s="13">
        <v>96.0</v>
      </c>
      <c r="S92" s="13">
        <v>66.0</v>
      </c>
      <c r="T92" s="13">
        <v>58.0</v>
      </c>
      <c r="U92" s="13">
        <v>94.0</v>
      </c>
      <c r="V92" s="17">
        <v>48.0</v>
      </c>
      <c r="W92" s="13">
        <v>96.0</v>
      </c>
      <c r="X92" s="15">
        <v>92.0</v>
      </c>
      <c r="Z92" s="13">
        <v>6.0</v>
      </c>
      <c r="AA92" s="13">
        <v>86.0</v>
      </c>
      <c r="AB92" s="16">
        <v>68.0</v>
      </c>
      <c r="AC92" s="13">
        <v>62.0</v>
      </c>
      <c r="AD92" s="15">
        <v>98.0</v>
      </c>
      <c r="AE92" s="16">
        <v>76.0</v>
      </c>
      <c r="AF92" s="13">
        <v>58.0</v>
      </c>
      <c r="AG92" s="13">
        <v>94.0</v>
      </c>
      <c r="AH92" s="15">
        <v>52.0</v>
      </c>
      <c r="AI92" s="13">
        <v>96.0</v>
      </c>
      <c r="AJ92" s="14">
        <v>92.0</v>
      </c>
    </row>
    <row r="93" ht="14.25" customHeight="1">
      <c r="A93" s="13"/>
      <c r="B93" s="12">
        <v>7.0</v>
      </c>
      <c r="C93" s="13">
        <v>52.0</v>
      </c>
      <c r="D93" s="13">
        <v>70.0</v>
      </c>
      <c r="E93" s="13">
        <v>66.0</v>
      </c>
      <c r="F93" s="15">
        <v>68.0</v>
      </c>
      <c r="G93" s="15">
        <v>60.0</v>
      </c>
      <c r="H93" s="16">
        <v>68.0</v>
      </c>
      <c r="I93" s="15">
        <v>68.0</v>
      </c>
      <c r="J93" s="16">
        <v>80.0</v>
      </c>
      <c r="K93" s="15">
        <v>68.0</v>
      </c>
      <c r="L93" s="13">
        <v>68.0</v>
      </c>
      <c r="N93" s="13">
        <v>7.0</v>
      </c>
      <c r="O93" s="15">
        <v>88.0</v>
      </c>
      <c r="P93" s="17">
        <v>46.0</v>
      </c>
      <c r="Q93" s="15">
        <v>66.0</v>
      </c>
      <c r="R93" s="16">
        <v>100.0</v>
      </c>
      <c r="S93" s="13">
        <v>66.0</v>
      </c>
      <c r="T93" s="13">
        <v>56.0</v>
      </c>
      <c r="U93" s="13">
        <v>94.0</v>
      </c>
      <c r="V93" s="13">
        <v>50.0</v>
      </c>
      <c r="W93" s="16">
        <v>100.0</v>
      </c>
      <c r="X93" s="16">
        <v>94.0</v>
      </c>
      <c r="Z93" s="13">
        <v>7.0</v>
      </c>
      <c r="AA93" s="13">
        <v>86.0</v>
      </c>
      <c r="AB93" s="13">
        <v>54.0</v>
      </c>
      <c r="AC93" s="13">
        <v>54.0</v>
      </c>
      <c r="AD93" s="16">
        <v>100.0</v>
      </c>
      <c r="AE93" s="13">
        <v>70.0</v>
      </c>
      <c r="AF93" s="13">
        <v>62.0</v>
      </c>
      <c r="AG93" s="15">
        <v>96.0</v>
      </c>
      <c r="AH93" s="17">
        <v>46.0</v>
      </c>
      <c r="AI93" s="15">
        <v>98.0</v>
      </c>
      <c r="AJ93" s="19">
        <v>94.0</v>
      </c>
    </row>
    <row r="94" ht="14.25" customHeight="1">
      <c r="A94" s="13"/>
      <c r="B94" s="12">
        <v>8.0</v>
      </c>
      <c r="C94" s="15">
        <v>58.0</v>
      </c>
      <c r="D94" s="16">
        <v>80.0</v>
      </c>
      <c r="E94" s="16">
        <v>70.0</v>
      </c>
      <c r="F94" s="16">
        <v>70.0</v>
      </c>
      <c r="G94" s="13">
        <v>58.0</v>
      </c>
      <c r="H94" s="13">
        <v>54.0</v>
      </c>
      <c r="I94" s="16">
        <v>70.0</v>
      </c>
      <c r="J94" s="13">
        <v>70.0</v>
      </c>
      <c r="K94" s="16">
        <v>70.0</v>
      </c>
      <c r="L94" s="15">
        <v>70.0</v>
      </c>
      <c r="N94" s="13">
        <v>8.0</v>
      </c>
      <c r="O94" s="13">
        <v>84.0</v>
      </c>
      <c r="P94" s="17">
        <v>48.0</v>
      </c>
      <c r="Q94" s="13">
        <v>58.0</v>
      </c>
      <c r="R94" s="15">
        <v>98.0</v>
      </c>
      <c r="S94" s="13">
        <v>68.0</v>
      </c>
      <c r="T94" s="13">
        <v>56.0</v>
      </c>
      <c r="U94" s="15">
        <v>96.0</v>
      </c>
      <c r="V94" s="15">
        <v>52.0</v>
      </c>
      <c r="W94" s="15">
        <v>98.0</v>
      </c>
      <c r="X94" s="15">
        <v>92.0</v>
      </c>
      <c r="Z94" s="13">
        <v>8.0</v>
      </c>
      <c r="AA94" s="13">
        <v>86.0</v>
      </c>
      <c r="AB94" s="13">
        <v>52.0</v>
      </c>
      <c r="AC94" s="13">
        <v>52.0</v>
      </c>
      <c r="AD94" s="16">
        <v>100.0</v>
      </c>
      <c r="AE94" s="15">
        <v>74.0</v>
      </c>
      <c r="AF94" s="16">
        <v>74.0</v>
      </c>
      <c r="AG94" s="16">
        <v>100.0</v>
      </c>
      <c r="AH94" s="13">
        <v>50.0</v>
      </c>
      <c r="AI94" s="16">
        <v>100.0</v>
      </c>
      <c r="AJ94" s="18">
        <v>98.0</v>
      </c>
    </row>
    <row r="95" ht="14.25" customHeight="1">
      <c r="A95" s="13"/>
      <c r="B95" s="12">
        <v>9.0</v>
      </c>
      <c r="C95" s="16">
        <v>60.0</v>
      </c>
      <c r="D95" s="15">
        <v>78.0</v>
      </c>
      <c r="E95" s="15">
        <v>68.0</v>
      </c>
      <c r="F95" s="16">
        <v>70.0</v>
      </c>
      <c r="G95" s="16">
        <v>62.0</v>
      </c>
      <c r="H95" s="13">
        <v>56.0</v>
      </c>
      <c r="I95" s="16">
        <v>70.0</v>
      </c>
      <c r="J95" s="15">
        <v>72.0</v>
      </c>
      <c r="K95" s="16">
        <v>70.0</v>
      </c>
      <c r="L95" s="15">
        <v>70.0</v>
      </c>
      <c r="N95" s="13">
        <v>9.0</v>
      </c>
      <c r="O95" s="13">
        <v>86.0</v>
      </c>
      <c r="P95" s="13">
        <v>56.0</v>
      </c>
      <c r="Q95" s="13">
        <v>64.0</v>
      </c>
      <c r="R95" s="16">
        <v>100.0</v>
      </c>
      <c r="S95" s="13">
        <v>60.0</v>
      </c>
      <c r="T95" s="13">
        <v>62.0</v>
      </c>
      <c r="U95" s="16">
        <v>98.0</v>
      </c>
      <c r="V95" s="17">
        <v>48.0</v>
      </c>
      <c r="W95" s="15">
        <v>98.0</v>
      </c>
      <c r="X95" s="13">
        <v>90.0</v>
      </c>
      <c r="Z95" s="13">
        <v>9.0</v>
      </c>
      <c r="AA95" s="15">
        <v>88.0</v>
      </c>
      <c r="AB95" s="15">
        <v>64.0</v>
      </c>
      <c r="AC95" s="16">
        <v>66.0</v>
      </c>
      <c r="AD95" s="16">
        <v>100.0</v>
      </c>
      <c r="AE95" s="13">
        <v>72.0</v>
      </c>
      <c r="AF95" s="13">
        <v>68.0</v>
      </c>
      <c r="AG95" s="15">
        <v>96.0</v>
      </c>
      <c r="AH95" s="16">
        <v>56.0</v>
      </c>
      <c r="AI95" s="16">
        <v>100.0</v>
      </c>
      <c r="AJ95" s="19">
        <v>94.0</v>
      </c>
    </row>
    <row r="96" ht="14.25" customHeight="1">
      <c r="A96" s="13"/>
      <c r="B96" s="12">
        <v>10.0</v>
      </c>
      <c r="C96" s="13">
        <v>52.0</v>
      </c>
      <c r="D96" s="13">
        <v>76.0</v>
      </c>
      <c r="E96" s="16">
        <v>70.0</v>
      </c>
      <c r="F96" s="13">
        <v>66.0</v>
      </c>
      <c r="G96" s="13">
        <v>58.0</v>
      </c>
      <c r="H96" s="16">
        <v>68.0</v>
      </c>
      <c r="I96" s="13">
        <v>66.0</v>
      </c>
      <c r="J96" s="13">
        <v>62.0</v>
      </c>
      <c r="K96" s="13">
        <v>66.0</v>
      </c>
      <c r="L96" s="13">
        <v>66.0</v>
      </c>
      <c r="N96" s="13">
        <v>10.0</v>
      </c>
      <c r="O96" s="13">
        <v>84.0</v>
      </c>
      <c r="P96" s="16">
        <v>78.0</v>
      </c>
      <c r="Q96" s="13">
        <v>62.0</v>
      </c>
      <c r="R96" s="16">
        <v>100.0</v>
      </c>
      <c r="S96" s="13">
        <v>62.0</v>
      </c>
      <c r="T96" s="15">
        <v>68.0</v>
      </c>
      <c r="U96" s="13">
        <v>94.0</v>
      </c>
      <c r="V96" s="13">
        <v>50.0</v>
      </c>
      <c r="W96" s="16">
        <v>100.0</v>
      </c>
      <c r="X96" s="15">
        <v>92.0</v>
      </c>
      <c r="Z96" s="13">
        <v>10.0</v>
      </c>
      <c r="AA96" s="13">
        <v>84.0</v>
      </c>
      <c r="AB96" s="13">
        <v>62.0</v>
      </c>
      <c r="AC96" s="13">
        <v>56.0</v>
      </c>
      <c r="AD96" s="15">
        <v>98.0</v>
      </c>
      <c r="AE96" s="13">
        <v>68.0</v>
      </c>
      <c r="AF96" s="15">
        <v>70.0</v>
      </c>
      <c r="AG96" s="13">
        <v>94.0</v>
      </c>
      <c r="AH96" s="16">
        <v>56.0</v>
      </c>
      <c r="AI96" s="13">
        <v>96.0</v>
      </c>
      <c r="AJ96" s="14">
        <v>92.0</v>
      </c>
    </row>
    <row r="97" ht="14.25" customHeight="1">
      <c r="B97" s="41"/>
      <c r="AJ97" s="35"/>
    </row>
    <row r="98" ht="14.25" customHeight="1">
      <c r="A98" s="22"/>
      <c r="B98" s="21" t="s">
        <v>19</v>
      </c>
      <c r="C98" s="6"/>
      <c r="D98" s="6"/>
      <c r="E98" s="6"/>
      <c r="F98" s="6"/>
      <c r="G98" s="6"/>
      <c r="H98" s="6"/>
      <c r="I98" s="6"/>
      <c r="J98" s="6"/>
      <c r="K98" s="6"/>
      <c r="L98" s="6"/>
      <c r="N98" s="22" t="s">
        <v>19</v>
      </c>
      <c r="O98" s="6"/>
      <c r="P98" s="6"/>
      <c r="Q98" s="6"/>
      <c r="R98" s="6"/>
      <c r="S98" s="6"/>
      <c r="T98" s="6"/>
      <c r="U98" s="6"/>
      <c r="V98" s="6"/>
      <c r="W98" s="6"/>
      <c r="X98" s="6"/>
      <c r="Z98" s="22" t="s">
        <v>19</v>
      </c>
      <c r="AA98" s="6"/>
      <c r="AB98" s="6"/>
      <c r="AC98" s="6"/>
      <c r="AD98" s="6"/>
      <c r="AE98" s="6"/>
      <c r="AF98" s="6"/>
      <c r="AG98" s="6"/>
      <c r="AH98" s="6"/>
      <c r="AI98" s="6"/>
      <c r="AJ98" s="8"/>
    </row>
    <row r="99" ht="14.25" customHeight="1">
      <c r="A99" s="7"/>
      <c r="B99" s="5" t="s">
        <v>3</v>
      </c>
      <c r="C99" s="6"/>
      <c r="D99" s="6"/>
      <c r="E99" s="6"/>
      <c r="F99" s="6"/>
      <c r="G99" s="6"/>
      <c r="H99" s="6"/>
      <c r="I99" s="6"/>
      <c r="J99" s="6"/>
      <c r="K99" s="6"/>
      <c r="L99" s="6"/>
      <c r="N99" s="7" t="s">
        <v>3</v>
      </c>
      <c r="O99" s="6"/>
      <c r="P99" s="6"/>
      <c r="Q99" s="6"/>
      <c r="R99" s="6"/>
      <c r="S99" s="6"/>
      <c r="T99" s="6"/>
      <c r="U99" s="6"/>
      <c r="V99" s="6"/>
      <c r="W99" s="6"/>
      <c r="X99" s="6"/>
      <c r="Z99" s="7" t="s">
        <v>3</v>
      </c>
      <c r="AA99" s="6"/>
      <c r="AB99" s="6"/>
      <c r="AC99" s="6"/>
      <c r="AD99" s="6"/>
      <c r="AE99" s="6"/>
      <c r="AF99" s="6"/>
      <c r="AG99" s="6"/>
      <c r="AH99" s="6"/>
      <c r="AI99" s="6"/>
      <c r="AJ99" s="8"/>
    </row>
    <row r="100" ht="14.25" customHeight="1">
      <c r="A100" s="7"/>
      <c r="B100" s="5" t="s">
        <v>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7" t="s">
        <v>17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Z100" s="7" t="s">
        <v>18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8"/>
    </row>
    <row r="101" ht="14.25" customHeight="1">
      <c r="A101" s="10"/>
      <c r="B101" s="9" t="s">
        <v>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10" t="s">
        <v>6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Z101" s="10" t="s">
        <v>6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8"/>
    </row>
    <row r="102" ht="14.25" customHeight="1">
      <c r="A102" s="13"/>
      <c r="B102" s="12"/>
      <c r="C102" s="13" t="s">
        <v>7</v>
      </c>
      <c r="D102" s="13" t="s">
        <v>8</v>
      </c>
      <c r="E102" s="13" t="s">
        <v>9</v>
      </c>
      <c r="F102" s="13" t="s">
        <v>10</v>
      </c>
      <c r="G102" s="13" t="s">
        <v>11</v>
      </c>
      <c r="H102" s="13" t="s">
        <v>12</v>
      </c>
      <c r="I102" s="13" t="s">
        <v>13</v>
      </c>
      <c r="J102" s="13" t="s">
        <v>14</v>
      </c>
      <c r="K102" s="13" t="s">
        <v>15</v>
      </c>
      <c r="L102" s="13" t="s">
        <v>16</v>
      </c>
      <c r="N102" s="6"/>
      <c r="O102" s="6" t="s">
        <v>7</v>
      </c>
      <c r="P102" s="6" t="s">
        <v>8</v>
      </c>
      <c r="Q102" s="6" t="s">
        <v>9</v>
      </c>
      <c r="R102" s="6" t="s">
        <v>10</v>
      </c>
      <c r="S102" s="6" t="s">
        <v>11</v>
      </c>
      <c r="T102" s="6" t="s">
        <v>12</v>
      </c>
      <c r="U102" s="6" t="s">
        <v>13</v>
      </c>
      <c r="V102" s="6" t="s">
        <v>14</v>
      </c>
      <c r="W102" s="6" t="s">
        <v>15</v>
      </c>
      <c r="X102" s="6" t="s">
        <v>16</v>
      </c>
      <c r="Z102" s="13"/>
      <c r="AA102" s="13" t="s">
        <v>7</v>
      </c>
      <c r="AB102" s="13" t="s">
        <v>8</v>
      </c>
      <c r="AC102" s="13" t="s">
        <v>9</v>
      </c>
      <c r="AD102" s="13" t="s">
        <v>10</v>
      </c>
      <c r="AE102" s="13" t="s">
        <v>11</v>
      </c>
      <c r="AF102" s="13" t="s">
        <v>12</v>
      </c>
      <c r="AG102" s="13" t="s">
        <v>13</v>
      </c>
      <c r="AH102" s="13" t="s">
        <v>14</v>
      </c>
      <c r="AI102" s="13" t="s">
        <v>15</v>
      </c>
      <c r="AJ102" s="14" t="s">
        <v>16</v>
      </c>
    </row>
    <row r="103" ht="14.25" customHeight="1">
      <c r="A103" s="13"/>
      <c r="B103" s="12">
        <v>1.0</v>
      </c>
      <c r="C103" s="13">
        <v>52.0</v>
      </c>
      <c r="D103" s="13">
        <v>72.0</v>
      </c>
      <c r="E103" s="13">
        <v>56.0</v>
      </c>
      <c r="F103" s="13">
        <v>64.0</v>
      </c>
      <c r="G103" s="13">
        <v>60.0</v>
      </c>
      <c r="H103" s="13">
        <v>66.0</v>
      </c>
      <c r="I103" s="13">
        <v>68.0</v>
      </c>
      <c r="J103" s="13">
        <v>54.0</v>
      </c>
      <c r="K103" s="13">
        <v>66.0</v>
      </c>
      <c r="L103" s="13">
        <v>66.0</v>
      </c>
      <c r="N103" s="13">
        <v>1.0</v>
      </c>
      <c r="O103" s="16">
        <v>86.0</v>
      </c>
      <c r="P103" s="13">
        <v>50.0</v>
      </c>
      <c r="Q103" s="16">
        <v>66.0</v>
      </c>
      <c r="R103" s="13">
        <v>86.0</v>
      </c>
      <c r="S103" s="13">
        <v>68.0</v>
      </c>
      <c r="T103" s="13">
        <v>60.0</v>
      </c>
      <c r="U103" s="13">
        <v>86.0</v>
      </c>
      <c r="V103" s="17">
        <v>48.0</v>
      </c>
      <c r="W103" s="13">
        <v>86.0</v>
      </c>
      <c r="X103" s="13">
        <v>86.0</v>
      </c>
      <c r="Z103" s="13">
        <v>1.0</v>
      </c>
      <c r="AA103" s="16">
        <v>90.0</v>
      </c>
      <c r="AB103" s="13">
        <v>50.0</v>
      </c>
      <c r="AC103" s="15">
        <v>64.0</v>
      </c>
      <c r="AD103" s="13">
        <v>86.0</v>
      </c>
      <c r="AE103" s="13">
        <v>68.0</v>
      </c>
      <c r="AF103" s="13">
        <v>56.0</v>
      </c>
      <c r="AG103" s="13">
        <v>86.0</v>
      </c>
      <c r="AH103" s="17">
        <v>48.0</v>
      </c>
      <c r="AI103" s="13">
        <v>86.0</v>
      </c>
      <c r="AJ103" s="14">
        <v>86.0</v>
      </c>
    </row>
    <row r="104" ht="14.25" customHeight="1">
      <c r="A104" s="13"/>
      <c r="B104" s="12">
        <v>2.0</v>
      </c>
      <c r="C104" s="13">
        <v>56.0</v>
      </c>
      <c r="D104" s="13">
        <v>62.0</v>
      </c>
      <c r="E104" s="13">
        <v>58.0</v>
      </c>
      <c r="F104" s="13">
        <v>66.0</v>
      </c>
      <c r="G104" s="13">
        <v>52.0</v>
      </c>
      <c r="H104" s="13">
        <v>58.0</v>
      </c>
      <c r="I104" s="13">
        <v>64.0</v>
      </c>
      <c r="J104" s="13">
        <v>62.0</v>
      </c>
      <c r="K104" s="13">
        <v>66.0</v>
      </c>
      <c r="L104" s="15">
        <v>70.0</v>
      </c>
      <c r="N104" s="13">
        <v>2.0</v>
      </c>
      <c r="O104" s="13">
        <v>82.0</v>
      </c>
      <c r="P104" s="13">
        <v>52.0</v>
      </c>
      <c r="Q104" s="13">
        <v>58.0</v>
      </c>
      <c r="R104" s="13">
        <v>94.0</v>
      </c>
      <c r="S104" s="13">
        <v>72.0</v>
      </c>
      <c r="T104" s="17">
        <v>28.0</v>
      </c>
      <c r="U104" s="13">
        <v>92.0</v>
      </c>
      <c r="V104" s="13">
        <v>50.0</v>
      </c>
      <c r="W104" s="13">
        <v>94.0</v>
      </c>
      <c r="X104" s="13">
        <v>90.0</v>
      </c>
      <c r="Z104" s="13">
        <v>2.0</v>
      </c>
      <c r="AA104" s="13">
        <v>84.0</v>
      </c>
      <c r="AB104" s="13">
        <v>58.0</v>
      </c>
      <c r="AC104" s="13">
        <v>62.0</v>
      </c>
      <c r="AD104" s="13">
        <v>94.0</v>
      </c>
      <c r="AE104" s="13">
        <v>72.0</v>
      </c>
      <c r="AF104" s="13">
        <v>62.0</v>
      </c>
      <c r="AG104" s="13">
        <v>92.0</v>
      </c>
      <c r="AH104" s="13">
        <v>50.0</v>
      </c>
      <c r="AI104" s="13">
        <v>94.0</v>
      </c>
      <c r="AJ104" s="14">
        <v>90.0</v>
      </c>
    </row>
    <row r="105" ht="14.25" customHeight="1">
      <c r="A105" s="13"/>
      <c r="B105" s="12">
        <v>3.0</v>
      </c>
      <c r="C105" s="13">
        <v>56.0</v>
      </c>
      <c r="D105" s="13">
        <v>76.0</v>
      </c>
      <c r="E105" s="13">
        <v>60.0</v>
      </c>
      <c r="F105" s="13">
        <v>68.0</v>
      </c>
      <c r="G105" s="16">
        <v>68.0</v>
      </c>
      <c r="H105" s="13">
        <v>62.0</v>
      </c>
      <c r="I105" s="13">
        <v>68.0</v>
      </c>
      <c r="J105" s="13">
        <v>68.0</v>
      </c>
      <c r="K105" s="13">
        <v>68.0</v>
      </c>
      <c r="L105" s="15">
        <v>70.0</v>
      </c>
      <c r="N105" s="13">
        <v>3.0</v>
      </c>
      <c r="O105" s="15">
        <v>84.0</v>
      </c>
      <c r="P105" s="15">
        <v>54.0</v>
      </c>
      <c r="Q105" s="13">
        <v>54.0</v>
      </c>
      <c r="R105" s="13">
        <v>96.0</v>
      </c>
      <c r="S105" s="13">
        <v>72.0</v>
      </c>
      <c r="T105" s="13">
        <v>56.0</v>
      </c>
      <c r="U105" s="13">
        <v>94.0</v>
      </c>
      <c r="V105" s="15">
        <v>54.0</v>
      </c>
      <c r="W105" s="13">
        <v>96.0</v>
      </c>
      <c r="X105" s="15">
        <v>92.0</v>
      </c>
      <c r="Z105" s="13">
        <v>3.0</v>
      </c>
      <c r="AA105" s="13">
        <v>84.0</v>
      </c>
      <c r="AB105" s="13">
        <v>54.0</v>
      </c>
      <c r="AC105" s="13">
        <v>60.0</v>
      </c>
      <c r="AD105" s="13">
        <v>96.0</v>
      </c>
      <c r="AE105" s="13">
        <v>72.0</v>
      </c>
      <c r="AF105" s="13">
        <v>58.0</v>
      </c>
      <c r="AG105" s="13">
        <v>94.0</v>
      </c>
      <c r="AH105" s="13">
        <v>50.0</v>
      </c>
      <c r="AI105" s="13">
        <v>96.0</v>
      </c>
      <c r="AJ105" s="14">
        <v>92.0</v>
      </c>
    </row>
    <row r="106" ht="14.25" customHeight="1">
      <c r="A106" s="13"/>
      <c r="B106" s="12">
        <v>4.0</v>
      </c>
      <c r="C106" s="13">
        <v>56.0</v>
      </c>
      <c r="D106" s="13">
        <v>68.0</v>
      </c>
      <c r="E106" s="13">
        <v>68.0</v>
      </c>
      <c r="F106" s="15">
        <v>70.0</v>
      </c>
      <c r="G106" s="15">
        <v>66.0</v>
      </c>
      <c r="H106" s="13">
        <v>68.0</v>
      </c>
      <c r="I106" s="15">
        <v>70.0</v>
      </c>
      <c r="J106" s="13">
        <v>70.0</v>
      </c>
      <c r="K106" s="15">
        <v>70.0</v>
      </c>
      <c r="L106" s="16">
        <v>72.0</v>
      </c>
      <c r="N106" s="13">
        <v>4.0</v>
      </c>
      <c r="O106" s="16">
        <v>86.0</v>
      </c>
      <c r="P106" s="13">
        <v>50.0</v>
      </c>
      <c r="Q106" s="13">
        <v>54.0</v>
      </c>
      <c r="R106" s="15">
        <v>98.0</v>
      </c>
      <c r="S106" s="13">
        <v>70.0</v>
      </c>
      <c r="T106" s="13">
        <v>60.0</v>
      </c>
      <c r="U106" s="13">
        <v>94.0</v>
      </c>
      <c r="V106" s="15">
        <v>54.0</v>
      </c>
      <c r="W106" s="15">
        <v>98.0</v>
      </c>
      <c r="X106" s="16">
        <v>94.0</v>
      </c>
      <c r="Z106" s="13">
        <v>4.0</v>
      </c>
      <c r="AA106" s="13">
        <v>84.0</v>
      </c>
      <c r="AB106" s="17">
        <v>48.0</v>
      </c>
      <c r="AC106" s="13">
        <v>58.0</v>
      </c>
      <c r="AD106" s="15">
        <v>98.0</v>
      </c>
      <c r="AE106" s="13">
        <v>70.0</v>
      </c>
      <c r="AF106" s="13">
        <v>62.0</v>
      </c>
      <c r="AG106" s="13">
        <v>94.0</v>
      </c>
      <c r="AH106" s="17">
        <v>42.0</v>
      </c>
      <c r="AI106" s="15">
        <v>98.0</v>
      </c>
      <c r="AJ106" s="19">
        <v>94.0</v>
      </c>
    </row>
    <row r="107" ht="14.25" customHeight="1">
      <c r="A107" s="13"/>
      <c r="B107" s="12">
        <v>5.0</v>
      </c>
      <c r="C107" s="13">
        <v>54.0</v>
      </c>
      <c r="D107" s="15">
        <v>78.0</v>
      </c>
      <c r="E107" s="13">
        <v>64.0</v>
      </c>
      <c r="F107" s="13">
        <v>64.0</v>
      </c>
      <c r="G107" s="13">
        <v>54.0</v>
      </c>
      <c r="H107" s="13">
        <v>68.0</v>
      </c>
      <c r="I107" s="13">
        <v>64.0</v>
      </c>
      <c r="J107" s="15">
        <v>72.0</v>
      </c>
      <c r="K107" s="13">
        <v>64.0</v>
      </c>
      <c r="L107" s="13">
        <v>64.0</v>
      </c>
      <c r="N107" s="13">
        <v>5.0</v>
      </c>
      <c r="O107" s="15">
        <v>84.0</v>
      </c>
      <c r="P107" s="16">
        <v>66.0</v>
      </c>
      <c r="Q107" s="13">
        <v>58.0</v>
      </c>
      <c r="R107" s="13">
        <v>94.0</v>
      </c>
      <c r="S107" s="13">
        <v>68.0</v>
      </c>
      <c r="T107" s="13">
        <v>60.0</v>
      </c>
      <c r="U107" s="13">
        <v>92.0</v>
      </c>
      <c r="V107" s="13">
        <v>50.0</v>
      </c>
      <c r="W107" s="13">
        <v>94.0</v>
      </c>
      <c r="X107" s="13">
        <v>90.0</v>
      </c>
      <c r="Z107" s="13">
        <v>5.0</v>
      </c>
      <c r="AA107" s="13">
        <v>84.0</v>
      </c>
      <c r="AB107" s="16">
        <v>68.0</v>
      </c>
      <c r="AC107" s="13">
        <v>62.0</v>
      </c>
      <c r="AD107" s="13">
        <v>96.0</v>
      </c>
      <c r="AE107" s="13">
        <v>70.0</v>
      </c>
      <c r="AF107" s="13">
        <v>58.0</v>
      </c>
      <c r="AG107" s="13">
        <v>92.0</v>
      </c>
      <c r="AH107" s="17">
        <v>48.0</v>
      </c>
      <c r="AI107" s="13">
        <v>94.0</v>
      </c>
      <c r="AJ107" s="14">
        <v>90.0</v>
      </c>
    </row>
    <row r="108" ht="14.25" customHeight="1">
      <c r="A108" s="13"/>
      <c r="B108" s="12">
        <v>6.0</v>
      </c>
      <c r="C108" s="13">
        <v>54.0</v>
      </c>
      <c r="D108" s="13">
        <v>70.0</v>
      </c>
      <c r="E108" s="13">
        <v>60.0</v>
      </c>
      <c r="F108" s="13">
        <v>68.0</v>
      </c>
      <c r="G108" s="13">
        <v>60.0</v>
      </c>
      <c r="H108" s="13">
        <v>62.0</v>
      </c>
      <c r="I108" s="13">
        <v>68.0</v>
      </c>
      <c r="J108" s="13">
        <v>58.0</v>
      </c>
      <c r="K108" s="15">
        <v>70.0</v>
      </c>
      <c r="L108" s="15">
        <v>70.0</v>
      </c>
      <c r="N108" s="13">
        <v>6.0</v>
      </c>
      <c r="O108" s="13">
        <v>82.0</v>
      </c>
      <c r="P108" s="13">
        <v>50.0</v>
      </c>
      <c r="Q108" s="13">
        <v>58.0</v>
      </c>
      <c r="R108" s="15">
        <v>98.0</v>
      </c>
      <c r="S108" s="13">
        <v>74.0</v>
      </c>
      <c r="T108" s="17">
        <v>38.0</v>
      </c>
      <c r="U108" s="13">
        <v>94.0</v>
      </c>
      <c r="V108" s="13">
        <v>52.0</v>
      </c>
      <c r="W108" s="13">
        <v>96.0</v>
      </c>
      <c r="X108" s="15">
        <v>92.0</v>
      </c>
      <c r="Z108" s="13">
        <v>6.0</v>
      </c>
      <c r="AA108" s="13">
        <v>86.0</v>
      </c>
      <c r="AB108" s="16">
        <v>68.0</v>
      </c>
      <c r="AC108" s="13">
        <v>62.0</v>
      </c>
      <c r="AD108" s="15">
        <v>98.0</v>
      </c>
      <c r="AE108" s="16">
        <v>76.0</v>
      </c>
      <c r="AF108" s="13">
        <v>58.0</v>
      </c>
      <c r="AG108" s="13">
        <v>94.0</v>
      </c>
      <c r="AH108" s="15">
        <v>52.0</v>
      </c>
      <c r="AI108" s="13">
        <v>96.0</v>
      </c>
      <c r="AJ108" s="14">
        <v>92.0</v>
      </c>
    </row>
    <row r="109" ht="14.25" customHeight="1">
      <c r="A109" s="13"/>
      <c r="B109" s="12">
        <v>7.0</v>
      </c>
      <c r="C109" s="13">
        <v>54.0</v>
      </c>
      <c r="D109" s="13">
        <v>68.0</v>
      </c>
      <c r="E109" s="13">
        <v>60.0</v>
      </c>
      <c r="F109" s="13">
        <v>68.0</v>
      </c>
      <c r="G109" s="13">
        <v>58.0</v>
      </c>
      <c r="H109" s="13">
        <v>62.0</v>
      </c>
      <c r="I109" s="15">
        <v>70.0</v>
      </c>
      <c r="J109" s="13">
        <v>60.0</v>
      </c>
      <c r="K109" s="13">
        <v>68.0</v>
      </c>
      <c r="L109" s="13">
        <v>68.0</v>
      </c>
      <c r="N109" s="13">
        <v>7.0</v>
      </c>
      <c r="O109" s="13">
        <v>82.0</v>
      </c>
      <c r="P109" s="15">
        <v>54.0</v>
      </c>
      <c r="Q109" s="15">
        <v>60.0</v>
      </c>
      <c r="R109" s="15">
        <v>98.0</v>
      </c>
      <c r="S109" s="16">
        <v>78.0</v>
      </c>
      <c r="T109" s="16">
        <v>64.0</v>
      </c>
      <c r="U109" s="15">
        <v>96.0</v>
      </c>
      <c r="V109" s="13">
        <v>52.0</v>
      </c>
      <c r="W109" s="13">
        <v>96.0</v>
      </c>
      <c r="X109" s="15">
        <v>92.0</v>
      </c>
      <c r="Z109" s="13">
        <v>7.0</v>
      </c>
      <c r="AA109" s="13">
        <v>86.0</v>
      </c>
      <c r="AB109" s="13">
        <v>54.0</v>
      </c>
      <c r="AC109" s="13">
        <v>54.0</v>
      </c>
      <c r="AD109" s="16">
        <v>100.0</v>
      </c>
      <c r="AE109" s="13">
        <v>70.0</v>
      </c>
      <c r="AF109" s="13">
        <v>62.0</v>
      </c>
      <c r="AG109" s="15">
        <v>96.0</v>
      </c>
      <c r="AH109" s="17">
        <v>46.0</v>
      </c>
      <c r="AI109" s="15">
        <v>98.0</v>
      </c>
      <c r="AJ109" s="19">
        <v>94.0</v>
      </c>
    </row>
    <row r="110" ht="14.25" customHeight="1">
      <c r="A110" s="13"/>
      <c r="B110" s="12">
        <v>8.0</v>
      </c>
      <c r="C110" s="16">
        <v>62.0</v>
      </c>
      <c r="D110" s="13">
        <v>66.0</v>
      </c>
      <c r="E110" s="15">
        <v>70.0</v>
      </c>
      <c r="F110" s="16">
        <v>72.0</v>
      </c>
      <c r="G110" s="16">
        <v>68.0</v>
      </c>
      <c r="H110" s="15">
        <v>72.0</v>
      </c>
      <c r="I110" s="16">
        <v>72.0</v>
      </c>
      <c r="J110" s="16">
        <v>76.0</v>
      </c>
      <c r="K110" s="16">
        <v>72.0</v>
      </c>
      <c r="L110" s="16">
        <v>72.0</v>
      </c>
      <c r="N110" s="13">
        <v>8.0</v>
      </c>
      <c r="O110" s="15">
        <v>84.0</v>
      </c>
      <c r="P110" s="17">
        <v>46.0</v>
      </c>
      <c r="Q110" s="13">
        <v>56.0</v>
      </c>
      <c r="R110" s="16">
        <v>100.0</v>
      </c>
      <c r="S110" s="13">
        <v>72.0</v>
      </c>
      <c r="T110" s="15">
        <v>62.0</v>
      </c>
      <c r="U110" s="16">
        <v>98.0</v>
      </c>
      <c r="V110" s="16">
        <v>60.0</v>
      </c>
      <c r="W110" s="16">
        <v>100.0</v>
      </c>
      <c r="X110" s="16">
        <v>94.0</v>
      </c>
      <c r="Z110" s="13">
        <v>8.0</v>
      </c>
      <c r="AA110" s="13">
        <v>86.0</v>
      </c>
      <c r="AB110" s="13">
        <v>52.0</v>
      </c>
      <c r="AC110" s="13">
        <v>52.0</v>
      </c>
      <c r="AD110" s="16">
        <v>100.0</v>
      </c>
      <c r="AE110" s="15">
        <v>74.0</v>
      </c>
      <c r="AF110" s="16">
        <v>74.0</v>
      </c>
      <c r="AG110" s="16">
        <v>100.0</v>
      </c>
      <c r="AH110" s="13">
        <v>50.0</v>
      </c>
      <c r="AI110" s="16">
        <v>100.0</v>
      </c>
      <c r="AJ110" s="18">
        <v>98.0</v>
      </c>
    </row>
    <row r="111" ht="14.25" customHeight="1">
      <c r="A111" s="13"/>
      <c r="B111" s="12">
        <v>9.0</v>
      </c>
      <c r="C111" s="13">
        <v>56.0</v>
      </c>
      <c r="D111" s="16">
        <v>80.0</v>
      </c>
      <c r="E111" s="13">
        <v>68.0</v>
      </c>
      <c r="F111" s="16">
        <v>72.0</v>
      </c>
      <c r="G111" s="13">
        <v>58.0</v>
      </c>
      <c r="H111" s="16">
        <v>78.0</v>
      </c>
      <c r="I111" s="15">
        <v>70.0</v>
      </c>
      <c r="J111" s="13">
        <v>68.0</v>
      </c>
      <c r="K111" s="15">
        <v>70.0</v>
      </c>
      <c r="L111" s="15">
        <v>70.0</v>
      </c>
      <c r="N111" s="13">
        <v>9.0</v>
      </c>
      <c r="O111" s="15">
        <v>84.0</v>
      </c>
      <c r="P111" s="13">
        <v>50.0</v>
      </c>
      <c r="Q111" s="15">
        <v>60.0</v>
      </c>
      <c r="R111" s="16">
        <v>100.0</v>
      </c>
      <c r="S111" s="15">
        <v>76.0</v>
      </c>
      <c r="T111" s="15">
        <v>62.0</v>
      </c>
      <c r="U111" s="15">
        <v>96.0</v>
      </c>
      <c r="V111" s="15">
        <v>54.0</v>
      </c>
      <c r="W111" s="16">
        <v>100.0</v>
      </c>
      <c r="X111" s="16">
        <v>94.0</v>
      </c>
      <c r="Z111" s="13">
        <v>9.0</v>
      </c>
      <c r="AA111" s="15">
        <v>88.0</v>
      </c>
      <c r="AB111" s="15">
        <v>64.0</v>
      </c>
      <c r="AC111" s="16">
        <v>66.0</v>
      </c>
      <c r="AD111" s="16">
        <v>100.0</v>
      </c>
      <c r="AE111" s="13">
        <v>72.0</v>
      </c>
      <c r="AF111" s="13">
        <v>68.0</v>
      </c>
      <c r="AG111" s="15">
        <v>96.0</v>
      </c>
      <c r="AH111" s="16">
        <v>56.0</v>
      </c>
      <c r="AI111" s="16">
        <v>100.0</v>
      </c>
      <c r="AJ111" s="19">
        <v>94.0</v>
      </c>
    </row>
    <row r="112" ht="14.25" customHeight="1">
      <c r="A112" s="13"/>
      <c r="B112" s="12">
        <v>10.0</v>
      </c>
      <c r="C112" s="15">
        <v>58.0</v>
      </c>
      <c r="D112" s="16">
        <v>80.0</v>
      </c>
      <c r="E112" s="16">
        <v>78.0</v>
      </c>
      <c r="F112" s="13">
        <v>68.0</v>
      </c>
      <c r="G112" s="13">
        <v>62.0</v>
      </c>
      <c r="H112" s="16">
        <v>78.0</v>
      </c>
      <c r="I112" s="13">
        <v>68.0</v>
      </c>
      <c r="J112" s="13">
        <v>64.0</v>
      </c>
      <c r="K112" s="13">
        <v>68.0</v>
      </c>
      <c r="L112" s="13">
        <v>68.0</v>
      </c>
      <c r="N112" s="13">
        <v>10.0</v>
      </c>
      <c r="O112" s="15">
        <v>84.0</v>
      </c>
      <c r="P112" s="13">
        <v>50.0</v>
      </c>
      <c r="Q112" s="13">
        <v>58.0</v>
      </c>
      <c r="R112" s="15">
        <v>98.0</v>
      </c>
      <c r="S112" s="13">
        <v>70.0</v>
      </c>
      <c r="T112" s="13">
        <v>60.0</v>
      </c>
      <c r="U112" s="13">
        <v>94.0</v>
      </c>
      <c r="V112" s="17">
        <v>42.0</v>
      </c>
      <c r="W112" s="13">
        <v>96.0</v>
      </c>
      <c r="X112" s="15">
        <v>92.0</v>
      </c>
      <c r="Z112" s="13">
        <v>10.0</v>
      </c>
      <c r="AA112" s="13">
        <v>84.0</v>
      </c>
      <c r="AB112" s="13">
        <v>62.0</v>
      </c>
      <c r="AC112" s="13">
        <v>56.0</v>
      </c>
      <c r="AD112" s="15">
        <v>98.0</v>
      </c>
      <c r="AE112" s="13">
        <v>68.0</v>
      </c>
      <c r="AF112" s="15">
        <v>70.0</v>
      </c>
      <c r="AG112" s="13">
        <v>94.0</v>
      </c>
      <c r="AH112" s="16">
        <v>56.0</v>
      </c>
      <c r="AI112" s="13">
        <v>96.0</v>
      </c>
      <c r="AJ112" s="14">
        <v>92.0</v>
      </c>
    </row>
    <row r="113" ht="14.25" customHeight="1">
      <c r="B113" s="41"/>
      <c r="AJ113" s="35"/>
    </row>
    <row r="114" ht="14.25" customHeight="1">
      <c r="A114" s="22"/>
      <c r="B114" s="21" t="s">
        <v>19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22" t="s">
        <v>19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Z114" s="22" t="s">
        <v>19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8"/>
    </row>
    <row r="115" ht="14.25" customHeight="1">
      <c r="A115" s="7"/>
      <c r="B115" s="5" t="s">
        <v>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7" t="s">
        <v>4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Z115" s="7" t="s">
        <v>4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8"/>
    </row>
    <row r="116" ht="14.25" customHeight="1">
      <c r="A116" s="7"/>
      <c r="B116" s="5" t="s">
        <v>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7" t="s">
        <v>17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Z116" s="7" t="s">
        <v>18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8"/>
    </row>
    <row r="117" ht="14.25" customHeight="1">
      <c r="A117" s="10"/>
      <c r="B117" s="9" t="s">
        <v>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10" t="s">
        <v>6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Z117" s="10" t="s">
        <v>6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8"/>
    </row>
    <row r="118" ht="14.25" customHeight="1">
      <c r="A118" s="13"/>
      <c r="B118" s="12"/>
      <c r="C118" s="13" t="s">
        <v>7</v>
      </c>
      <c r="D118" s="13" t="s">
        <v>8</v>
      </c>
      <c r="E118" s="13" t="s">
        <v>9</v>
      </c>
      <c r="F118" s="13" t="s">
        <v>10</v>
      </c>
      <c r="G118" s="13" t="s">
        <v>11</v>
      </c>
      <c r="H118" s="13" t="s">
        <v>12</v>
      </c>
      <c r="I118" s="13" t="s">
        <v>13</v>
      </c>
      <c r="J118" s="13" t="s">
        <v>14</v>
      </c>
      <c r="K118" s="13" t="s">
        <v>15</v>
      </c>
      <c r="L118" s="13" t="s">
        <v>16</v>
      </c>
      <c r="N118" s="6"/>
      <c r="O118" s="6" t="s">
        <v>7</v>
      </c>
      <c r="P118" s="6" t="s">
        <v>8</v>
      </c>
      <c r="Q118" s="6" t="s">
        <v>9</v>
      </c>
      <c r="R118" s="6" t="s">
        <v>10</v>
      </c>
      <c r="S118" s="6" t="s">
        <v>11</v>
      </c>
      <c r="T118" s="6" t="s">
        <v>12</v>
      </c>
      <c r="U118" s="6" t="s">
        <v>13</v>
      </c>
      <c r="V118" s="6" t="s">
        <v>14</v>
      </c>
      <c r="W118" s="6" t="s">
        <v>15</v>
      </c>
      <c r="X118" s="6" t="s">
        <v>16</v>
      </c>
      <c r="Z118" s="13"/>
      <c r="AA118" s="13" t="s">
        <v>7</v>
      </c>
      <c r="AB118" s="13" t="s">
        <v>8</v>
      </c>
      <c r="AC118" s="13" t="s">
        <v>9</v>
      </c>
      <c r="AD118" s="13" t="s">
        <v>10</v>
      </c>
      <c r="AE118" s="13" t="s">
        <v>11</v>
      </c>
      <c r="AF118" s="13" t="s">
        <v>12</v>
      </c>
      <c r="AG118" s="13" t="s">
        <v>13</v>
      </c>
      <c r="AH118" s="13" t="s">
        <v>14</v>
      </c>
      <c r="AI118" s="13" t="s">
        <v>15</v>
      </c>
      <c r="AJ118" s="14" t="s">
        <v>16</v>
      </c>
    </row>
    <row r="119" ht="14.25" customHeight="1">
      <c r="A119" s="13"/>
      <c r="B119" s="12">
        <v>1.0</v>
      </c>
      <c r="C119" s="13">
        <v>52.0</v>
      </c>
      <c r="D119" s="13">
        <v>72.0</v>
      </c>
      <c r="E119" s="13">
        <v>56.0</v>
      </c>
      <c r="F119" s="13">
        <v>64.0</v>
      </c>
      <c r="G119" s="15">
        <v>60.0</v>
      </c>
      <c r="H119" s="16">
        <v>66.0</v>
      </c>
      <c r="I119" s="16">
        <v>68.0</v>
      </c>
      <c r="J119" s="13">
        <v>54.0</v>
      </c>
      <c r="K119" s="15">
        <v>66.0</v>
      </c>
      <c r="L119" s="15">
        <v>66.0</v>
      </c>
      <c r="N119" s="13">
        <v>1.0</v>
      </c>
      <c r="O119" s="15">
        <v>86.0</v>
      </c>
      <c r="P119" s="13">
        <v>50.0</v>
      </c>
      <c r="Q119" s="16">
        <v>66.0</v>
      </c>
      <c r="R119" s="13">
        <v>86.0</v>
      </c>
      <c r="S119" s="13">
        <v>68.0</v>
      </c>
      <c r="T119" s="13">
        <v>60.0</v>
      </c>
      <c r="U119" s="15">
        <v>86.0</v>
      </c>
      <c r="V119" s="17">
        <v>48.0</v>
      </c>
      <c r="W119" s="13">
        <v>86.0</v>
      </c>
      <c r="X119" s="15">
        <v>86.0</v>
      </c>
      <c r="Z119" s="13">
        <v>1.0</v>
      </c>
      <c r="AA119" s="16">
        <v>90.0</v>
      </c>
      <c r="AB119" s="13">
        <v>50.0</v>
      </c>
      <c r="AC119" s="15">
        <v>64.0</v>
      </c>
      <c r="AD119" s="13">
        <v>86.0</v>
      </c>
      <c r="AE119" s="13">
        <v>68.0</v>
      </c>
      <c r="AF119" s="13">
        <v>56.0</v>
      </c>
      <c r="AG119" s="13">
        <v>86.0</v>
      </c>
      <c r="AH119" s="17">
        <v>48.0</v>
      </c>
      <c r="AI119" s="13">
        <v>86.0</v>
      </c>
      <c r="AJ119" s="19">
        <v>86.0</v>
      </c>
    </row>
    <row r="120" ht="14.25" customHeight="1">
      <c r="A120" s="13"/>
      <c r="B120" s="12">
        <v>2.0</v>
      </c>
      <c r="C120" s="17">
        <v>44.0</v>
      </c>
      <c r="D120" s="13">
        <v>76.0</v>
      </c>
      <c r="E120" s="13">
        <v>66.0</v>
      </c>
      <c r="F120" s="16">
        <v>68.0</v>
      </c>
      <c r="G120" s="16">
        <v>66.0</v>
      </c>
      <c r="H120" s="13">
        <v>62.0</v>
      </c>
      <c r="I120" s="16">
        <v>68.0</v>
      </c>
      <c r="J120" s="13">
        <v>64.0</v>
      </c>
      <c r="K120" s="16">
        <v>68.0</v>
      </c>
      <c r="L120" s="16">
        <v>68.0</v>
      </c>
      <c r="N120" s="13">
        <v>2.0</v>
      </c>
      <c r="O120" s="15">
        <v>86.0</v>
      </c>
      <c r="P120" s="13">
        <v>50.0</v>
      </c>
      <c r="Q120" s="15">
        <v>60.0</v>
      </c>
      <c r="R120" s="16">
        <v>92.0</v>
      </c>
      <c r="S120" s="13">
        <v>70.0</v>
      </c>
      <c r="T120" s="13">
        <v>66.0</v>
      </c>
      <c r="U120" s="16">
        <v>90.0</v>
      </c>
      <c r="V120" s="17">
        <v>48.0</v>
      </c>
      <c r="W120" s="15">
        <v>90.0</v>
      </c>
      <c r="X120" s="13">
        <v>84.0</v>
      </c>
      <c r="Z120" s="13">
        <v>2.0</v>
      </c>
      <c r="AA120" s="13">
        <v>82.0</v>
      </c>
      <c r="AB120" s="17">
        <v>48.0</v>
      </c>
      <c r="AC120" s="13">
        <v>60.0</v>
      </c>
      <c r="AD120" s="16">
        <v>92.0</v>
      </c>
      <c r="AE120" s="13">
        <v>66.0</v>
      </c>
      <c r="AF120" s="13">
        <v>60.0</v>
      </c>
      <c r="AG120" s="15">
        <v>88.0</v>
      </c>
      <c r="AH120" s="13">
        <v>50.0</v>
      </c>
      <c r="AI120" s="16">
        <v>92.0</v>
      </c>
      <c r="AJ120" s="18">
        <v>88.0</v>
      </c>
    </row>
    <row r="121" ht="14.25" customHeight="1">
      <c r="A121" s="13"/>
      <c r="B121" s="12">
        <v>3.0</v>
      </c>
      <c r="C121" s="13">
        <v>54.0</v>
      </c>
      <c r="D121" s="16">
        <v>84.0</v>
      </c>
      <c r="E121" s="13">
        <v>62.0</v>
      </c>
      <c r="F121" s="13">
        <v>64.0</v>
      </c>
      <c r="G121" s="13">
        <v>58.0</v>
      </c>
      <c r="H121" s="17">
        <v>44.0</v>
      </c>
      <c r="I121" s="13">
        <v>64.0</v>
      </c>
      <c r="J121" s="13">
        <v>70.0</v>
      </c>
      <c r="K121" s="13">
        <v>64.0</v>
      </c>
      <c r="L121" s="13">
        <v>64.0</v>
      </c>
      <c r="N121" s="13">
        <v>3.0</v>
      </c>
      <c r="O121" s="13">
        <v>84.0</v>
      </c>
      <c r="P121" s="16">
        <v>72.0</v>
      </c>
      <c r="Q121" s="13">
        <v>56.0</v>
      </c>
      <c r="R121" s="16">
        <v>92.0</v>
      </c>
      <c r="S121" s="13">
        <v>70.0</v>
      </c>
      <c r="T121" s="16">
        <v>70.0</v>
      </c>
      <c r="U121" s="16">
        <v>90.0</v>
      </c>
      <c r="V121" s="16">
        <v>60.0</v>
      </c>
      <c r="W121" s="16">
        <v>92.0</v>
      </c>
      <c r="X121" s="16">
        <v>88.0</v>
      </c>
      <c r="Z121" s="13">
        <v>3.0</v>
      </c>
      <c r="AA121" s="15">
        <v>86.0</v>
      </c>
      <c r="AB121" s="15">
        <v>64.0</v>
      </c>
      <c r="AC121" s="15">
        <v>64.0</v>
      </c>
      <c r="AD121" s="16">
        <v>92.0</v>
      </c>
      <c r="AE121" s="15">
        <v>70.0</v>
      </c>
      <c r="AF121" s="16">
        <v>68.0</v>
      </c>
      <c r="AG121" s="16">
        <v>90.0</v>
      </c>
      <c r="AH121" s="16">
        <v>56.0</v>
      </c>
      <c r="AI121" s="16">
        <v>92.0</v>
      </c>
      <c r="AJ121" s="19">
        <v>86.0</v>
      </c>
    </row>
    <row r="122" ht="14.25" customHeight="1">
      <c r="A122" s="13"/>
      <c r="B122" s="12">
        <v>4.0</v>
      </c>
      <c r="C122" s="13">
        <v>56.0</v>
      </c>
      <c r="D122" s="13">
        <v>70.0</v>
      </c>
      <c r="E122" s="13">
        <v>62.0</v>
      </c>
      <c r="F122" s="13">
        <v>62.0</v>
      </c>
      <c r="G122" s="15">
        <v>60.0</v>
      </c>
      <c r="H122" s="13">
        <v>54.0</v>
      </c>
      <c r="I122" s="13">
        <v>62.0</v>
      </c>
      <c r="J122" s="13">
        <v>72.0</v>
      </c>
      <c r="K122" s="13">
        <v>62.0</v>
      </c>
      <c r="L122" s="13">
        <v>62.0</v>
      </c>
      <c r="N122" s="13">
        <v>4.0</v>
      </c>
      <c r="O122" s="13">
        <v>84.0</v>
      </c>
      <c r="P122" s="13">
        <v>52.0</v>
      </c>
      <c r="Q122" s="13">
        <v>56.0</v>
      </c>
      <c r="R122" s="16">
        <v>92.0</v>
      </c>
      <c r="S122" s="13">
        <v>70.0</v>
      </c>
      <c r="T122" s="15">
        <v>68.0</v>
      </c>
      <c r="U122" s="16">
        <v>90.0</v>
      </c>
      <c r="V122" s="13">
        <v>52.0</v>
      </c>
      <c r="W122" s="16">
        <v>92.0</v>
      </c>
      <c r="X122" s="13">
        <v>84.0</v>
      </c>
      <c r="Z122" s="13">
        <v>4.0</v>
      </c>
      <c r="AA122" s="13">
        <v>82.0</v>
      </c>
      <c r="AB122" s="13">
        <v>60.0</v>
      </c>
      <c r="AC122" s="13">
        <v>60.0</v>
      </c>
      <c r="AD122" s="16">
        <v>92.0</v>
      </c>
      <c r="AE122" s="13">
        <v>68.0</v>
      </c>
      <c r="AF122" s="13">
        <v>58.0</v>
      </c>
      <c r="AG122" s="16">
        <v>90.0</v>
      </c>
      <c r="AH122" s="15">
        <v>54.0</v>
      </c>
      <c r="AI122" s="16">
        <v>92.0</v>
      </c>
      <c r="AJ122" s="18">
        <v>88.0</v>
      </c>
    </row>
    <row r="123" ht="14.25" customHeight="1">
      <c r="A123" s="13"/>
      <c r="B123" s="12">
        <v>5.0</v>
      </c>
      <c r="C123" s="13">
        <v>52.0</v>
      </c>
      <c r="D123" s="13">
        <v>64.0</v>
      </c>
      <c r="E123" s="13">
        <v>66.0</v>
      </c>
      <c r="F123" s="15">
        <v>66.0</v>
      </c>
      <c r="G123" s="13">
        <v>56.0</v>
      </c>
      <c r="H123" s="13">
        <v>54.0</v>
      </c>
      <c r="I123" s="16">
        <v>68.0</v>
      </c>
      <c r="J123" s="13">
        <v>66.0</v>
      </c>
      <c r="K123" s="16">
        <v>68.0</v>
      </c>
      <c r="L123" s="15">
        <v>66.0</v>
      </c>
      <c r="N123" s="13">
        <v>5.0</v>
      </c>
      <c r="O123" s="15">
        <v>86.0</v>
      </c>
      <c r="P123" s="15">
        <v>64.0</v>
      </c>
      <c r="Q123" s="13">
        <v>56.0</v>
      </c>
      <c r="R123" s="15">
        <v>90.0</v>
      </c>
      <c r="S123" s="13">
        <v>66.0</v>
      </c>
      <c r="T123" s="13">
        <v>64.0</v>
      </c>
      <c r="U123" s="15">
        <v>86.0</v>
      </c>
      <c r="V123" s="17">
        <v>48.0</v>
      </c>
      <c r="W123" s="15">
        <v>90.0</v>
      </c>
      <c r="X123" s="15">
        <v>86.0</v>
      </c>
      <c r="Z123" s="13">
        <v>5.0</v>
      </c>
      <c r="AA123" s="13">
        <v>84.0</v>
      </c>
      <c r="AB123" s="13">
        <v>54.0</v>
      </c>
      <c r="AC123" s="15">
        <v>64.0</v>
      </c>
      <c r="AD123" s="15">
        <v>90.0</v>
      </c>
      <c r="AE123" s="13">
        <v>68.0</v>
      </c>
      <c r="AF123" s="15">
        <v>64.0</v>
      </c>
      <c r="AG123" s="13">
        <v>86.0</v>
      </c>
      <c r="AH123" s="13">
        <v>52.0</v>
      </c>
      <c r="AI123" s="15">
        <v>90.0</v>
      </c>
      <c r="AJ123" s="19">
        <v>86.0</v>
      </c>
    </row>
    <row r="124" ht="14.25" customHeight="1">
      <c r="A124" s="13"/>
      <c r="B124" s="12">
        <v>6.0</v>
      </c>
      <c r="C124" s="16">
        <v>62.0</v>
      </c>
      <c r="D124" s="13">
        <v>76.0</v>
      </c>
      <c r="E124" s="13">
        <v>64.0</v>
      </c>
      <c r="F124" s="16">
        <v>68.0</v>
      </c>
      <c r="G124" s="15">
        <v>60.0</v>
      </c>
      <c r="H124" s="13">
        <v>54.0</v>
      </c>
      <c r="I124" s="16">
        <v>68.0</v>
      </c>
      <c r="J124" s="13">
        <v>62.0</v>
      </c>
      <c r="K124" s="16">
        <v>68.0</v>
      </c>
      <c r="L124" s="16">
        <v>68.0</v>
      </c>
      <c r="N124" s="13">
        <v>6.0</v>
      </c>
      <c r="O124" s="15">
        <v>86.0</v>
      </c>
      <c r="P124" s="13">
        <v>60.0</v>
      </c>
      <c r="Q124" s="15">
        <v>60.0</v>
      </c>
      <c r="R124" s="16">
        <v>92.0</v>
      </c>
      <c r="S124" s="15">
        <v>72.0</v>
      </c>
      <c r="T124" s="13">
        <v>62.0</v>
      </c>
      <c r="U124" s="16">
        <v>90.0</v>
      </c>
      <c r="V124" s="13">
        <v>50.0</v>
      </c>
      <c r="W124" s="15">
        <v>90.0</v>
      </c>
      <c r="X124" s="13">
        <v>84.0</v>
      </c>
      <c r="Z124" s="13">
        <v>6.0</v>
      </c>
      <c r="AA124" s="13">
        <v>84.0</v>
      </c>
      <c r="AB124" s="13">
        <v>52.0</v>
      </c>
      <c r="AC124" s="13">
        <v>60.0</v>
      </c>
      <c r="AD124" s="16">
        <v>92.0</v>
      </c>
      <c r="AE124" s="15">
        <v>70.0</v>
      </c>
      <c r="AF124" s="17">
        <v>48.0</v>
      </c>
      <c r="AG124" s="16">
        <v>90.0</v>
      </c>
      <c r="AH124" s="16">
        <v>56.0</v>
      </c>
      <c r="AI124" s="15">
        <v>90.0</v>
      </c>
      <c r="AJ124" s="18">
        <v>88.0</v>
      </c>
    </row>
    <row r="125" ht="14.25" customHeight="1">
      <c r="A125" s="13"/>
      <c r="B125" s="12">
        <v>7.0</v>
      </c>
      <c r="C125" s="13">
        <v>54.0</v>
      </c>
      <c r="D125" s="13">
        <v>66.0</v>
      </c>
      <c r="E125" s="13">
        <v>68.0</v>
      </c>
      <c r="F125" s="15">
        <v>66.0</v>
      </c>
      <c r="G125" s="13">
        <v>58.0</v>
      </c>
      <c r="H125" s="16">
        <v>66.0</v>
      </c>
      <c r="I125" s="15">
        <v>66.0</v>
      </c>
      <c r="J125" s="13">
        <v>72.0</v>
      </c>
      <c r="K125" s="15">
        <v>66.0</v>
      </c>
      <c r="L125" s="15">
        <v>66.0</v>
      </c>
      <c r="N125" s="13">
        <v>7.0</v>
      </c>
      <c r="O125" s="15">
        <v>86.0</v>
      </c>
      <c r="P125" s="13">
        <v>56.0</v>
      </c>
      <c r="Q125" s="13">
        <v>56.0</v>
      </c>
      <c r="R125" s="16">
        <v>92.0</v>
      </c>
      <c r="S125" s="15">
        <v>72.0</v>
      </c>
      <c r="T125" s="13">
        <v>56.0</v>
      </c>
      <c r="U125" s="16">
        <v>90.0</v>
      </c>
      <c r="V125" s="13">
        <v>52.0</v>
      </c>
      <c r="W125" s="16">
        <v>92.0</v>
      </c>
      <c r="X125" s="13">
        <v>84.0</v>
      </c>
      <c r="Z125" s="13">
        <v>7.0</v>
      </c>
      <c r="AA125" s="15">
        <v>86.0</v>
      </c>
      <c r="AB125" s="17">
        <v>46.0</v>
      </c>
      <c r="AC125" s="13">
        <v>62.0</v>
      </c>
      <c r="AD125" s="16">
        <v>92.0</v>
      </c>
      <c r="AE125" s="15">
        <v>70.0</v>
      </c>
      <c r="AF125" s="16">
        <v>68.0</v>
      </c>
      <c r="AG125" s="15">
        <v>88.0</v>
      </c>
      <c r="AH125" s="17">
        <v>48.0</v>
      </c>
      <c r="AI125" s="16">
        <v>92.0</v>
      </c>
      <c r="AJ125" s="18">
        <v>88.0</v>
      </c>
    </row>
    <row r="126" ht="14.25" customHeight="1">
      <c r="A126" s="13"/>
      <c r="B126" s="12">
        <v>8.0</v>
      </c>
      <c r="C126" s="15">
        <v>58.0</v>
      </c>
      <c r="D126" s="13">
        <v>78.0</v>
      </c>
      <c r="E126" s="15">
        <v>74.0</v>
      </c>
      <c r="F126" s="16">
        <v>68.0</v>
      </c>
      <c r="G126" s="13">
        <v>58.0</v>
      </c>
      <c r="H126" s="15">
        <v>64.0</v>
      </c>
      <c r="I126" s="16">
        <v>68.0</v>
      </c>
      <c r="J126" s="13">
        <v>64.0</v>
      </c>
      <c r="K126" s="16">
        <v>68.0</v>
      </c>
      <c r="L126" s="16">
        <v>68.0</v>
      </c>
      <c r="N126" s="13">
        <v>8.0</v>
      </c>
      <c r="O126" s="15">
        <v>86.0</v>
      </c>
      <c r="P126" s="13">
        <v>52.0</v>
      </c>
      <c r="Q126" s="13">
        <v>58.0</v>
      </c>
      <c r="R126" s="16">
        <v>92.0</v>
      </c>
      <c r="S126" s="16">
        <v>74.0</v>
      </c>
      <c r="T126" s="15">
        <v>68.0</v>
      </c>
      <c r="U126" s="16">
        <v>90.0</v>
      </c>
      <c r="V126" s="17">
        <v>44.0</v>
      </c>
      <c r="W126" s="16">
        <v>92.0</v>
      </c>
      <c r="X126" s="15">
        <v>86.0</v>
      </c>
      <c r="Z126" s="13">
        <v>8.0</v>
      </c>
      <c r="AA126" s="15">
        <v>86.0</v>
      </c>
      <c r="AB126" s="16">
        <v>66.0</v>
      </c>
      <c r="AC126" s="13">
        <v>52.0</v>
      </c>
      <c r="AD126" s="16">
        <v>92.0</v>
      </c>
      <c r="AE126" s="16">
        <v>74.0</v>
      </c>
      <c r="AF126" s="13">
        <v>58.0</v>
      </c>
      <c r="AG126" s="16">
        <v>90.0</v>
      </c>
      <c r="AH126" s="13">
        <v>50.0</v>
      </c>
      <c r="AI126" s="15">
        <v>90.0</v>
      </c>
      <c r="AJ126" s="19">
        <v>86.0</v>
      </c>
    </row>
    <row r="127" ht="14.25" customHeight="1">
      <c r="A127" s="13"/>
      <c r="B127" s="12">
        <v>9.0</v>
      </c>
      <c r="C127" s="13">
        <v>50.0</v>
      </c>
      <c r="D127" s="13">
        <v>66.0</v>
      </c>
      <c r="E127" s="16">
        <v>76.0</v>
      </c>
      <c r="F127" s="16">
        <v>68.0</v>
      </c>
      <c r="G127" s="13">
        <v>58.0</v>
      </c>
      <c r="H127" s="13">
        <v>62.0</v>
      </c>
      <c r="I127" s="16">
        <v>68.0</v>
      </c>
      <c r="J127" s="15">
        <v>76.0</v>
      </c>
      <c r="K127" s="16">
        <v>68.0</v>
      </c>
      <c r="L127" s="16">
        <v>68.0</v>
      </c>
      <c r="N127" s="13">
        <v>9.0</v>
      </c>
      <c r="O127" s="16">
        <v>90.0</v>
      </c>
      <c r="P127" s="13">
        <v>58.0</v>
      </c>
      <c r="Q127" s="15">
        <v>60.0</v>
      </c>
      <c r="R127" s="16">
        <v>92.0</v>
      </c>
      <c r="S127" s="13">
        <v>66.0</v>
      </c>
      <c r="T127" s="13">
        <v>64.0</v>
      </c>
      <c r="U127" s="16">
        <v>90.0</v>
      </c>
      <c r="V127" s="17">
        <v>46.0</v>
      </c>
      <c r="W127" s="16">
        <v>92.0</v>
      </c>
      <c r="X127" s="16">
        <v>88.0</v>
      </c>
      <c r="Z127" s="13">
        <v>9.0</v>
      </c>
      <c r="AA127" s="13">
        <v>82.0</v>
      </c>
      <c r="AB127" s="15">
        <v>64.0</v>
      </c>
      <c r="AC127" s="16">
        <v>66.0</v>
      </c>
      <c r="AD127" s="16">
        <v>92.0</v>
      </c>
      <c r="AE127" s="13">
        <v>64.0</v>
      </c>
      <c r="AF127" s="13">
        <v>60.0</v>
      </c>
      <c r="AG127" s="16">
        <v>90.0</v>
      </c>
      <c r="AH127" s="17">
        <v>48.0</v>
      </c>
      <c r="AI127" s="16">
        <v>92.0</v>
      </c>
      <c r="AJ127" s="19">
        <v>86.0</v>
      </c>
    </row>
    <row r="128" ht="14.25" customHeight="1">
      <c r="A128" s="13"/>
      <c r="B128" s="28">
        <v>10.0</v>
      </c>
      <c r="C128" s="29">
        <v>50.0</v>
      </c>
      <c r="D128" s="31">
        <v>80.0</v>
      </c>
      <c r="E128" s="31">
        <v>74.0</v>
      </c>
      <c r="F128" s="30">
        <v>68.0</v>
      </c>
      <c r="G128" s="31">
        <v>60.0</v>
      </c>
      <c r="H128" s="29">
        <v>60.0</v>
      </c>
      <c r="I128" s="30">
        <v>68.0</v>
      </c>
      <c r="J128" s="30">
        <v>78.0</v>
      </c>
      <c r="K128" s="30">
        <v>68.0</v>
      </c>
      <c r="L128" s="30">
        <v>68.0</v>
      </c>
      <c r="M128" s="42"/>
      <c r="N128" s="29">
        <v>10.0</v>
      </c>
      <c r="O128" s="29">
        <v>82.0</v>
      </c>
      <c r="P128" s="29">
        <v>52.0</v>
      </c>
      <c r="Q128" s="29">
        <v>56.0</v>
      </c>
      <c r="R128" s="30">
        <v>92.0</v>
      </c>
      <c r="S128" s="29">
        <v>68.0</v>
      </c>
      <c r="T128" s="29">
        <v>64.0</v>
      </c>
      <c r="U128" s="30">
        <v>90.0</v>
      </c>
      <c r="V128" s="31">
        <v>56.0</v>
      </c>
      <c r="W128" s="31">
        <v>90.0</v>
      </c>
      <c r="X128" s="30">
        <v>88.0</v>
      </c>
      <c r="Y128" s="42"/>
      <c r="Z128" s="29">
        <v>10.0</v>
      </c>
      <c r="AA128" s="31">
        <v>86.0</v>
      </c>
      <c r="AB128" s="29">
        <v>54.0</v>
      </c>
      <c r="AC128" s="29">
        <v>58.0</v>
      </c>
      <c r="AD128" s="30">
        <v>92.0</v>
      </c>
      <c r="AE128" s="29">
        <v>66.0</v>
      </c>
      <c r="AF128" s="29">
        <v>56.0</v>
      </c>
      <c r="AG128" s="30">
        <v>90.0</v>
      </c>
      <c r="AH128" s="34">
        <v>48.0</v>
      </c>
      <c r="AI128" s="31">
        <v>90.0</v>
      </c>
      <c r="AJ128" s="32">
        <v>86.0</v>
      </c>
    </row>
    <row r="129" ht="14.25" customHeight="1"/>
    <row r="130" ht="14.25" customHeight="1">
      <c r="A130" s="22"/>
      <c r="B130" s="1" t="s">
        <v>20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0"/>
      <c r="N130" s="3" t="s">
        <v>20</v>
      </c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3" t="s">
        <v>20</v>
      </c>
      <c r="AA130" s="40"/>
      <c r="AB130" s="40"/>
      <c r="AC130" s="40"/>
      <c r="AD130" s="40"/>
      <c r="AE130" s="40"/>
      <c r="AF130" s="40"/>
      <c r="AG130" s="40"/>
      <c r="AH130" s="40"/>
      <c r="AI130" s="40"/>
      <c r="AJ130" s="46"/>
    </row>
    <row r="131" ht="14.25" customHeight="1">
      <c r="A131" s="7"/>
      <c r="B131" s="5" t="s">
        <v>1</v>
      </c>
      <c r="N131" s="7" t="s">
        <v>1</v>
      </c>
      <c r="Z131" s="7" t="s">
        <v>1</v>
      </c>
      <c r="AJ131" s="35"/>
      <c r="AL131" s="11">
        <v>100.0</v>
      </c>
    </row>
    <row r="132" ht="14.25" customHeight="1">
      <c r="A132" s="7"/>
      <c r="B132" s="5" t="s">
        <v>5</v>
      </c>
      <c r="N132" s="7" t="s">
        <v>17</v>
      </c>
      <c r="Z132" s="7" t="s">
        <v>18</v>
      </c>
      <c r="AJ132" s="35"/>
      <c r="AL132" s="11">
        <v>90.0</v>
      </c>
    </row>
    <row r="133" ht="14.25" customHeight="1">
      <c r="A133" s="10"/>
      <c r="B133" s="9" t="s">
        <v>6</v>
      </c>
      <c r="N133" s="10" t="s">
        <v>6</v>
      </c>
      <c r="Z133" s="38" t="s">
        <v>6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36"/>
      <c r="AL133" s="11">
        <v>80.0</v>
      </c>
    </row>
    <row r="134" ht="14.25" customHeight="1">
      <c r="A134" s="13"/>
      <c r="B134" s="12"/>
      <c r="C134" s="13" t="s">
        <v>7</v>
      </c>
      <c r="D134" s="13" t="s">
        <v>8</v>
      </c>
      <c r="E134" s="13" t="s">
        <v>9</v>
      </c>
      <c r="F134" s="13" t="s">
        <v>10</v>
      </c>
      <c r="G134" s="13" t="s">
        <v>11</v>
      </c>
      <c r="H134" s="13" t="s">
        <v>12</v>
      </c>
      <c r="I134" s="13" t="s">
        <v>13</v>
      </c>
      <c r="J134" s="13" t="s">
        <v>14</v>
      </c>
      <c r="K134" s="13" t="s">
        <v>15</v>
      </c>
      <c r="L134" s="13" t="s">
        <v>16</v>
      </c>
      <c r="N134" s="13"/>
      <c r="O134" s="13" t="s">
        <v>7</v>
      </c>
      <c r="P134" s="13" t="s">
        <v>8</v>
      </c>
      <c r="Q134" s="13" t="s">
        <v>9</v>
      </c>
      <c r="R134" s="13" t="s">
        <v>10</v>
      </c>
      <c r="S134" s="13" t="s">
        <v>11</v>
      </c>
      <c r="T134" s="13" t="s">
        <v>12</v>
      </c>
      <c r="U134" s="13" t="s">
        <v>13</v>
      </c>
      <c r="V134" s="13" t="s">
        <v>14</v>
      </c>
      <c r="W134" s="13" t="s">
        <v>15</v>
      </c>
      <c r="X134" s="13" t="s">
        <v>16</v>
      </c>
      <c r="Z134" s="13"/>
      <c r="AA134" s="13" t="s">
        <v>7</v>
      </c>
      <c r="AB134" s="13" t="s">
        <v>8</v>
      </c>
      <c r="AC134" s="13" t="s">
        <v>9</v>
      </c>
      <c r="AD134" s="13" t="s">
        <v>10</v>
      </c>
      <c r="AE134" s="13" t="s">
        <v>11</v>
      </c>
      <c r="AF134" s="13" t="s">
        <v>12</v>
      </c>
      <c r="AG134" s="13" t="s">
        <v>13</v>
      </c>
      <c r="AH134" s="13" t="s">
        <v>14</v>
      </c>
      <c r="AI134" s="13" t="s">
        <v>15</v>
      </c>
      <c r="AJ134" s="14" t="s">
        <v>16</v>
      </c>
      <c r="AL134" s="11">
        <v>70.0</v>
      </c>
    </row>
    <row r="135" ht="14.25" customHeight="1">
      <c r="A135" s="13"/>
      <c r="B135" s="12">
        <v>1.0</v>
      </c>
      <c r="C135" s="15">
        <v>52.0</v>
      </c>
      <c r="D135" s="15">
        <v>72.0</v>
      </c>
      <c r="E135" s="13">
        <v>56.0</v>
      </c>
      <c r="F135" s="13">
        <v>64.0</v>
      </c>
      <c r="G135" s="13">
        <v>60.0</v>
      </c>
      <c r="H135" s="13">
        <v>66.0</v>
      </c>
      <c r="I135" s="15">
        <v>68.0</v>
      </c>
      <c r="J135" s="13">
        <v>54.0</v>
      </c>
      <c r="K135" s="15">
        <v>66.0</v>
      </c>
      <c r="L135" s="15">
        <v>66.0</v>
      </c>
      <c r="N135" s="13">
        <v>1.0</v>
      </c>
      <c r="O135" s="16">
        <v>86.0</v>
      </c>
      <c r="P135" s="13">
        <v>50.0</v>
      </c>
      <c r="Q135" s="15">
        <v>66.0</v>
      </c>
      <c r="R135" s="13">
        <v>86.0</v>
      </c>
      <c r="S135" s="15">
        <v>68.0</v>
      </c>
      <c r="T135" s="13">
        <v>60.0</v>
      </c>
      <c r="U135" s="13">
        <v>86.0</v>
      </c>
      <c r="V135" s="17">
        <v>48.0</v>
      </c>
      <c r="W135" s="13">
        <v>86.0</v>
      </c>
      <c r="X135" s="13">
        <v>86.0</v>
      </c>
      <c r="Z135" s="13">
        <v>1.0</v>
      </c>
      <c r="AA135" s="15">
        <v>90.0</v>
      </c>
      <c r="AB135" s="13">
        <v>50.0</v>
      </c>
      <c r="AC135" s="15">
        <v>64.0</v>
      </c>
      <c r="AD135" s="13">
        <v>86.0</v>
      </c>
      <c r="AE135" s="16">
        <v>68.0</v>
      </c>
      <c r="AF135" s="13">
        <v>56.0</v>
      </c>
      <c r="AG135" s="13">
        <v>86.0</v>
      </c>
      <c r="AH135" s="17">
        <v>48.0</v>
      </c>
      <c r="AI135" s="15">
        <v>86.0</v>
      </c>
      <c r="AJ135" s="19">
        <v>86.0</v>
      </c>
      <c r="AL135" s="11">
        <v>60.0</v>
      </c>
    </row>
    <row r="136" ht="14.25" customHeight="1">
      <c r="A136" s="13"/>
      <c r="B136" s="12">
        <v>2.0</v>
      </c>
      <c r="C136" s="15">
        <v>52.0</v>
      </c>
      <c r="D136" s="13">
        <v>66.0</v>
      </c>
      <c r="E136" s="13">
        <v>56.0</v>
      </c>
      <c r="F136" s="16">
        <v>68.0</v>
      </c>
      <c r="G136" s="13">
        <v>60.0</v>
      </c>
      <c r="H136" s="16">
        <v>72.0</v>
      </c>
      <c r="I136" s="16">
        <v>70.0</v>
      </c>
      <c r="J136" s="13">
        <v>62.0</v>
      </c>
      <c r="K136" s="16">
        <v>68.0</v>
      </c>
      <c r="L136" s="16">
        <v>68.0</v>
      </c>
      <c r="N136" s="13">
        <v>2.0</v>
      </c>
      <c r="O136" s="16">
        <v>86.0</v>
      </c>
      <c r="P136" s="17">
        <v>32.0</v>
      </c>
      <c r="Q136" s="16">
        <v>68.0</v>
      </c>
      <c r="R136" s="13">
        <v>88.0</v>
      </c>
      <c r="S136" s="13">
        <v>66.0</v>
      </c>
      <c r="T136" s="15">
        <v>64.0</v>
      </c>
      <c r="U136" s="13">
        <v>86.0</v>
      </c>
      <c r="V136" s="17">
        <v>48.0</v>
      </c>
      <c r="W136" s="13">
        <v>86.0</v>
      </c>
      <c r="X136" s="13">
        <v>68.0</v>
      </c>
      <c r="Z136" s="13">
        <v>2.0</v>
      </c>
      <c r="AA136" s="13">
        <v>86.0</v>
      </c>
      <c r="AB136" s="13">
        <v>64.0</v>
      </c>
      <c r="AC136" s="15">
        <v>64.0</v>
      </c>
      <c r="AD136" s="13">
        <v>88.0</v>
      </c>
      <c r="AE136" s="13">
        <v>60.0</v>
      </c>
      <c r="AF136" s="13">
        <v>54.0</v>
      </c>
      <c r="AG136" s="13">
        <v>86.0</v>
      </c>
      <c r="AH136" s="17">
        <v>46.0</v>
      </c>
      <c r="AI136" s="15">
        <v>86.0</v>
      </c>
      <c r="AJ136" s="14">
        <v>82.0</v>
      </c>
      <c r="AL136" s="11">
        <v>50.0</v>
      </c>
    </row>
    <row r="137" ht="14.25" customHeight="1">
      <c r="A137" s="13"/>
      <c r="B137" s="12">
        <v>3.0</v>
      </c>
      <c r="C137" s="17">
        <v>48.0</v>
      </c>
      <c r="D137" s="13">
        <v>64.0</v>
      </c>
      <c r="E137" s="16">
        <v>78.0</v>
      </c>
      <c r="F137" s="13">
        <v>64.0</v>
      </c>
      <c r="G137" s="13">
        <v>60.0</v>
      </c>
      <c r="H137" s="15">
        <v>70.0</v>
      </c>
      <c r="I137" s="15">
        <v>68.0</v>
      </c>
      <c r="J137" s="13">
        <v>64.0</v>
      </c>
      <c r="K137" s="15">
        <v>66.0</v>
      </c>
      <c r="L137" s="15">
        <v>66.0</v>
      </c>
      <c r="M137" s="6"/>
      <c r="N137" s="13">
        <v>3.0</v>
      </c>
      <c r="O137" s="13">
        <v>60.0</v>
      </c>
      <c r="P137" s="17">
        <v>42.0</v>
      </c>
      <c r="Q137" s="17">
        <v>48.0</v>
      </c>
      <c r="R137" s="13">
        <v>92.0</v>
      </c>
      <c r="S137" s="13">
        <v>66.0</v>
      </c>
      <c r="T137" s="16">
        <v>70.0</v>
      </c>
      <c r="U137" s="13">
        <v>88.0</v>
      </c>
      <c r="V137" s="17">
        <v>44.0</v>
      </c>
      <c r="W137" s="13">
        <v>88.0</v>
      </c>
      <c r="X137" s="13">
        <v>76.0</v>
      </c>
      <c r="Y137" s="6"/>
      <c r="Z137" s="13">
        <v>3.0</v>
      </c>
      <c r="AA137" s="13">
        <v>86.0</v>
      </c>
      <c r="AB137" s="16">
        <v>80.0</v>
      </c>
      <c r="AC137" s="13">
        <v>60.0</v>
      </c>
      <c r="AD137" s="15">
        <v>92.0</v>
      </c>
      <c r="AE137" s="13">
        <v>60.0</v>
      </c>
      <c r="AF137" s="13">
        <v>62.0</v>
      </c>
      <c r="AG137" s="13">
        <v>88.0</v>
      </c>
      <c r="AH137" s="15">
        <v>54.0</v>
      </c>
      <c r="AI137" s="15">
        <v>86.0</v>
      </c>
      <c r="AJ137" s="14">
        <v>84.0</v>
      </c>
      <c r="AK137" s="6"/>
    </row>
    <row r="138" ht="14.25" customHeight="1">
      <c r="A138" s="13"/>
      <c r="B138" s="12">
        <v>4.0</v>
      </c>
      <c r="C138" s="13">
        <v>50.0</v>
      </c>
      <c r="D138" s="13">
        <v>68.0</v>
      </c>
      <c r="E138" s="13">
        <v>54.0</v>
      </c>
      <c r="F138" s="13">
        <v>64.0</v>
      </c>
      <c r="G138" s="13">
        <v>58.0</v>
      </c>
      <c r="H138" s="15">
        <v>70.0</v>
      </c>
      <c r="I138" s="15">
        <v>68.0</v>
      </c>
      <c r="J138" s="13">
        <v>66.0</v>
      </c>
      <c r="K138" s="15">
        <v>66.0</v>
      </c>
      <c r="L138" s="15">
        <v>66.0</v>
      </c>
      <c r="M138" s="6"/>
      <c r="N138" s="13">
        <v>4.0</v>
      </c>
      <c r="O138" s="15">
        <v>72.0</v>
      </c>
      <c r="P138" s="13">
        <v>56.0</v>
      </c>
      <c r="Q138" s="17">
        <v>42.0</v>
      </c>
      <c r="R138" s="15">
        <v>96.0</v>
      </c>
      <c r="S138" s="16">
        <v>70.0</v>
      </c>
      <c r="T138" s="17">
        <v>46.0</v>
      </c>
      <c r="U138" s="15">
        <v>92.0</v>
      </c>
      <c r="V138" s="17">
        <v>48.0</v>
      </c>
      <c r="W138" s="15">
        <v>90.0</v>
      </c>
      <c r="X138" s="13">
        <v>76.0</v>
      </c>
      <c r="Y138" s="6"/>
      <c r="Z138" s="13">
        <v>4.0</v>
      </c>
      <c r="AA138" s="16">
        <v>94.0</v>
      </c>
      <c r="AB138" s="13">
        <v>70.0</v>
      </c>
      <c r="AC138" s="13">
        <v>56.0</v>
      </c>
      <c r="AD138" s="16">
        <v>98.0</v>
      </c>
      <c r="AE138" s="13">
        <v>64.0</v>
      </c>
      <c r="AF138" s="13">
        <v>60.0</v>
      </c>
      <c r="AG138" s="15">
        <v>92.0</v>
      </c>
      <c r="AH138" s="17">
        <v>48.0</v>
      </c>
      <c r="AI138" s="16">
        <v>92.0</v>
      </c>
      <c r="AJ138" s="14">
        <v>76.0</v>
      </c>
      <c r="AK138" s="6"/>
    </row>
    <row r="139" ht="14.25" customHeight="1">
      <c r="A139" s="13"/>
      <c r="B139" s="12">
        <v>5.0</v>
      </c>
      <c r="C139" s="16">
        <v>54.0</v>
      </c>
      <c r="D139" s="15">
        <v>72.0</v>
      </c>
      <c r="E139" s="13">
        <v>54.0</v>
      </c>
      <c r="F139" s="15">
        <v>66.0</v>
      </c>
      <c r="G139" s="13">
        <v>62.0</v>
      </c>
      <c r="H139" s="13">
        <v>54.0</v>
      </c>
      <c r="I139" s="13">
        <v>66.0</v>
      </c>
      <c r="J139" s="15">
        <v>68.0</v>
      </c>
      <c r="K139" s="16">
        <v>68.0</v>
      </c>
      <c r="L139" s="15">
        <v>66.0</v>
      </c>
      <c r="M139" s="6"/>
      <c r="N139" s="13">
        <v>5.0</v>
      </c>
      <c r="O139" s="13">
        <v>54.0</v>
      </c>
      <c r="P139" s="13">
        <v>56.0</v>
      </c>
      <c r="Q139" s="17">
        <v>42.0</v>
      </c>
      <c r="R139" s="13">
        <v>92.0</v>
      </c>
      <c r="S139" s="13">
        <v>54.0</v>
      </c>
      <c r="T139" s="17">
        <v>46.0</v>
      </c>
      <c r="U139" s="13">
        <v>90.0</v>
      </c>
      <c r="V139" s="16">
        <v>54.0</v>
      </c>
      <c r="W139" s="13">
        <v>86.0</v>
      </c>
      <c r="X139" s="13">
        <v>72.0</v>
      </c>
      <c r="Y139" s="6"/>
      <c r="Z139" s="13">
        <v>5.0</v>
      </c>
      <c r="AA139" s="13">
        <v>80.0</v>
      </c>
      <c r="AB139" s="13">
        <v>68.0</v>
      </c>
      <c r="AC139" s="13">
        <v>54.0</v>
      </c>
      <c r="AD139" s="16">
        <v>98.0</v>
      </c>
      <c r="AE139" s="13">
        <v>62.0</v>
      </c>
      <c r="AF139" s="13">
        <v>62.0</v>
      </c>
      <c r="AG139" s="16">
        <v>94.0</v>
      </c>
      <c r="AH139" s="17">
        <v>46.0</v>
      </c>
      <c r="AI139" s="16">
        <v>92.0</v>
      </c>
      <c r="AJ139" s="19">
        <v>86.0</v>
      </c>
      <c r="AK139" s="6"/>
    </row>
    <row r="140" ht="14.25" customHeight="1">
      <c r="A140" s="13"/>
      <c r="B140" s="12">
        <v>6.0</v>
      </c>
      <c r="C140" s="13">
        <v>50.0</v>
      </c>
      <c r="D140" s="13">
        <v>62.0</v>
      </c>
      <c r="E140" s="13">
        <v>58.0</v>
      </c>
      <c r="F140" s="15">
        <v>66.0</v>
      </c>
      <c r="G140" s="13">
        <v>58.0</v>
      </c>
      <c r="H140" s="13">
        <v>54.0</v>
      </c>
      <c r="I140" s="13">
        <v>66.0</v>
      </c>
      <c r="J140" s="13">
        <v>58.0</v>
      </c>
      <c r="K140" s="15">
        <v>66.0</v>
      </c>
      <c r="L140" s="15">
        <v>66.0</v>
      </c>
      <c r="M140" s="6"/>
      <c r="N140" s="13">
        <v>6.0</v>
      </c>
      <c r="O140" s="13">
        <v>62.0</v>
      </c>
      <c r="P140" s="16">
        <v>68.0</v>
      </c>
      <c r="Q140" s="15">
        <v>66.0</v>
      </c>
      <c r="R140" s="16">
        <v>100.0</v>
      </c>
      <c r="S140" s="13">
        <v>54.0</v>
      </c>
      <c r="T140" s="13">
        <v>62.0</v>
      </c>
      <c r="U140" s="16">
        <v>96.0</v>
      </c>
      <c r="V140" s="17">
        <v>44.0</v>
      </c>
      <c r="W140" s="13">
        <v>86.0</v>
      </c>
      <c r="X140" s="16">
        <v>92.0</v>
      </c>
      <c r="Y140" s="6"/>
      <c r="Z140" s="13">
        <v>6.0</v>
      </c>
      <c r="AA140" s="13">
        <v>78.0</v>
      </c>
      <c r="AB140" s="13">
        <v>70.0</v>
      </c>
      <c r="AC140" s="15">
        <v>64.0</v>
      </c>
      <c r="AD140" s="16">
        <v>98.0</v>
      </c>
      <c r="AE140" s="15">
        <v>66.0</v>
      </c>
      <c r="AF140" s="15">
        <v>64.0</v>
      </c>
      <c r="AG140" s="16">
        <v>94.0</v>
      </c>
      <c r="AH140" s="16">
        <v>58.0</v>
      </c>
      <c r="AI140" s="16">
        <v>92.0</v>
      </c>
      <c r="AJ140" s="18">
        <v>88.0</v>
      </c>
      <c r="AK140" s="6"/>
    </row>
    <row r="141" ht="14.25" customHeight="1">
      <c r="A141" s="13"/>
      <c r="B141" s="12">
        <v>7.0</v>
      </c>
      <c r="C141" s="17">
        <v>48.0</v>
      </c>
      <c r="D141" s="16">
        <v>78.0</v>
      </c>
      <c r="E141" s="13">
        <v>56.0</v>
      </c>
      <c r="F141" s="15">
        <v>66.0</v>
      </c>
      <c r="G141" s="13">
        <v>60.0</v>
      </c>
      <c r="H141" s="13">
        <v>66.0</v>
      </c>
      <c r="I141" s="13">
        <v>66.0</v>
      </c>
      <c r="J141" s="16">
        <v>70.0</v>
      </c>
      <c r="K141" s="15">
        <v>66.0</v>
      </c>
      <c r="L141" s="15">
        <v>66.0</v>
      </c>
      <c r="M141" s="6"/>
      <c r="N141" s="13">
        <v>7.0</v>
      </c>
      <c r="O141" s="13">
        <v>68.0</v>
      </c>
      <c r="P141" s="16">
        <v>68.0</v>
      </c>
      <c r="Q141" s="13">
        <v>60.0</v>
      </c>
      <c r="R141" s="16">
        <v>100.0</v>
      </c>
      <c r="S141" s="13">
        <v>58.0</v>
      </c>
      <c r="T141" s="13">
        <v>54.0</v>
      </c>
      <c r="U141" s="16">
        <v>96.0</v>
      </c>
      <c r="V141" s="15">
        <v>50.0</v>
      </c>
      <c r="W141" s="16">
        <v>94.0</v>
      </c>
      <c r="X141" s="13">
        <v>84.0</v>
      </c>
      <c r="Y141" s="6"/>
      <c r="Z141" s="13">
        <v>7.0</v>
      </c>
      <c r="AA141" s="13">
        <v>86.0</v>
      </c>
      <c r="AB141" s="15">
        <v>78.0</v>
      </c>
      <c r="AC141" s="16">
        <v>68.0</v>
      </c>
      <c r="AD141" s="16">
        <v>98.0</v>
      </c>
      <c r="AE141" s="13">
        <v>64.0</v>
      </c>
      <c r="AF141" s="16">
        <v>66.0</v>
      </c>
      <c r="AG141" s="16">
        <v>94.0</v>
      </c>
      <c r="AH141" s="13">
        <v>50.0</v>
      </c>
      <c r="AI141" s="16">
        <v>92.0</v>
      </c>
      <c r="AJ141" s="19">
        <v>86.0</v>
      </c>
      <c r="AK141" s="6"/>
    </row>
    <row r="142" ht="14.25" customHeight="1">
      <c r="A142" s="13"/>
      <c r="B142" s="12">
        <v>8.0</v>
      </c>
      <c r="C142" s="13">
        <v>50.0</v>
      </c>
      <c r="D142" s="13">
        <v>68.0</v>
      </c>
      <c r="E142" s="13">
        <v>56.0</v>
      </c>
      <c r="F142" s="15">
        <v>66.0</v>
      </c>
      <c r="G142" s="16">
        <v>68.0</v>
      </c>
      <c r="H142" s="13">
        <v>68.0</v>
      </c>
      <c r="I142" s="13">
        <v>66.0</v>
      </c>
      <c r="J142" s="13">
        <v>58.0</v>
      </c>
      <c r="K142" s="15">
        <v>66.0</v>
      </c>
      <c r="L142" s="15">
        <v>66.0</v>
      </c>
      <c r="M142" s="13"/>
      <c r="N142" s="13">
        <v>8.0</v>
      </c>
      <c r="O142" s="13">
        <v>70.0</v>
      </c>
      <c r="P142" s="13">
        <v>58.0</v>
      </c>
      <c r="Q142" s="13">
        <v>54.0</v>
      </c>
      <c r="R142" s="13">
        <v>92.0</v>
      </c>
      <c r="S142" s="13">
        <v>60.0</v>
      </c>
      <c r="T142" s="13">
        <v>60.0</v>
      </c>
      <c r="U142" s="16">
        <v>96.0</v>
      </c>
      <c r="V142" s="17">
        <v>44.0</v>
      </c>
      <c r="W142" s="13">
        <v>86.0</v>
      </c>
      <c r="X142" s="13">
        <v>82.0</v>
      </c>
      <c r="Y142" s="13"/>
      <c r="Z142" s="13">
        <v>8.0</v>
      </c>
      <c r="AA142" s="13">
        <v>84.0</v>
      </c>
      <c r="AB142" s="13">
        <v>72.0</v>
      </c>
      <c r="AC142" s="16">
        <v>68.0</v>
      </c>
      <c r="AD142" s="16">
        <v>98.0</v>
      </c>
      <c r="AE142" s="13">
        <v>54.0</v>
      </c>
      <c r="AF142" s="13">
        <v>52.0</v>
      </c>
      <c r="AG142" s="15">
        <v>92.0</v>
      </c>
      <c r="AH142" s="17">
        <v>46.0</v>
      </c>
      <c r="AI142" s="16">
        <v>92.0</v>
      </c>
      <c r="AJ142" s="14">
        <v>84.0</v>
      </c>
      <c r="AK142" s="13"/>
    </row>
    <row r="143" ht="14.25" customHeight="1">
      <c r="A143" s="13"/>
      <c r="B143" s="12">
        <v>9.0</v>
      </c>
      <c r="C143" s="17">
        <v>48.0</v>
      </c>
      <c r="D143" s="13">
        <v>66.0</v>
      </c>
      <c r="E143" s="13">
        <v>60.0</v>
      </c>
      <c r="F143" s="15">
        <v>66.0</v>
      </c>
      <c r="G143" s="15">
        <v>64.0</v>
      </c>
      <c r="H143" s="13">
        <v>66.0</v>
      </c>
      <c r="I143" s="13">
        <v>66.0</v>
      </c>
      <c r="J143" s="13">
        <v>58.0</v>
      </c>
      <c r="K143" s="15">
        <v>66.0</v>
      </c>
      <c r="L143" s="15">
        <v>66.0</v>
      </c>
      <c r="M143" s="13"/>
      <c r="N143" s="13">
        <v>9.0</v>
      </c>
      <c r="O143" s="13">
        <v>70.0</v>
      </c>
      <c r="P143" s="16">
        <v>68.0</v>
      </c>
      <c r="Q143" s="13">
        <v>52.0</v>
      </c>
      <c r="R143" s="16">
        <v>100.0</v>
      </c>
      <c r="S143" s="17">
        <v>48.0</v>
      </c>
      <c r="T143" s="17">
        <v>42.0</v>
      </c>
      <c r="U143" s="16">
        <v>96.0</v>
      </c>
      <c r="V143" s="17">
        <v>42.0</v>
      </c>
      <c r="W143" s="16">
        <v>94.0</v>
      </c>
      <c r="X143" s="13">
        <v>76.0</v>
      </c>
      <c r="Y143" s="13"/>
      <c r="Z143" s="13">
        <v>9.0</v>
      </c>
      <c r="AA143" s="13">
        <v>88.0</v>
      </c>
      <c r="AB143" s="13">
        <v>66.0</v>
      </c>
      <c r="AC143" s="16">
        <v>66.0</v>
      </c>
      <c r="AD143" s="16">
        <v>98.0</v>
      </c>
      <c r="AE143" s="13">
        <v>52.0</v>
      </c>
      <c r="AF143" s="13">
        <v>62.0</v>
      </c>
      <c r="AG143" s="13">
        <v>88.0</v>
      </c>
      <c r="AH143" s="17">
        <v>44.0</v>
      </c>
      <c r="AI143" s="16">
        <v>92.0</v>
      </c>
      <c r="AJ143" s="14">
        <v>80.0</v>
      </c>
      <c r="AK143" s="13"/>
    </row>
    <row r="144" ht="14.25" customHeight="1">
      <c r="A144" s="13"/>
      <c r="B144" s="12">
        <v>10.0</v>
      </c>
      <c r="C144" s="17">
        <v>48.0</v>
      </c>
      <c r="D144" s="13">
        <v>68.0</v>
      </c>
      <c r="E144" s="15">
        <v>62.0</v>
      </c>
      <c r="F144" s="15">
        <v>66.0</v>
      </c>
      <c r="G144" s="13">
        <v>62.0</v>
      </c>
      <c r="H144" s="13">
        <v>64.0</v>
      </c>
      <c r="I144" s="13">
        <v>66.0</v>
      </c>
      <c r="J144" s="13">
        <v>60.0</v>
      </c>
      <c r="K144" s="15">
        <v>66.0</v>
      </c>
      <c r="L144" s="15">
        <v>66.0</v>
      </c>
      <c r="M144" s="13"/>
      <c r="N144" s="13">
        <v>10.0</v>
      </c>
      <c r="O144" s="13">
        <v>70.0</v>
      </c>
      <c r="P144" s="15">
        <v>62.0</v>
      </c>
      <c r="Q144" s="13">
        <v>56.0</v>
      </c>
      <c r="R144" s="13">
        <v>92.0</v>
      </c>
      <c r="S144" s="17">
        <v>48.0</v>
      </c>
      <c r="T144" s="13">
        <v>50.0</v>
      </c>
      <c r="U144" s="16">
        <v>96.0</v>
      </c>
      <c r="V144" s="17">
        <v>44.0</v>
      </c>
      <c r="W144" s="13">
        <v>86.0</v>
      </c>
      <c r="X144" s="15">
        <v>88.0</v>
      </c>
      <c r="Y144" s="13"/>
      <c r="Z144" s="13">
        <v>10.0</v>
      </c>
      <c r="AA144" s="13">
        <v>80.0</v>
      </c>
      <c r="AB144" s="13">
        <v>66.0</v>
      </c>
      <c r="AC144" s="16">
        <v>68.0</v>
      </c>
      <c r="AD144" s="16">
        <v>98.0</v>
      </c>
      <c r="AE144" s="13">
        <v>62.0</v>
      </c>
      <c r="AF144" s="16">
        <v>66.0</v>
      </c>
      <c r="AG144" s="15">
        <v>92.0</v>
      </c>
      <c r="AH144" s="17">
        <v>46.0</v>
      </c>
      <c r="AI144" s="16">
        <v>92.0</v>
      </c>
      <c r="AJ144" s="14">
        <v>84.0</v>
      </c>
      <c r="AK144" s="13"/>
    </row>
    <row r="145" ht="14.25" customHeight="1">
      <c r="B145" s="41"/>
      <c r="M145" s="13"/>
      <c r="Y145" s="13"/>
      <c r="AJ145" s="35"/>
      <c r="AK145" s="13"/>
    </row>
    <row r="146" ht="14.25" customHeight="1">
      <c r="A146" s="22"/>
      <c r="B146" s="21" t="s">
        <v>20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3"/>
      <c r="N146" s="22" t="s">
        <v>20</v>
      </c>
      <c r="Y146" s="13"/>
      <c r="Z146" s="22" t="s">
        <v>20</v>
      </c>
      <c r="AJ146" s="35"/>
      <c r="AK146" s="13"/>
    </row>
    <row r="147" ht="14.25" customHeight="1">
      <c r="A147" s="7"/>
      <c r="B147" s="5" t="s">
        <v>2</v>
      </c>
      <c r="M147" s="13"/>
      <c r="N147" s="7" t="s">
        <v>2</v>
      </c>
      <c r="Y147" s="13"/>
      <c r="Z147" s="7" t="s">
        <v>2</v>
      </c>
      <c r="AJ147" s="35"/>
      <c r="AK147" s="13"/>
    </row>
    <row r="148" ht="14.25" customHeight="1">
      <c r="A148" s="7"/>
      <c r="B148" s="5" t="s">
        <v>5</v>
      </c>
      <c r="M148" s="13"/>
      <c r="N148" s="7" t="s">
        <v>17</v>
      </c>
      <c r="Y148" s="13"/>
      <c r="Z148" s="7" t="s">
        <v>18</v>
      </c>
      <c r="AJ148" s="35"/>
      <c r="AK148" s="13"/>
    </row>
    <row r="149" ht="14.25" customHeight="1">
      <c r="A149" s="10"/>
      <c r="B149" s="9" t="s">
        <v>6</v>
      </c>
      <c r="M149" s="13"/>
      <c r="N149" s="10" t="s">
        <v>6</v>
      </c>
      <c r="Y149" s="13"/>
      <c r="Z149" s="38" t="s">
        <v>6</v>
      </c>
      <c r="AA149" s="33"/>
      <c r="AB149" s="33"/>
      <c r="AC149" s="33"/>
      <c r="AD149" s="33"/>
      <c r="AE149" s="33"/>
      <c r="AF149" s="33"/>
      <c r="AG149" s="33"/>
      <c r="AH149" s="33"/>
      <c r="AI149" s="33"/>
      <c r="AJ149" s="36"/>
      <c r="AK149" s="13"/>
    </row>
    <row r="150" ht="14.25" customHeight="1">
      <c r="A150" s="33"/>
      <c r="B150" s="47"/>
      <c r="C150" s="13" t="s">
        <v>7</v>
      </c>
      <c r="D150" s="13" t="s">
        <v>8</v>
      </c>
      <c r="E150" s="13" t="s">
        <v>9</v>
      </c>
      <c r="F150" s="13" t="s">
        <v>10</v>
      </c>
      <c r="G150" s="13" t="s">
        <v>11</v>
      </c>
      <c r="H150" s="13" t="s">
        <v>12</v>
      </c>
      <c r="I150" s="13" t="s">
        <v>13</v>
      </c>
      <c r="J150" s="13" t="s">
        <v>14</v>
      </c>
      <c r="K150" s="13" t="s">
        <v>15</v>
      </c>
      <c r="L150" s="13" t="s">
        <v>16</v>
      </c>
      <c r="M150" s="13"/>
      <c r="N150" s="33"/>
      <c r="O150" s="13" t="s">
        <v>7</v>
      </c>
      <c r="P150" s="13" t="s">
        <v>8</v>
      </c>
      <c r="Q150" s="13" t="s">
        <v>9</v>
      </c>
      <c r="R150" s="13" t="s">
        <v>10</v>
      </c>
      <c r="S150" s="13" t="s">
        <v>11</v>
      </c>
      <c r="T150" s="13" t="s">
        <v>12</v>
      </c>
      <c r="U150" s="13" t="s">
        <v>13</v>
      </c>
      <c r="V150" s="13" t="s">
        <v>14</v>
      </c>
      <c r="W150" s="13" t="s">
        <v>15</v>
      </c>
      <c r="X150" s="13" t="s">
        <v>16</v>
      </c>
      <c r="Y150" s="13"/>
      <c r="Z150" s="33"/>
      <c r="AA150" s="13" t="s">
        <v>7</v>
      </c>
      <c r="AB150" s="13" t="s">
        <v>8</v>
      </c>
      <c r="AC150" s="13" t="s">
        <v>9</v>
      </c>
      <c r="AD150" s="13" t="s">
        <v>10</v>
      </c>
      <c r="AE150" s="13" t="s">
        <v>11</v>
      </c>
      <c r="AF150" s="13" t="s">
        <v>12</v>
      </c>
      <c r="AG150" s="13" t="s">
        <v>13</v>
      </c>
      <c r="AH150" s="13" t="s">
        <v>14</v>
      </c>
      <c r="AI150" s="13" t="s">
        <v>15</v>
      </c>
      <c r="AJ150" s="14" t="s">
        <v>16</v>
      </c>
      <c r="AK150" s="13"/>
    </row>
    <row r="151" ht="14.25" customHeight="1">
      <c r="A151" s="13"/>
      <c r="B151" s="12">
        <v>1.0</v>
      </c>
      <c r="C151" s="13">
        <v>52.0</v>
      </c>
      <c r="D151" s="13">
        <v>72.0</v>
      </c>
      <c r="E151" s="13">
        <v>56.0</v>
      </c>
      <c r="F151" s="13">
        <v>64.0</v>
      </c>
      <c r="G151" s="15">
        <v>60.0</v>
      </c>
      <c r="H151" s="15">
        <v>66.0</v>
      </c>
      <c r="I151" s="13">
        <v>68.0</v>
      </c>
      <c r="J151" s="13">
        <v>54.0</v>
      </c>
      <c r="K151" s="13">
        <v>66.0</v>
      </c>
      <c r="L151" s="13">
        <v>66.0</v>
      </c>
      <c r="M151" s="13"/>
      <c r="N151" s="13">
        <v>1.0</v>
      </c>
      <c r="O151" s="16">
        <v>86.0</v>
      </c>
      <c r="P151" s="13">
        <v>50.0</v>
      </c>
      <c r="Q151" s="15">
        <v>66.0</v>
      </c>
      <c r="R151" s="13">
        <v>86.0</v>
      </c>
      <c r="S151" s="15">
        <v>68.0</v>
      </c>
      <c r="T151" s="13">
        <v>60.0</v>
      </c>
      <c r="U151" s="13">
        <v>86.0</v>
      </c>
      <c r="V151" s="17">
        <v>48.0</v>
      </c>
      <c r="W151" s="13">
        <v>86.0</v>
      </c>
      <c r="X151" s="13">
        <v>86.0</v>
      </c>
      <c r="Y151" s="13"/>
      <c r="Z151" s="13">
        <v>1.0</v>
      </c>
      <c r="AA151" s="15">
        <v>90.0</v>
      </c>
      <c r="AB151" s="13">
        <v>50.0</v>
      </c>
      <c r="AC151" s="13">
        <v>64.0</v>
      </c>
      <c r="AD151" s="13">
        <v>86.0</v>
      </c>
      <c r="AE151" s="16">
        <v>68.0</v>
      </c>
      <c r="AF151" s="13">
        <v>56.0</v>
      </c>
      <c r="AG151" s="13">
        <v>86.0</v>
      </c>
      <c r="AH151" s="17">
        <v>48.0</v>
      </c>
      <c r="AI151" s="15">
        <v>86.0</v>
      </c>
      <c r="AJ151" s="19">
        <v>86.0</v>
      </c>
      <c r="AK151" s="13"/>
    </row>
    <row r="152" ht="14.25" customHeight="1">
      <c r="A152" s="13"/>
      <c r="B152" s="12">
        <v>2.0</v>
      </c>
      <c r="C152" s="13">
        <v>50.0</v>
      </c>
      <c r="D152" s="13">
        <v>66.0</v>
      </c>
      <c r="E152" s="13">
        <v>56.0</v>
      </c>
      <c r="F152" s="13">
        <v>64.0</v>
      </c>
      <c r="G152" s="15">
        <v>60.0</v>
      </c>
      <c r="H152" s="16">
        <v>68.0</v>
      </c>
      <c r="I152" s="13">
        <v>68.0</v>
      </c>
      <c r="J152" s="13">
        <v>62.0</v>
      </c>
      <c r="K152" s="13">
        <v>68.0</v>
      </c>
      <c r="L152" s="13">
        <v>66.0</v>
      </c>
      <c r="M152" s="6"/>
      <c r="N152" s="13">
        <v>2.0</v>
      </c>
      <c r="O152" s="16">
        <v>86.0</v>
      </c>
      <c r="P152" s="17">
        <v>32.0</v>
      </c>
      <c r="Q152" s="16">
        <v>68.0</v>
      </c>
      <c r="R152" s="13">
        <v>88.0</v>
      </c>
      <c r="S152" s="13">
        <v>66.0</v>
      </c>
      <c r="T152" s="15">
        <v>64.0</v>
      </c>
      <c r="U152" s="13">
        <v>86.0</v>
      </c>
      <c r="V152" s="17">
        <v>48.0</v>
      </c>
      <c r="W152" s="13">
        <v>86.0</v>
      </c>
      <c r="X152" s="13">
        <v>68.0</v>
      </c>
      <c r="Y152" s="6"/>
      <c r="Z152" s="13">
        <v>2.0</v>
      </c>
      <c r="AA152" s="13">
        <v>86.0</v>
      </c>
      <c r="AB152" s="13">
        <v>64.0</v>
      </c>
      <c r="AC152" s="13">
        <v>64.0</v>
      </c>
      <c r="AD152" s="13">
        <v>88.0</v>
      </c>
      <c r="AE152" s="13">
        <v>60.0</v>
      </c>
      <c r="AF152" s="13">
        <v>54.0</v>
      </c>
      <c r="AG152" s="13">
        <v>86.0</v>
      </c>
      <c r="AH152" s="17">
        <v>46.0</v>
      </c>
      <c r="AI152" s="15">
        <v>86.0</v>
      </c>
      <c r="AJ152" s="14">
        <v>82.0</v>
      </c>
      <c r="AK152" s="6"/>
      <c r="AL152" s="6"/>
      <c r="AM152" s="6"/>
    </row>
    <row r="153" ht="14.25" customHeight="1">
      <c r="A153" s="13"/>
      <c r="B153" s="12">
        <v>3.0</v>
      </c>
      <c r="C153" s="17">
        <v>46.0</v>
      </c>
      <c r="D153" s="16">
        <v>80.0</v>
      </c>
      <c r="E153" s="13">
        <v>60.0</v>
      </c>
      <c r="F153" s="13">
        <v>66.0</v>
      </c>
      <c r="G153" s="16">
        <v>68.0</v>
      </c>
      <c r="H153" s="16">
        <v>68.0</v>
      </c>
      <c r="I153" s="13">
        <v>66.0</v>
      </c>
      <c r="J153" s="13">
        <v>64.0</v>
      </c>
      <c r="K153" s="13">
        <v>66.0</v>
      </c>
      <c r="L153" s="13">
        <v>68.0</v>
      </c>
      <c r="M153" s="6"/>
      <c r="N153" s="13">
        <v>3.0</v>
      </c>
      <c r="O153" s="13">
        <v>60.0</v>
      </c>
      <c r="P153" s="17">
        <v>42.0</v>
      </c>
      <c r="Q153" s="17">
        <v>48.0</v>
      </c>
      <c r="R153" s="13">
        <v>92.0</v>
      </c>
      <c r="S153" s="13">
        <v>66.0</v>
      </c>
      <c r="T153" s="16">
        <v>70.0</v>
      </c>
      <c r="U153" s="13">
        <v>88.0</v>
      </c>
      <c r="V153" s="17">
        <v>44.0</v>
      </c>
      <c r="W153" s="13">
        <v>88.0</v>
      </c>
      <c r="X153" s="13">
        <v>76.0</v>
      </c>
      <c r="Y153" s="6"/>
      <c r="Z153" s="13">
        <v>3.0</v>
      </c>
      <c r="AA153" s="13">
        <v>86.0</v>
      </c>
      <c r="AB153" s="16">
        <v>80.0</v>
      </c>
      <c r="AC153" s="13">
        <v>60.0</v>
      </c>
      <c r="AD153" s="15">
        <v>92.0</v>
      </c>
      <c r="AE153" s="13">
        <v>60.0</v>
      </c>
      <c r="AF153" s="13">
        <v>62.0</v>
      </c>
      <c r="AG153" s="13">
        <v>88.0</v>
      </c>
      <c r="AH153" s="15">
        <v>54.0</v>
      </c>
      <c r="AI153" s="15">
        <v>86.0</v>
      </c>
      <c r="AJ153" s="14">
        <v>84.0</v>
      </c>
      <c r="AK153" s="6"/>
    </row>
    <row r="154" ht="14.25" customHeight="1">
      <c r="A154" s="13"/>
      <c r="B154" s="12">
        <v>4.0</v>
      </c>
      <c r="C154" s="15">
        <v>54.0</v>
      </c>
      <c r="D154" s="15">
        <v>76.0</v>
      </c>
      <c r="E154" s="13">
        <v>62.0</v>
      </c>
      <c r="F154" s="13">
        <v>70.0</v>
      </c>
      <c r="G154" s="13">
        <v>50.0</v>
      </c>
      <c r="H154" s="13">
        <v>54.0</v>
      </c>
      <c r="I154" s="13">
        <v>70.0</v>
      </c>
      <c r="J154" s="13">
        <v>64.0</v>
      </c>
      <c r="K154" s="15">
        <v>72.0</v>
      </c>
      <c r="L154" s="16">
        <v>74.0</v>
      </c>
      <c r="M154" s="6"/>
      <c r="N154" s="13">
        <v>4.0</v>
      </c>
      <c r="O154" s="15">
        <v>72.0</v>
      </c>
      <c r="P154" s="13">
        <v>56.0</v>
      </c>
      <c r="Q154" s="17">
        <v>42.0</v>
      </c>
      <c r="R154" s="15">
        <v>96.0</v>
      </c>
      <c r="S154" s="16">
        <v>70.0</v>
      </c>
      <c r="T154" s="17">
        <v>46.0</v>
      </c>
      <c r="U154" s="15">
        <v>92.0</v>
      </c>
      <c r="V154" s="17">
        <v>48.0</v>
      </c>
      <c r="W154" s="15">
        <v>90.0</v>
      </c>
      <c r="X154" s="13">
        <v>76.0</v>
      </c>
      <c r="Y154" s="6"/>
      <c r="Z154" s="13">
        <v>4.0</v>
      </c>
      <c r="AA154" s="16">
        <v>94.0</v>
      </c>
      <c r="AB154" s="13">
        <v>70.0</v>
      </c>
      <c r="AC154" s="13">
        <v>56.0</v>
      </c>
      <c r="AD154" s="16">
        <v>98.0</v>
      </c>
      <c r="AE154" s="13">
        <v>64.0</v>
      </c>
      <c r="AF154" s="13">
        <v>60.0</v>
      </c>
      <c r="AG154" s="15">
        <v>92.0</v>
      </c>
      <c r="AH154" s="17">
        <v>48.0</v>
      </c>
      <c r="AI154" s="16">
        <v>92.0</v>
      </c>
      <c r="AJ154" s="14">
        <v>76.0</v>
      </c>
      <c r="AK154" s="6"/>
    </row>
    <row r="155" ht="14.25" customHeight="1">
      <c r="A155" s="13"/>
      <c r="B155" s="12">
        <v>5.0</v>
      </c>
      <c r="C155" s="15">
        <v>54.0</v>
      </c>
      <c r="D155" s="13">
        <v>70.0</v>
      </c>
      <c r="E155" s="13">
        <v>62.0</v>
      </c>
      <c r="F155" s="13">
        <v>66.0</v>
      </c>
      <c r="G155" s="13">
        <v>52.0</v>
      </c>
      <c r="H155" s="17">
        <v>44.0</v>
      </c>
      <c r="I155" s="13">
        <v>66.0</v>
      </c>
      <c r="J155" s="13">
        <v>62.0</v>
      </c>
      <c r="K155" s="13">
        <v>66.0</v>
      </c>
      <c r="L155" s="13">
        <v>66.0</v>
      </c>
      <c r="M155" s="6"/>
      <c r="N155" s="13">
        <v>5.0</v>
      </c>
      <c r="O155" s="13">
        <v>54.0</v>
      </c>
      <c r="P155" s="13">
        <v>56.0</v>
      </c>
      <c r="Q155" s="17">
        <v>42.0</v>
      </c>
      <c r="R155" s="13">
        <v>92.0</v>
      </c>
      <c r="S155" s="13">
        <v>54.0</v>
      </c>
      <c r="T155" s="17">
        <v>46.0</v>
      </c>
      <c r="U155" s="13">
        <v>90.0</v>
      </c>
      <c r="V155" s="16">
        <v>54.0</v>
      </c>
      <c r="W155" s="13">
        <v>86.0</v>
      </c>
      <c r="X155" s="13">
        <v>72.0</v>
      </c>
      <c r="Y155" s="6"/>
      <c r="Z155" s="13">
        <v>5.0</v>
      </c>
      <c r="AA155" s="13">
        <v>80.0</v>
      </c>
      <c r="AB155" s="13">
        <v>68.0</v>
      </c>
      <c r="AC155" s="13">
        <v>54.0</v>
      </c>
      <c r="AD155" s="16">
        <v>98.0</v>
      </c>
      <c r="AE155" s="13">
        <v>62.0</v>
      </c>
      <c r="AF155" s="13">
        <v>62.0</v>
      </c>
      <c r="AG155" s="16">
        <v>94.0</v>
      </c>
      <c r="AH155" s="17">
        <v>46.0</v>
      </c>
      <c r="AI155" s="16">
        <v>92.0</v>
      </c>
      <c r="AJ155" s="19">
        <v>86.0</v>
      </c>
      <c r="AK155" s="6"/>
    </row>
    <row r="156" ht="14.25" customHeight="1">
      <c r="A156" s="13"/>
      <c r="B156" s="12">
        <v>6.0</v>
      </c>
      <c r="C156" s="13">
        <v>50.0</v>
      </c>
      <c r="D156" s="13">
        <v>66.0</v>
      </c>
      <c r="E156" s="13">
        <v>62.0</v>
      </c>
      <c r="F156" s="13">
        <v>70.0</v>
      </c>
      <c r="G156" s="13">
        <v>52.0</v>
      </c>
      <c r="H156" s="13">
        <v>52.0</v>
      </c>
      <c r="I156" s="15">
        <v>72.0</v>
      </c>
      <c r="J156" s="13">
        <v>70.0</v>
      </c>
      <c r="K156" s="15">
        <v>72.0</v>
      </c>
      <c r="L156" s="15">
        <v>72.0</v>
      </c>
      <c r="M156" s="6"/>
      <c r="N156" s="13">
        <v>6.0</v>
      </c>
      <c r="O156" s="13">
        <v>62.0</v>
      </c>
      <c r="P156" s="16">
        <v>68.0</v>
      </c>
      <c r="Q156" s="15">
        <v>66.0</v>
      </c>
      <c r="R156" s="16">
        <v>100.0</v>
      </c>
      <c r="S156" s="13">
        <v>54.0</v>
      </c>
      <c r="T156" s="13">
        <v>62.0</v>
      </c>
      <c r="U156" s="16">
        <v>96.0</v>
      </c>
      <c r="V156" s="17">
        <v>44.0</v>
      </c>
      <c r="W156" s="13">
        <v>86.0</v>
      </c>
      <c r="X156" s="16">
        <v>92.0</v>
      </c>
      <c r="Y156" s="6"/>
      <c r="Z156" s="13">
        <v>6.0</v>
      </c>
      <c r="AA156" s="13">
        <v>78.0</v>
      </c>
      <c r="AB156" s="13">
        <v>70.0</v>
      </c>
      <c r="AC156" s="13">
        <v>64.0</v>
      </c>
      <c r="AD156" s="16">
        <v>98.0</v>
      </c>
      <c r="AE156" s="15">
        <v>66.0</v>
      </c>
      <c r="AF156" s="15">
        <v>64.0</v>
      </c>
      <c r="AG156" s="16">
        <v>94.0</v>
      </c>
      <c r="AH156" s="16">
        <v>58.0</v>
      </c>
      <c r="AI156" s="16">
        <v>92.0</v>
      </c>
      <c r="AJ156" s="18">
        <v>88.0</v>
      </c>
      <c r="AK156" s="6"/>
    </row>
    <row r="157" ht="14.25" customHeight="1">
      <c r="A157" s="13"/>
      <c r="B157" s="12">
        <v>7.0</v>
      </c>
      <c r="C157" s="16">
        <v>56.0</v>
      </c>
      <c r="D157" s="13">
        <v>70.0</v>
      </c>
      <c r="E157" s="15">
        <v>68.0</v>
      </c>
      <c r="F157" s="15">
        <v>72.0</v>
      </c>
      <c r="G157" s="13">
        <v>58.0</v>
      </c>
      <c r="H157" s="13">
        <v>60.0</v>
      </c>
      <c r="I157" s="15">
        <v>72.0</v>
      </c>
      <c r="J157" s="13">
        <v>70.0</v>
      </c>
      <c r="K157" s="15">
        <v>72.0</v>
      </c>
      <c r="L157" s="15">
        <v>72.0</v>
      </c>
      <c r="M157" s="13"/>
      <c r="N157" s="13">
        <v>7.0</v>
      </c>
      <c r="O157" s="13">
        <v>68.0</v>
      </c>
      <c r="P157" s="16">
        <v>68.0</v>
      </c>
      <c r="Q157" s="13">
        <v>60.0</v>
      </c>
      <c r="R157" s="16">
        <v>100.0</v>
      </c>
      <c r="S157" s="13">
        <v>58.0</v>
      </c>
      <c r="T157" s="13">
        <v>54.0</v>
      </c>
      <c r="U157" s="16">
        <v>96.0</v>
      </c>
      <c r="V157" s="15">
        <v>50.0</v>
      </c>
      <c r="W157" s="16">
        <v>94.0</v>
      </c>
      <c r="X157" s="13">
        <v>84.0</v>
      </c>
      <c r="Y157" s="13"/>
      <c r="Z157" s="13">
        <v>7.0</v>
      </c>
      <c r="AA157" s="13">
        <v>86.0</v>
      </c>
      <c r="AB157" s="15">
        <v>78.0</v>
      </c>
      <c r="AC157" s="16">
        <v>68.0</v>
      </c>
      <c r="AD157" s="16">
        <v>98.0</v>
      </c>
      <c r="AE157" s="13">
        <v>64.0</v>
      </c>
      <c r="AF157" s="16">
        <v>66.0</v>
      </c>
      <c r="AG157" s="16">
        <v>94.0</v>
      </c>
      <c r="AH157" s="13">
        <v>50.0</v>
      </c>
      <c r="AI157" s="16">
        <v>92.0</v>
      </c>
      <c r="AJ157" s="19">
        <v>86.0</v>
      </c>
      <c r="AK157" s="13"/>
    </row>
    <row r="158" ht="14.25" customHeight="1">
      <c r="A158" s="13"/>
      <c r="B158" s="12">
        <v>8.0</v>
      </c>
      <c r="C158" s="13">
        <v>52.0</v>
      </c>
      <c r="D158" s="13">
        <v>62.0</v>
      </c>
      <c r="E158" s="13">
        <v>60.0</v>
      </c>
      <c r="F158" s="13">
        <v>70.0</v>
      </c>
      <c r="G158" s="15">
        <v>60.0</v>
      </c>
      <c r="H158" s="13">
        <v>54.0</v>
      </c>
      <c r="I158" s="15">
        <v>72.0</v>
      </c>
      <c r="J158" s="16">
        <v>76.0</v>
      </c>
      <c r="K158" s="15">
        <v>72.0</v>
      </c>
      <c r="L158" s="15">
        <v>72.0</v>
      </c>
      <c r="M158" s="13"/>
      <c r="N158" s="13">
        <v>8.0</v>
      </c>
      <c r="O158" s="13">
        <v>70.0</v>
      </c>
      <c r="P158" s="13">
        <v>58.0</v>
      </c>
      <c r="Q158" s="13">
        <v>54.0</v>
      </c>
      <c r="R158" s="13">
        <v>92.0</v>
      </c>
      <c r="S158" s="13">
        <v>60.0</v>
      </c>
      <c r="T158" s="13">
        <v>60.0</v>
      </c>
      <c r="U158" s="16">
        <v>96.0</v>
      </c>
      <c r="V158" s="17">
        <v>44.0</v>
      </c>
      <c r="W158" s="13">
        <v>86.0</v>
      </c>
      <c r="X158" s="13">
        <v>82.0</v>
      </c>
      <c r="Y158" s="13"/>
      <c r="Z158" s="13">
        <v>8.0</v>
      </c>
      <c r="AA158" s="13">
        <v>84.0</v>
      </c>
      <c r="AB158" s="13">
        <v>72.0</v>
      </c>
      <c r="AC158" s="16">
        <v>68.0</v>
      </c>
      <c r="AD158" s="16">
        <v>98.0</v>
      </c>
      <c r="AE158" s="13">
        <v>54.0</v>
      </c>
      <c r="AF158" s="13">
        <v>52.0</v>
      </c>
      <c r="AG158" s="15">
        <v>92.0</v>
      </c>
      <c r="AH158" s="17">
        <v>46.0</v>
      </c>
      <c r="AI158" s="16">
        <v>92.0</v>
      </c>
      <c r="AJ158" s="14">
        <v>84.0</v>
      </c>
      <c r="AK158" s="13"/>
    </row>
    <row r="159" ht="14.25" customHeight="1">
      <c r="A159" s="13"/>
      <c r="B159" s="12">
        <v>9.0</v>
      </c>
      <c r="C159" s="13">
        <v>52.0</v>
      </c>
      <c r="D159" s="13">
        <v>64.0</v>
      </c>
      <c r="E159" s="13">
        <v>60.0</v>
      </c>
      <c r="F159" s="15">
        <v>72.0</v>
      </c>
      <c r="G159" s="13">
        <v>58.0</v>
      </c>
      <c r="H159" s="13">
        <v>50.0</v>
      </c>
      <c r="I159" s="15">
        <v>72.0</v>
      </c>
      <c r="J159" s="13">
        <v>70.0</v>
      </c>
      <c r="K159" s="15">
        <v>72.0</v>
      </c>
      <c r="L159" s="15">
        <v>72.0</v>
      </c>
      <c r="M159" s="13"/>
      <c r="N159" s="13">
        <v>9.0</v>
      </c>
      <c r="O159" s="13">
        <v>70.0</v>
      </c>
      <c r="P159" s="16">
        <v>68.0</v>
      </c>
      <c r="Q159" s="13">
        <v>52.0</v>
      </c>
      <c r="R159" s="16">
        <v>100.0</v>
      </c>
      <c r="S159" s="17">
        <v>48.0</v>
      </c>
      <c r="T159" s="17">
        <v>42.0</v>
      </c>
      <c r="U159" s="16">
        <v>96.0</v>
      </c>
      <c r="V159" s="17">
        <v>42.0</v>
      </c>
      <c r="W159" s="16">
        <v>94.0</v>
      </c>
      <c r="X159" s="13">
        <v>76.0</v>
      </c>
      <c r="Y159" s="13"/>
      <c r="Z159" s="13">
        <v>9.0</v>
      </c>
      <c r="AA159" s="13">
        <v>88.0</v>
      </c>
      <c r="AB159" s="13">
        <v>66.0</v>
      </c>
      <c r="AC159" s="15">
        <v>66.0</v>
      </c>
      <c r="AD159" s="16">
        <v>98.0</v>
      </c>
      <c r="AE159" s="13">
        <v>52.0</v>
      </c>
      <c r="AF159" s="13">
        <v>62.0</v>
      </c>
      <c r="AG159" s="13">
        <v>88.0</v>
      </c>
      <c r="AH159" s="17">
        <v>44.0</v>
      </c>
      <c r="AI159" s="16">
        <v>92.0</v>
      </c>
      <c r="AJ159" s="14">
        <v>80.0</v>
      </c>
      <c r="AK159" s="13"/>
    </row>
    <row r="160" ht="14.25" customHeight="1">
      <c r="A160" s="13"/>
      <c r="B160" s="12">
        <v>10.0</v>
      </c>
      <c r="C160" s="16">
        <v>56.0</v>
      </c>
      <c r="D160" s="15">
        <v>76.0</v>
      </c>
      <c r="E160" s="16">
        <v>72.0</v>
      </c>
      <c r="F160" s="16">
        <v>74.0</v>
      </c>
      <c r="G160" s="13">
        <v>58.0</v>
      </c>
      <c r="H160" s="13">
        <v>64.0</v>
      </c>
      <c r="I160" s="16">
        <v>74.0</v>
      </c>
      <c r="J160" s="15">
        <v>72.0</v>
      </c>
      <c r="K160" s="16">
        <v>74.0</v>
      </c>
      <c r="L160" s="16">
        <v>74.0</v>
      </c>
      <c r="M160" s="13"/>
      <c r="N160" s="13">
        <v>10.0</v>
      </c>
      <c r="O160" s="13">
        <v>70.0</v>
      </c>
      <c r="P160" s="15">
        <v>62.0</v>
      </c>
      <c r="Q160" s="13">
        <v>56.0</v>
      </c>
      <c r="R160" s="13">
        <v>92.0</v>
      </c>
      <c r="S160" s="17">
        <v>48.0</v>
      </c>
      <c r="T160" s="13">
        <v>50.0</v>
      </c>
      <c r="U160" s="16">
        <v>96.0</v>
      </c>
      <c r="V160" s="17">
        <v>44.0</v>
      </c>
      <c r="W160" s="13">
        <v>86.0</v>
      </c>
      <c r="X160" s="15">
        <v>88.0</v>
      </c>
      <c r="Y160" s="13"/>
      <c r="Z160" s="13">
        <v>10.0</v>
      </c>
      <c r="AA160" s="13">
        <v>80.0</v>
      </c>
      <c r="AB160" s="13">
        <v>66.0</v>
      </c>
      <c r="AC160" s="16">
        <v>68.0</v>
      </c>
      <c r="AD160" s="16">
        <v>98.0</v>
      </c>
      <c r="AE160" s="13">
        <v>62.0</v>
      </c>
      <c r="AF160" s="16">
        <v>66.0</v>
      </c>
      <c r="AG160" s="15">
        <v>92.0</v>
      </c>
      <c r="AH160" s="17">
        <v>46.0</v>
      </c>
      <c r="AI160" s="16">
        <v>92.0</v>
      </c>
      <c r="AJ160" s="14">
        <v>84.0</v>
      </c>
      <c r="AK160" s="13"/>
    </row>
    <row r="161" ht="14.25" customHeight="1">
      <c r="B161" s="41"/>
      <c r="M161" s="13"/>
      <c r="Y161" s="13"/>
      <c r="AJ161" s="35"/>
      <c r="AK161" s="13"/>
    </row>
    <row r="162" ht="14.25" customHeight="1">
      <c r="A162" s="22"/>
      <c r="B162" s="21" t="s">
        <v>20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3"/>
      <c r="N162" s="22" t="s">
        <v>20</v>
      </c>
      <c r="X162" s="6"/>
      <c r="Y162" s="13"/>
      <c r="Z162" s="22" t="s">
        <v>20</v>
      </c>
      <c r="AJ162" s="8"/>
      <c r="AK162" s="13"/>
    </row>
    <row r="163" ht="14.25" customHeight="1">
      <c r="A163" s="7"/>
      <c r="B163" s="5" t="s">
        <v>3</v>
      </c>
      <c r="L163" s="6"/>
      <c r="M163" s="13"/>
      <c r="N163" s="7" t="s">
        <v>3</v>
      </c>
      <c r="X163" s="6"/>
      <c r="Y163" s="13"/>
      <c r="Z163" s="7" t="s">
        <v>3</v>
      </c>
      <c r="AJ163" s="8"/>
      <c r="AK163" s="13"/>
    </row>
    <row r="164" ht="14.25" customHeight="1">
      <c r="A164" s="7"/>
      <c r="B164" s="5" t="s">
        <v>5</v>
      </c>
      <c r="L164" s="6"/>
      <c r="M164" s="13"/>
      <c r="N164" s="7" t="s">
        <v>17</v>
      </c>
      <c r="X164" s="6"/>
      <c r="Y164" s="13"/>
      <c r="Z164" s="7" t="s">
        <v>18</v>
      </c>
      <c r="AJ164" s="8"/>
      <c r="AK164" s="13"/>
    </row>
    <row r="165" ht="14.25" customHeight="1">
      <c r="A165" s="10"/>
      <c r="B165" s="9" t="s">
        <v>6</v>
      </c>
      <c r="L165" s="6"/>
      <c r="M165" s="13"/>
      <c r="N165" s="10" t="s">
        <v>6</v>
      </c>
      <c r="X165" s="6"/>
      <c r="Y165" s="13"/>
      <c r="Z165" s="38" t="s">
        <v>6</v>
      </c>
      <c r="AA165" s="33"/>
      <c r="AB165" s="33"/>
      <c r="AC165" s="33"/>
      <c r="AD165" s="33"/>
      <c r="AE165" s="33"/>
      <c r="AF165" s="33"/>
      <c r="AG165" s="33"/>
      <c r="AH165" s="33"/>
      <c r="AI165" s="33"/>
      <c r="AJ165" s="14"/>
      <c r="AK165" s="13"/>
    </row>
    <row r="166" ht="14.25" customHeight="1">
      <c r="A166" s="33"/>
      <c r="B166" s="47"/>
      <c r="C166" s="13" t="s">
        <v>7</v>
      </c>
      <c r="D166" s="13" t="s">
        <v>8</v>
      </c>
      <c r="E166" s="13" t="s">
        <v>9</v>
      </c>
      <c r="F166" s="13" t="s">
        <v>10</v>
      </c>
      <c r="G166" s="13" t="s">
        <v>11</v>
      </c>
      <c r="H166" s="13" t="s">
        <v>12</v>
      </c>
      <c r="I166" s="13" t="s">
        <v>13</v>
      </c>
      <c r="J166" s="13" t="s">
        <v>14</v>
      </c>
      <c r="K166" s="13" t="s">
        <v>15</v>
      </c>
      <c r="L166" s="13" t="s">
        <v>16</v>
      </c>
      <c r="M166" s="13"/>
      <c r="N166" s="33"/>
      <c r="O166" s="13" t="s">
        <v>7</v>
      </c>
      <c r="P166" s="13" t="s">
        <v>8</v>
      </c>
      <c r="Q166" s="13" t="s">
        <v>9</v>
      </c>
      <c r="R166" s="13" t="s">
        <v>10</v>
      </c>
      <c r="S166" s="13" t="s">
        <v>11</v>
      </c>
      <c r="T166" s="13" t="s">
        <v>12</v>
      </c>
      <c r="U166" s="13" t="s">
        <v>13</v>
      </c>
      <c r="V166" s="13" t="s">
        <v>14</v>
      </c>
      <c r="W166" s="13" t="s">
        <v>15</v>
      </c>
      <c r="X166" s="13" t="s">
        <v>16</v>
      </c>
      <c r="Y166" s="13"/>
      <c r="Z166" s="33"/>
      <c r="AA166" s="13" t="s">
        <v>7</v>
      </c>
      <c r="AB166" s="13" t="s">
        <v>8</v>
      </c>
      <c r="AC166" s="13" t="s">
        <v>9</v>
      </c>
      <c r="AD166" s="13" t="s">
        <v>10</v>
      </c>
      <c r="AE166" s="13" t="s">
        <v>11</v>
      </c>
      <c r="AF166" s="13" t="s">
        <v>12</v>
      </c>
      <c r="AG166" s="13" t="s">
        <v>13</v>
      </c>
      <c r="AH166" s="13" t="s">
        <v>14</v>
      </c>
      <c r="AI166" s="13" t="s">
        <v>15</v>
      </c>
      <c r="AJ166" s="14" t="s">
        <v>16</v>
      </c>
      <c r="AK166" s="13"/>
    </row>
    <row r="167" ht="14.25" customHeight="1">
      <c r="A167" s="13"/>
      <c r="B167" s="12">
        <v>1.0</v>
      </c>
      <c r="C167" s="13">
        <v>52.0</v>
      </c>
      <c r="D167" s="15">
        <v>72.0</v>
      </c>
      <c r="E167" s="13">
        <v>56.0</v>
      </c>
      <c r="F167" s="13">
        <v>64.0</v>
      </c>
      <c r="G167" s="13">
        <v>60.0</v>
      </c>
      <c r="H167" s="15">
        <v>66.0</v>
      </c>
      <c r="I167" s="13">
        <v>68.0</v>
      </c>
      <c r="J167" s="13">
        <v>54.0</v>
      </c>
      <c r="K167" s="13">
        <v>66.0</v>
      </c>
      <c r="L167" s="13">
        <v>66.0</v>
      </c>
      <c r="M167" s="13"/>
      <c r="N167" s="13">
        <v>1.0</v>
      </c>
      <c r="O167" s="16">
        <v>86.0</v>
      </c>
      <c r="P167" s="13">
        <v>50.0</v>
      </c>
      <c r="Q167" s="16">
        <v>66.0</v>
      </c>
      <c r="R167" s="13">
        <v>86.0</v>
      </c>
      <c r="S167" s="16">
        <v>68.0</v>
      </c>
      <c r="T167" s="16">
        <v>60.0</v>
      </c>
      <c r="U167" s="13">
        <v>86.0</v>
      </c>
      <c r="V167" s="17">
        <v>48.0</v>
      </c>
      <c r="W167" s="15">
        <v>86.0</v>
      </c>
      <c r="X167" s="16">
        <v>86.0</v>
      </c>
      <c r="Y167" s="13"/>
      <c r="Z167" s="13">
        <v>1.0</v>
      </c>
      <c r="AA167" s="16">
        <v>86.0</v>
      </c>
      <c r="AB167" s="13">
        <v>50.0</v>
      </c>
      <c r="AC167" s="16">
        <v>66.0</v>
      </c>
      <c r="AD167" s="13">
        <v>86.0</v>
      </c>
      <c r="AE167" s="16">
        <v>68.0</v>
      </c>
      <c r="AF167" s="16">
        <v>60.0</v>
      </c>
      <c r="AG167" s="13">
        <v>86.0</v>
      </c>
      <c r="AH167" s="17">
        <v>48.0</v>
      </c>
      <c r="AI167" s="15">
        <v>86.0</v>
      </c>
      <c r="AJ167" s="18">
        <v>86.0</v>
      </c>
      <c r="AK167" s="13"/>
    </row>
    <row r="168" ht="14.25" customHeight="1">
      <c r="A168" s="13"/>
      <c r="B168" s="12">
        <v>2.0</v>
      </c>
      <c r="C168" s="13">
        <v>52.0</v>
      </c>
      <c r="D168" s="13">
        <v>62.0</v>
      </c>
      <c r="E168" s="13">
        <v>66.0</v>
      </c>
      <c r="F168" s="13">
        <v>64.0</v>
      </c>
      <c r="G168" s="13">
        <v>60.0</v>
      </c>
      <c r="H168" s="16">
        <v>72.0</v>
      </c>
      <c r="I168" s="13">
        <v>70.0</v>
      </c>
      <c r="J168" s="13">
        <v>62.0</v>
      </c>
      <c r="K168" s="13">
        <v>68.0</v>
      </c>
      <c r="L168" s="13">
        <v>66.0</v>
      </c>
      <c r="N168" s="13">
        <v>2.0</v>
      </c>
      <c r="O168" s="13">
        <v>80.0</v>
      </c>
      <c r="P168" s="13">
        <v>52.0</v>
      </c>
      <c r="Q168" s="16">
        <v>66.0</v>
      </c>
      <c r="R168" s="13">
        <v>90.0</v>
      </c>
      <c r="S168" s="17">
        <v>42.0</v>
      </c>
      <c r="T168" s="17">
        <v>38.0</v>
      </c>
      <c r="U168" s="13">
        <v>86.0</v>
      </c>
      <c r="V168" s="17">
        <v>48.0</v>
      </c>
      <c r="W168" s="15">
        <v>86.0</v>
      </c>
      <c r="X168" s="13">
        <v>68.0</v>
      </c>
      <c r="Z168" s="13">
        <v>2.0</v>
      </c>
      <c r="AA168" s="13">
        <v>80.0</v>
      </c>
      <c r="AB168" s="13">
        <v>52.0</v>
      </c>
      <c r="AC168" s="16">
        <v>66.0</v>
      </c>
      <c r="AD168" s="13">
        <v>90.0</v>
      </c>
      <c r="AE168" s="17">
        <v>42.0</v>
      </c>
      <c r="AF168" s="17">
        <v>38.0</v>
      </c>
      <c r="AG168" s="13">
        <v>86.0</v>
      </c>
      <c r="AH168" s="17">
        <v>48.0</v>
      </c>
      <c r="AI168" s="15">
        <v>86.0</v>
      </c>
      <c r="AJ168" s="14">
        <v>68.0</v>
      </c>
    </row>
    <row r="169" ht="14.25" customHeight="1">
      <c r="A169" s="13"/>
      <c r="B169" s="12">
        <v>3.0</v>
      </c>
      <c r="C169" s="13">
        <v>50.0</v>
      </c>
      <c r="D169" s="13">
        <v>62.0</v>
      </c>
      <c r="E169" s="16">
        <v>78.0</v>
      </c>
      <c r="F169" s="13">
        <v>66.0</v>
      </c>
      <c r="G169" s="13">
        <v>62.0</v>
      </c>
      <c r="H169" s="13">
        <v>62.0</v>
      </c>
      <c r="I169" s="13">
        <v>66.0</v>
      </c>
      <c r="J169" s="13">
        <v>54.0</v>
      </c>
      <c r="K169" s="13">
        <v>66.0</v>
      </c>
      <c r="L169" s="13">
        <v>66.0</v>
      </c>
      <c r="M169" s="6"/>
      <c r="N169" s="13">
        <v>3.0</v>
      </c>
      <c r="O169" s="15">
        <v>82.0</v>
      </c>
      <c r="P169" s="16">
        <v>72.0</v>
      </c>
      <c r="Q169" s="16">
        <v>66.0</v>
      </c>
      <c r="R169" s="13">
        <v>92.0</v>
      </c>
      <c r="S169" s="15">
        <v>62.0</v>
      </c>
      <c r="T169" s="17">
        <v>42.0</v>
      </c>
      <c r="U169" s="13">
        <v>90.0</v>
      </c>
      <c r="V169" s="13">
        <v>52.0</v>
      </c>
      <c r="W169" s="15">
        <v>86.0</v>
      </c>
      <c r="X169" s="13">
        <v>76.0</v>
      </c>
      <c r="Y169" s="6"/>
      <c r="Z169" s="13">
        <v>3.0</v>
      </c>
      <c r="AA169" s="15">
        <v>82.0</v>
      </c>
      <c r="AB169" s="16">
        <v>72.0</v>
      </c>
      <c r="AC169" s="16">
        <v>66.0</v>
      </c>
      <c r="AD169" s="13">
        <v>92.0</v>
      </c>
      <c r="AE169" s="15">
        <v>62.0</v>
      </c>
      <c r="AF169" s="17">
        <v>42.0</v>
      </c>
      <c r="AG169" s="13">
        <v>90.0</v>
      </c>
      <c r="AH169" s="13">
        <v>52.0</v>
      </c>
      <c r="AI169" s="15">
        <v>86.0</v>
      </c>
      <c r="AJ169" s="14">
        <v>76.0</v>
      </c>
      <c r="AK169" s="6"/>
    </row>
    <row r="170" ht="14.25" customHeight="1">
      <c r="A170" s="13"/>
      <c r="B170" s="12">
        <v>4.0</v>
      </c>
      <c r="C170" s="13">
        <v>50.0</v>
      </c>
      <c r="D170" s="13">
        <v>70.0</v>
      </c>
      <c r="E170" s="13">
        <v>60.0</v>
      </c>
      <c r="F170" s="16">
        <v>72.0</v>
      </c>
      <c r="G170" s="13">
        <v>60.0</v>
      </c>
      <c r="H170" s="13">
        <v>62.0</v>
      </c>
      <c r="I170" s="16">
        <v>74.0</v>
      </c>
      <c r="J170" s="13">
        <v>70.0</v>
      </c>
      <c r="K170" s="16">
        <v>74.0</v>
      </c>
      <c r="L170" s="16">
        <v>76.0</v>
      </c>
      <c r="N170" s="13">
        <v>4.0</v>
      </c>
      <c r="O170" s="13">
        <v>80.0</v>
      </c>
      <c r="P170" s="13">
        <v>56.0</v>
      </c>
      <c r="Q170" s="15">
        <v>64.0</v>
      </c>
      <c r="R170" s="15">
        <v>98.0</v>
      </c>
      <c r="S170" s="13">
        <v>54.0</v>
      </c>
      <c r="T170" s="17">
        <v>46.0</v>
      </c>
      <c r="U170" s="15">
        <v>92.0</v>
      </c>
      <c r="V170" s="13">
        <v>54.0</v>
      </c>
      <c r="W170" s="16">
        <v>92.0</v>
      </c>
      <c r="X170" s="13">
        <v>78.0</v>
      </c>
      <c r="Z170" s="13">
        <v>4.0</v>
      </c>
      <c r="AA170" s="13">
        <v>80.0</v>
      </c>
      <c r="AB170" s="13">
        <v>56.0</v>
      </c>
      <c r="AC170" s="15">
        <v>64.0</v>
      </c>
      <c r="AD170" s="15">
        <v>98.0</v>
      </c>
      <c r="AE170" s="13">
        <v>54.0</v>
      </c>
      <c r="AF170" s="17">
        <v>46.0</v>
      </c>
      <c r="AG170" s="15">
        <v>92.0</v>
      </c>
      <c r="AH170" s="13">
        <v>54.0</v>
      </c>
      <c r="AI170" s="16">
        <v>92.0</v>
      </c>
      <c r="AJ170" s="14">
        <v>78.0</v>
      </c>
    </row>
    <row r="171" ht="14.25" customHeight="1">
      <c r="A171" s="13"/>
      <c r="B171" s="12">
        <v>5.0</v>
      </c>
      <c r="C171" s="17">
        <v>46.0</v>
      </c>
      <c r="D171" s="16">
        <v>74.0</v>
      </c>
      <c r="E171" s="13">
        <v>58.0</v>
      </c>
      <c r="F171" s="15">
        <v>70.0</v>
      </c>
      <c r="G171" s="13">
        <v>64.0</v>
      </c>
      <c r="H171" s="13">
        <v>62.0</v>
      </c>
      <c r="I171" s="13">
        <v>70.0</v>
      </c>
      <c r="J171" s="13">
        <v>64.0</v>
      </c>
      <c r="K171" s="15">
        <v>70.0</v>
      </c>
      <c r="L171" s="15">
        <v>72.0</v>
      </c>
      <c r="N171" s="13">
        <v>5.0</v>
      </c>
      <c r="O171" s="15">
        <v>82.0</v>
      </c>
      <c r="P171" s="17">
        <v>48.0</v>
      </c>
      <c r="Q171" s="17">
        <v>44.0</v>
      </c>
      <c r="R171" s="15">
        <v>98.0</v>
      </c>
      <c r="S171" s="13">
        <v>58.0</v>
      </c>
      <c r="T171" s="17">
        <v>46.0</v>
      </c>
      <c r="U171" s="16">
        <v>94.0</v>
      </c>
      <c r="V171" s="13">
        <v>50.0</v>
      </c>
      <c r="W171" s="16">
        <v>92.0</v>
      </c>
      <c r="X171" s="13">
        <v>80.0</v>
      </c>
      <c r="Z171" s="13">
        <v>5.0</v>
      </c>
      <c r="AA171" s="15">
        <v>82.0</v>
      </c>
      <c r="AB171" s="17">
        <v>48.0</v>
      </c>
      <c r="AC171" s="17">
        <v>44.0</v>
      </c>
      <c r="AD171" s="15">
        <v>98.0</v>
      </c>
      <c r="AE171" s="13">
        <v>58.0</v>
      </c>
      <c r="AF171" s="17">
        <v>46.0</v>
      </c>
      <c r="AG171" s="16">
        <v>94.0</v>
      </c>
      <c r="AH171" s="13">
        <v>50.0</v>
      </c>
      <c r="AI171" s="16">
        <v>92.0</v>
      </c>
      <c r="AJ171" s="14">
        <v>80.0</v>
      </c>
    </row>
    <row r="172" ht="14.25" customHeight="1">
      <c r="A172" s="13"/>
      <c r="B172" s="12">
        <v>6.0</v>
      </c>
      <c r="C172" s="16">
        <v>58.0</v>
      </c>
      <c r="D172" s="15">
        <v>72.0</v>
      </c>
      <c r="E172" s="13">
        <v>54.0</v>
      </c>
      <c r="F172" s="15">
        <v>70.0</v>
      </c>
      <c r="G172" s="15">
        <v>64.0</v>
      </c>
      <c r="H172" s="13">
        <v>64.0</v>
      </c>
      <c r="I172" s="13">
        <v>70.0</v>
      </c>
      <c r="J172" s="13">
        <v>68.0</v>
      </c>
      <c r="K172" s="15">
        <v>70.0</v>
      </c>
      <c r="L172" s="13">
        <v>70.0</v>
      </c>
      <c r="N172" s="13">
        <v>6.0</v>
      </c>
      <c r="O172" s="13">
        <v>76.0</v>
      </c>
      <c r="P172" s="13">
        <v>66.0</v>
      </c>
      <c r="Q172" s="13">
        <v>54.0</v>
      </c>
      <c r="R172" s="15">
        <v>98.0</v>
      </c>
      <c r="S172" s="13">
        <v>54.0</v>
      </c>
      <c r="T172" s="15">
        <v>50.0</v>
      </c>
      <c r="U172" s="16">
        <v>94.0</v>
      </c>
      <c r="V172" s="16">
        <v>62.0</v>
      </c>
      <c r="W172" s="16">
        <v>92.0</v>
      </c>
      <c r="X172" s="16">
        <v>86.0</v>
      </c>
      <c r="Z172" s="13">
        <v>6.0</v>
      </c>
      <c r="AA172" s="13">
        <v>76.0</v>
      </c>
      <c r="AB172" s="13">
        <v>66.0</v>
      </c>
      <c r="AC172" s="13">
        <v>54.0</v>
      </c>
      <c r="AD172" s="15">
        <v>98.0</v>
      </c>
      <c r="AE172" s="13">
        <v>54.0</v>
      </c>
      <c r="AF172" s="15">
        <v>50.0</v>
      </c>
      <c r="AG172" s="16">
        <v>94.0</v>
      </c>
      <c r="AH172" s="16">
        <v>62.0</v>
      </c>
      <c r="AI172" s="16">
        <v>92.0</v>
      </c>
      <c r="AJ172" s="18">
        <v>86.0</v>
      </c>
    </row>
    <row r="173" ht="14.25" customHeight="1">
      <c r="A173" s="13"/>
      <c r="B173" s="12">
        <v>7.0</v>
      </c>
      <c r="C173" s="13">
        <v>52.0</v>
      </c>
      <c r="D173" s="13">
        <v>66.0</v>
      </c>
      <c r="E173" s="13">
        <v>54.0</v>
      </c>
      <c r="F173" s="15">
        <v>70.0</v>
      </c>
      <c r="G173" s="13">
        <v>58.0</v>
      </c>
      <c r="H173" s="13">
        <v>54.0</v>
      </c>
      <c r="I173" s="13">
        <v>70.0</v>
      </c>
      <c r="J173" s="15">
        <v>72.0</v>
      </c>
      <c r="K173" s="15">
        <v>70.0</v>
      </c>
      <c r="L173" s="13">
        <v>70.0</v>
      </c>
      <c r="M173" s="33"/>
      <c r="N173" s="13">
        <v>7.0</v>
      </c>
      <c r="O173" s="13">
        <v>80.0</v>
      </c>
      <c r="P173" s="15">
        <v>70.0</v>
      </c>
      <c r="Q173" s="13">
        <v>62.0</v>
      </c>
      <c r="R173" s="16">
        <v>100.0</v>
      </c>
      <c r="S173" s="13">
        <v>54.0</v>
      </c>
      <c r="T173" s="15">
        <v>50.0</v>
      </c>
      <c r="U173" s="16">
        <v>94.0</v>
      </c>
      <c r="V173" s="13">
        <v>54.0</v>
      </c>
      <c r="W173" s="16">
        <v>92.0</v>
      </c>
      <c r="X173" s="15">
        <v>84.0</v>
      </c>
      <c r="Y173" s="33"/>
      <c r="Z173" s="13">
        <v>7.0</v>
      </c>
      <c r="AA173" s="13">
        <v>80.0</v>
      </c>
      <c r="AB173" s="15">
        <v>70.0</v>
      </c>
      <c r="AC173" s="13">
        <v>62.0</v>
      </c>
      <c r="AD173" s="16">
        <v>100.0</v>
      </c>
      <c r="AE173" s="13">
        <v>54.0</v>
      </c>
      <c r="AF173" s="15">
        <v>50.0</v>
      </c>
      <c r="AG173" s="16">
        <v>94.0</v>
      </c>
      <c r="AH173" s="13">
        <v>54.0</v>
      </c>
      <c r="AI173" s="16">
        <v>92.0</v>
      </c>
      <c r="AJ173" s="19">
        <v>84.0</v>
      </c>
      <c r="AK173" s="33"/>
    </row>
    <row r="174" ht="14.25" customHeight="1">
      <c r="A174" s="13"/>
      <c r="B174" s="12">
        <v>8.0</v>
      </c>
      <c r="C174" s="13">
        <v>52.0</v>
      </c>
      <c r="D174" s="13">
        <v>70.0</v>
      </c>
      <c r="E174" s="13">
        <v>54.0</v>
      </c>
      <c r="F174" s="15">
        <v>70.0</v>
      </c>
      <c r="G174" s="16">
        <v>70.0</v>
      </c>
      <c r="H174" s="13">
        <v>56.0</v>
      </c>
      <c r="I174" s="13">
        <v>70.0</v>
      </c>
      <c r="J174" s="16">
        <v>84.0</v>
      </c>
      <c r="K174" s="15">
        <v>70.0</v>
      </c>
      <c r="L174" s="13">
        <v>70.0</v>
      </c>
      <c r="M174" s="33"/>
      <c r="N174" s="13">
        <v>8.0</v>
      </c>
      <c r="O174" s="13">
        <v>80.0</v>
      </c>
      <c r="P174" s="13">
        <v>66.0</v>
      </c>
      <c r="Q174" s="13">
        <v>62.0</v>
      </c>
      <c r="R174" s="16">
        <v>100.0</v>
      </c>
      <c r="S174" s="13">
        <v>50.0</v>
      </c>
      <c r="T174" s="17">
        <v>42.0</v>
      </c>
      <c r="U174" s="15">
        <v>92.0</v>
      </c>
      <c r="V174" s="15">
        <v>56.0</v>
      </c>
      <c r="W174" s="16">
        <v>92.0</v>
      </c>
      <c r="X174" s="15">
        <v>84.0</v>
      </c>
      <c r="Y174" s="33"/>
      <c r="Z174" s="13">
        <v>8.0</v>
      </c>
      <c r="AA174" s="13">
        <v>80.0</v>
      </c>
      <c r="AB174" s="13">
        <v>66.0</v>
      </c>
      <c r="AC174" s="13">
        <v>62.0</v>
      </c>
      <c r="AD174" s="16">
        <v>100.0</v>
      </c>
      <c r="AE174" s="13">
        <v>50.0</v>
      </c>
      <c r="AF174" s="17">
        <v>42.0</v>
      </c>
      <c r="AG174" s="15">
        <v>92.0</v>
      </c>
      <c r="AH174" s="15">
        <v>56.0</v>
      </c>
      <c r="AI174" s="16">
        <v>92.0</v>
      </c>
      <c r="AJ174" s="19">
        <v>84.0</v>
      </c>
      <c r="AK174" s="33"/>
    </row>
    <row r="175" ht="14.25" customHeight="1">
      <c r="A175" s="13"/>
      <c r="B175" s="12">
        <v>9.0</v>
      </c>
      <c r="C175" s="17">
        <v>46.0</v>
      </c>
      <c r="D175" s="16">
        <v>74.0</v>
      </c>
      <c r="E175" s="13">
        <v>58.0</v>
      </c>
      <c r="F175" s="15">
        <v>70.0</v>
      </c>
      <c r="G175" s="13">
        <v>62.0</v>
      </c>
      <c r="H175" s="16">
        <v>72.0</v>
      </c>
      <c r="I175" s="13">
        <v>70.0</v>
      </c>
      <c r="J175" s="13">
        <v>66.0</v>
      </c>
      <c r="K175" s="15">
        <v>70.0</v>
      </c>
      <c r="L175" s="13">
        <v>70.0</v>
      </c>
      <c r="M175" s="33"/>
      <c r="N175" s="13">
        <v>9.0</v>
      </c>
      <c r="O175" s="13">
        <v>76.0</v>
      </c>
      <c r="P175" s="13">
        <v>58.0</v>
      </c>
      <c r="Q175" s="13">
        <v>62.0</v>
      </c>
      <c r="R175" s="15">
        <v>98.0</v>
      </c>
      <c r="S175" s="17">
        <v>48.0</v>
      </c>
      <c r="T175" s="17">
        <v>38.0</v>
      </c>
      <c r="U175" s="13">
        <v>88.0</v>
      </c>
      <c r="V175" s="17">
        <v>46.0</v>
      </c>
      <c r="W175" s="16">
        <v>92.0</v>
      </c>
      <c r="X175" s="13">
        <v>76.0</v>
      </c>
      <c r="Y175" s="33"/>
      <c r="Z175" s="13">
        <v>9.0</v>
      </c>
      <c r="AA175" s="13">
        <v>76.0</v>
      </c>
      <c r="AB175" s="13">
        <v>58.0</v>
      </c>
      <c r="AC175" s="13">
        <v>62.0</v>
      </c>
      <c r="AD175" s="15">
        <v>98.0</v>
      </c>
      <c r="AE175" s="17">
        <v>48.0</v>
      </c>
      <c r="AF175" s="17">
        <v>38.0</v>
      </c>
      <c r="AG175" s="13">
        <v>88.0</v>
      </c>
      <c r="AH175" s="17">
        <v>46.0</v>
      </c>
      <c r="AI175" s="16">
        <v>92.0</v>
      </c>
      <c r="AJ175" s="14">
        <v>76.0</v>
      </c>
      <c r="AK175" s="33"/>
    </row>
    <row r="176" ht="14.25" customHeight="1">
      <c r="A176" s="13"/>
      <c r="B176" s="12">
        <v>10.0</v>
      </c>
      <c r="C176" s="15">
        <v>56.0</v>
      </c>
      <c r="D176" s="15">
        <v>72.0</v>
      </c>
      <c r="E176" s="15">
        <v>68.0</v>
      </c>
      <c r="F176" s="15">
        <v>70.0</v>
      </c>
      <c r="G176" s="13">
        <v>58.0</v>
      </c>
      <c r="H176" s="16">
        <v>72.0</v>
      </c>
      <c r="I176" s="15">
        <v>72.0</v>
      </c>
      <c r="J176" s="13">
        <v>62.0</v>
      </c>
      <c r="K176" s="15">
        <v>70.0</v>
      </c>
      <c r="L176" s="15">
        <v>72.0</v>
      </c>
      <c r="M176" s="33"/>
      <c r="N176" s="13">
        <v>10.0</v>
      </c>
      <c r="O176" s="16">
        <v>86.0</v>
      </c>
      <c r="P176" s="13">
        <v>64.0</v>
      </c>
      <c r="Q176" s="13">
        <v>58.0</v>
      </c>
      <c r="R176" s="15">
        <v>98.0</v>
      </c>
      <c r="S176" s="13">
        <v>60.0</v>
      </c>
      <c r="T176" s="16">
        <v>60.0</v>
      </c>
      <c r="U176" s="13">
        <v>90.0</v>
      </c>
      <c r="V176" s="13">
        <v>52.0</v>
      </c>
      <c r="W176" s="16">
        <v>92.0</v>
      </c>
      <c r="X176" s="16">
        <v>86.0</v>
      </c>
      <c r="Y176" s="33"/>
      <c r="Z176" s="13">
        <v>10.0</v>
      </c>
      <c r="AA176" s="16">
        <v>86.0</v>
      </c>
      <c r="AB176" s="13">
        <v>64.0</v>
      </c>
      <c r="AC176" s="13">
        <v>58.0</v>
      </c>
      <c r="AD176" s="15">
        <v>98.0</v>
      </c>
      <c r="AE176" s="13">
        <v>60.0</v>
      </c>
      <c r="AF176" s="16">
        <v>60.0</v>
      </c>
      <c r="AG176" s="13">
        <v>90.0</v>
      </c>
      <c r="AH176" s="13">
        <v>52.0</v>
      </c>
      <c r="AI176" s="16">
        <v>92.0</v>
      </c>
      <c r="AJ176" s="18">
        <v>86.0</v>
      </c>
      <c r="AK176" s="33"/>
    </row>
    <row r="177" ht="14.25" customHeight="1">
      <c r="B177" s="41"/>
      <c r="M177" s="33"/>
      <c r="Y177" s="33"/>
      <c r="AJ177" s="35"/>
      <c r="AK177" s="33"/>
    </row>
    <row r="178" ht="14.25" customHeight="1">
      <c r="A178" s="22"/>
      <c r="B178" s="21" t="s">
        <v>20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33"/>
      <c r="N178" s="22" t="s">
        <v>20</v>
      </c>
      <c r="Y178" s="33"/>
      <c r="Z178" s="22" t="s">
        <v>20</v>
      </c>
      <c r="AJ178" s="35"/>
      <c r="AK178" s="33"/>
    </row>
    <row r="179" ht="14.25" customHeight="1">
      <c r="A179" s="7"/>
      <c r="B179" s="5" t="s">
        <v>4</v>
      </c>
      <c r="M179" s="33"/>
      <c r="N179" s="7" t="s">
        <v>4</v>
      </c>
      <c r="Y179" s="33"/>
      <c r="Z179" s="7" t="s">
        <v>4</v>
      </c>
      <c r="AJ179" s="35"/>
      <c r="AK179" s="33"/>
    </row>
    <row r="180" ht="14.25" customHeight="1">
      <c r="A180" s="7"/>
      <c r="B180" s="5" t="s">
        <v>5</v>
      </c>
      <c r="M180" s="33"/>
      <c r="N180" s="7" t="s">
        <v>17</v>
      </c>
      <c r="Y180" s="33"/>
      <c r="Z180" s="7" t="s">
        <v>18</v>
      </c>
      <c r="AJ180" s="35"/>
      <c r="AK180" s="33"/>
    </row>
    <row r="181" ht="14.25" customHeight="1">
      <c r="A181" s="10"/>
      <c r="B181" s="9" t="s">
        <v>6</v>
      </c>
      <c r="M181" s="33"/>
      <c r="N181" s="10" t="s">
        <v>6</v>
      </c>
      <c r="Y181" s="33"/>
      <c r="Z181" s="38" t="s">
        <v>6</v>
      </c>
      <c r="AA181" s="33"/>
      <c r="AB181" s="33"/>
      <c r="AC181" s="33"/>
      <c r="AD181" s="33"/>
      <c r="AE181" s="33"/>
      <c r="AF181" s="33"/>
      <c r="AG181" s="33"/>
      <c r="AH181" s="33"/>
      <c r="AI181" s="33"/>
      <c r="AJ181" s="36"/>
      <c r="AK181" s="33"/>
    </row>
    <row r="182" ht="14.25" customHeight="1">
      <c r="A182" s="33"/>
      <c r="B182" s="47"/>
      <c r="C182" s="13" t="s">
        <v>7</v>
      </c>
      <c r="D182" s="13" t="s">
        <v>8</v>
      </c>
      <c r="E182" s="13" t="s">
        <v>9</v>
      </c>
      <c r="F182" s="13" t="s">
        <v>10</v>
      </c>
      <c r="G182" s="13" t="s">
        <v>11</v>
      </c>
      <c r="H182" s="13" t="s">
        <v>12</v>
      </c>
      <c r="I182" s="13" t="s">
        <v>13</v>
      </c>
      <c r="J182" s="13" t="s">
        <v>14</v>
      </c>
      <c r="K182" s="13" t="s">
        <v>15</v>
      </c>
      <c r="L182" s="13" t="s">
        <v>16</v>
      </c>
      <c r="M182" s="33"/>
      <c r="N182" s="33"/>
      <c r="O182" s="13" t="s">
        <v>7</v>
      </c>
      <c r="P182" s="13" t="s">
        <v>8</v>
      </c>
      <c r="Q182" s="13" t="s">
        <v>9</v>
      </c>
      <c r="R182" s="13" t="s">
        <v>10</v>
      </c>
      <c r="S182" s="13" t="s">
        <v>11</v>
      </c>
      <c r="T182" s="13" t="s">
        <v>12</v>
      </c>
      <c r="U182" s="13" t="s">
        <v>13</v>
      </c>
      <c r="V182" s="13" t="s">
        <v>14</v>
      </c>
      <c r="W182" s="13" t="s">
        <v>15</v>
      </c>
      <c r="X182" s="13" t="s">
        <v>16</v>
      </c>
      <c r="Y182" s="33"/>
      <c r="Z182" s="33"/>
      <c r="AA182" s="13" t="s">
        <v>7</v>
      </c>
      <c r="AB182" s="13" t="s">
        <v>8</v>
      </c>
      <c r="AC182" s="13" t="s">
        <v>9</v>
      </c>
      <c r="AD182" s="13" t="s">
        <v>10</v>
      </c>
      <c r="AE182" s="13" t="s">
        <v>11</v>
      </c>
      <c r="AF182" s="13" t="s">
        <v>12</v>
      </c>
      <c r="AG182" s="13" t="s">
        <v>13</v>
      </c>
      <c r="AH182" s="13" t="s">
        <v>14</v>
      </c>
      <c r="AI182" s="13" t="s">
        <v>15</v>
      </c>
      <c r="AJ182" s="14" t="s">
        <v>16</v>
      </c>
      <c r="AK182" s="33"/>
    </row>
    <row r="183" ht="14.25" customHeight="1">
      <c r="A183" s="13"/>
      <c r="B183" s="12">
        <v>1.0</v>
      </c>
      <c r="C183" s="15">
        <v>52.0</v>
      </c>
      <c r="D183" s="13">
        <v>72.0</v>
      </c>
      <c r="E183" s="13">
        <v>56.0</v>
      </c>
      <c r="F183" s="13">
        <v>64.0</v>
      </c>
      <c r="G183" s="13">
        <v>60.0</v>
      </c>
      <c r="H183" s="13">
        <v>66.0</v>
      </c>
      <c r="I183" s="13">
        <v>68.0</v>
      </c>
      <c r="J183" s="13">
        <v>54.0</v>
      </c>
      <c r="K183" s="13">
        <v>66.0</v>
      </c>
      <c r="L183" s="13">
        <v>66.0</v>
      </c>
      <c r="M183" s="33"/>
      <c r="N183" s="13">
        <v>1.0</v>
      </c>
      <c r="O183" s="16">
        <v>86.0</v>
      </c>
      <c r="P183" s="13">
        <v>50.0</v>
      </c>
      <c r="Q183" s="16">
        <v>66.0</v>
      </c>
      <c r="R183" s="13">
        <v>86.0</v>
      </c>
      <c r="S183" s="16">
        <v>68.0</v>
      </c>
      <c r="T183" s="15">
        <v>60.0</v>
      </c>
      <c r="U183" s="13">
        <v>86.0</v>
      </c>
      <c r="V183" s="17">
        <v>48.0</v>
      </c>
      <c r="W183" s="13">
        <v>86.0</v>
      </c>
      <c r="X183" s="15">
        <v>86.0</v>
      </c>
      <c r="Y183" s="33"/>
      <c r="Z183" s="13">
        <v>1.0</v>
      </c>
      <c r="AA183" s="13">
        <v>90.0</v>
      </c>
      <c r="AB183" s="13">
        <v>50.0</v>
      </c>
      <c r="AC183" s="13">
        <v>64.0</v>
      </c>
      <c r="AD183" s="13">
        <v>86.0</v>
      </c>
      <c r="AE183" s="16">
        <v>68.0</v>
      </c>
      <c r="AF183" s="13">
        <v>56.0</v>
      </c>
      <c r="AG183" s="13">
        <v>86.0</v>
      </c>
      <c r="AH183" s="17">
        <v>48.0</v>
      </c>
      <c r="AI183" s="13">
        <v>86.0</v>
      </c>
      <c r="AJ183" s="14">
        <v>86.0</v>
      </c>
      <c r="AK183" s="33"/>
    </row>
    <row r="184" ht="14.25" customHeight="1">
      <c r="A184" s="13"/>
      <c r="B184" s="12">
        <v>2.0</v>
      </c>
      <c r="C184" s="13">
        <v>50.0</v>
      </c>
      <c r="D184" s="13">
        <v>62.0</v>
      </c>
      <c r="E184" s="13">
        <v>66.0</v>
      </c>
      <c r="F184" s="13">
        <v>64.0</v>
      </c>
      <c r="G184" s="13">
        <v>60.0</v>
      </c>
      <c r="H184" s="15">
        <v>68.0</v>
      </c>
      <c r="I184" s="13">
        <v>68.0</v>
      </c>
      <c r="J184" s="13">
        <v>62.0</v>
      </c>
      <c r="K184" s="13">
        <v>68.0</v>
      </c>
      <c r="L184" s="13">
        <v>66.0</v>
      </c>
      <c r="M184" s="33"/>
      <c r="N184" s="13">
        <v>2.0</v>
      </c>
      <c r="O184" s="16">
        <v>86.0</v>
      </c>
      <c r="P184" s="13">
        <v>52.0</v>
      </c>
      <c r="Q184" s="16">
        <v>66.0</v>
      </c>
      <c r="R184" s="13">
        <v>90.0</v>
      </c>
      <c r="S184" s="15">
        <v>66.0</v>
      </c>
      <c r="T184" s="16">
        <v>64.0</v>
      </c>
      <c r="U184" s="13">
        <v>86.0</v>
      </c>
      <c r="V184" s="17">
        <v>48.0</v>
      </c>
      <c r="W184" s="13">
        <v>86.0</v>
      </c>
      <c r="X184" s="13">
        <v>68.0</v>
      </c>
      <c r="Y184" s="33"/>
      <c r="Z184" s="13">
        <v>2.0</v>
      </c>
      <c r="AA184" s="13">
        <v>86.0</v>
      </c>
      <c r="AB184" s="13">
        <v>64.0</v>
      </c>
      <c r="AC184" s="13">
        <v>64.0</v>
      </c>
      <c r="AD184" s="13">
        <v>88.0</v>
      </c>
      <c r="AE184" s="15">
        <v>66.0</v>
      </c>
      <c r="AF184" s="13">
        <v>62.0</v>
      </c>
      <c r="AG184" s="13">
        <v>86.0</v>
      </c>
      <c r="AH184" s="17">
        <v>46.0</v>
      </c>
      <c r="AI184" s="13">
        <v>86.0</v>
      </c>
      <c r="AJ184" s="14">
        <v>82.0</v>
      </c>
      <c r="AK184" s="33"/>
      <c r="AL184" s="33"/>
      <c r="AM184" s="33"/>
    </row>
    <row r="185" ht="14.25" customHeight="1">
      <c r="A185" s="13"/>
      <c r="B185" s="12">
        <v>3.0</v>
      </c>
      <c r="C185" s="15">
        <v>52.0</v>
      </c>
      <c r="D185" s="13">
        <v>60.0</v>
      </c>
      <c r="E185" s="16">
        <v>78.0</v>
      </c>
      <c r="F185" s="13">
        <v>66.0</v>
      </c>
      <c r="G185" s="13">
        <v>64.0</v>
      </c>
      <c r="H185" s="16">
        <v>70.0</v>
      </c>
      <c r="I185" s="13">
        <v>66.0</v>
      </c>
      <c r="J185" s="13">
        <v>58.0</v>
      </c>
      <c r="K185" s="13">
        <v>66.0</v>
      </c>
      <c r="L185" s="13">
        <v>66.0</v>
      </c>
      <c r="N185" s="13">
        <v>3.0</v>
      </c>
      <c r="O185" s="13">
        <v>80.0</v>
      </c>
      <c r="P185" s="15">
        <v>68.0</v>
      </c>
      <c r="Q185" s="16">
        <v>66.0</v>
      </c>
      <c r="R185" s="13">
        <v>92.0</v>
      </c>
      <c r="S185" s="13">
        <v>52.0</v>
      </c>
      <c r="T185" s="17">
        <v>44.0</v>
      </c>
      <c r="U185" s="13">
        <v>88.0</v>
      </c>
      <c r="V185" s="16">
        <v>54.0</v>
      </c>
      <c r="W185" s="13">
        <v>88.0</v>
      </c>
      <c r="X185" s="13">
        <v>74.0</v>
      </c>
      <c r="Z185" s="13">
        <v>3.0</v>
      </c>
      <c r="AA185" s="13">
        <v>80.0</v>
      </c>
      <c r="AB185" s="13">
        <v>72.0</v>
      </c>
      <c r="AC185" s="13">
        <v>60.0</v>
      </c>
      <c r="AD185" s="13">
        <v>92.0</v>
      </c>
      <c r="AE185" s="13">
        <v>64.0</v>
      </c>
      <c r="AF185" s="13">
        <v>56.0</v>
      </c>
      <c r="AG185" s="13">
        <v>88.0</v>
      </c>
      <c r="AH185" s="16">
        <v>52.0</v>
      </c>
      <c r="AI185" s="13">
        <v>86.0</v>
      </c>
      <c r="AJ185" s="14">
        <v>82.0</v>
      </c>
    </row>
    <row r="186" ht="14.25" customHeight="1">
      <c r="A186" s="13"/>
      <c r="B186" s="12">
        <v>4.0</v>
      </c>
      <c r="C186" s="13">
        <v>50.0</v>
      </c>
      <c r="D186" s="13">
        <v>72.0</v>
      </c>
      <c r="E186" s="13">
        <v>58.0</v>
      </c>
      <c r="F186" s="16">
        <v>72.0</v>
      </c>
      <c r="G186" s="13">
        <v>58.0</v>
      </c>
      <c r="H186" s="13">
        <v>62.0</v>
      </c>
      <c r="I186" s="16">
        <v>74.0</v>
      </c>
      <c r="J186" s="13">
        <v>68.0</v>
      </c>
      <c r="K186" s="16">
        <v>74.0</v>
      </c>
      <c r="L186" s="16">
        <v>76.0</v>
      </c>
      <c r="N186" s="13">
        <v>4.0</v>
      </c>
      <c r="O186" s="13">
        <v>80.0</v>
      </c>
      <c r="P186" s="13">
        <v>56.0</v>
      </c>
      <c r="Q186" s="15">
        <v>64.0</v>
      </c>
      <c r="R186" s="15">
        <v>98.0</v>
      </c>
      <c r="S186" s="17">
        <v>44.0</v>
      </c>
      <c r="T186" s="17">
        <v>46.0</v>
      </c>
      <c r="U186" s="13">
        <v>92.0</v>
      </c>
      <c r="V186" s="15">
        <v>52.0</v>
      </c>
      <c r="W186" s="15">
        <v>92.0</v>
      </c>
      <c r="X186" s="13">
        <v>76.0</v>
      </c>
      <c r="Z186" s="13">
        <v>4.0</v>
      </c>
      <c r="AA186" s="16">
        <v>94.0</v>
      </c>
      <c r="AB186" s="13">
        <v>76.0</v>
      </c>
      <c r="AC186" s="13">
        <v>56.0</v>
      </c>
      <c r="AD186" s="15">
        <v>98.0</v>
      </c>
      <c r="AE186" s="13">
        <v>62.0</v>
      </c>
      <c r="AF186" s="13">
        <v>60.0</v>
      </c>
      <c r="AG186" s="15">
        <v>92.0</v>
      </c>
      <c r="AH186" s="17">
        <v>48.0</v>
      </c>
      <c r="AI186" s="15">
        <v>92.0</v>
      </c>
      <c r="AJ186" s="14">
        <v>74.0</v>
      </c>
    </row>
    <row r="187" ht="14.25" customHeight="1">
      <c r="A187" s="13"/>
      <c r="B187" s="12">
        <v>5.0</v>
      </c>
      <c r="C187" s="13">
        <v>50.0</v>
      </c>
      <c r="D187" s="15">
        <v>74.0</v>
      </c>
      <c r="E187" s="13">
        <v>60.0</v>
      </c>
      <c r="F187" s="13">
        <v>68.0</v>
      </c>
      <c r="G187" s="13">
        <v>60.0</v>
      </c>
      <c r="H187" s="13">
        <v>62.0</v>
      </c>
      <c r="I187" s="13">
        <v>68.0</v>
      </c>
      <c r="J187" s="13">
        <v>64.0</v>
      </c>
      <c r="K187" s="13">
        <v>70.0</v>
      </c>
      <c r="L187" s="15">
        <v>74.0</v>
      </c>
      <c r="N187" s="13">
        <v>5.0</v>
      </c>
      <c r="O187" s="13">
        <v>78.0</v>
      </c>
      <c r="P187" s="13">
        <v>54.0</v>
      </c>
      <c r="Q187" s="16">
        <v>66.0</v>
      </c>
      <c r="R187" s="15">
        <v>98.0</v>
      </c>
      <c r="S187" s="13">
        <v>60.0</v>
      </c>
      <c r="T187" s="17">
        <v>46.0</v>
      </c>
      <c r="U187" s="15">
        <v>94.0</v>
      </c>
      <c r="V187" s="17">
        <v>46.0</v>
      </c>
      <c r="W187" s="15">
        <v>92.0</v>
      </c>
      <c r="X187" s="13">
        <v>84.0</v>
      </c>
      <c r="Z187" s="13">
        <v>5.0</v>
      </c>
      <c r="AA187" s="13">
        <v>84.0</v>
      </c>
      <c r="AB187" s="13">
        <v>68.0</v>
      </c>
      <c r="AC187" s="13">
        <v>56.0</v>
      </c>
      <c r="AD187" s="15">
        <v>98.0</v>
      </c>
      <c r="AE187" s="13">
        <v>58.0</v>
      </c>
      <c r="AF187" s="13">
        <v>62.0</v>
      </c>
      <c r="AG187" s="16">
        <v>94.0</v>
      </c>
      <c r="AH187" s="15">
        <v>50.0</v>
      </c>
      <c r="AI187" s="15">
        <v>92.0</v>
      </c>
      <c r="AJ187" s="14">
        <v>82.0</v>
      </c>
    </row>
    <row r="188" ht="14.25" customHeight="1">
      <c r="A188" s="13"/>
      <c r="B188" s="12">
        <v>6.0</v>
      </c>
      <c r="C188" s="15">
        <v>52.0</v>
      </c>
      <c r="D188" s="15">
        <v>74.0</v>
      </c>
      <c r="E188" s="13">
        <v>62.0</v>
      </c>
      <c r="F188" s="15">
        <v>70.0</v>
      </c>
      <c r="G188" s="13">
        <v>62.0</v>
      </c>
      <c r="H188" s="13">
        <v>62.0</v>
      </c>
      <c r="I188" s="13">
        <v>70.0</v>
      </c>
      <c r="J188" s="13">
        <v>80.0</v>
      </c>
      <c r="K188" s="13">
        <v>70.0</v>
      </c>
      <c r="L188" s="13">
        <v>70.0</v>
      </c>
      <c r="N188" s="13">
        <v>6.0</v>
      </c>
      <c r="O188" s="13">
        <v>78.0</v>
      </c>
      <c r="P188" s="13">
        <v>62.0</v>
      </c>
      <c r="Q188" s="16">
        <v>66.0</v>
      </c>
      <c r="R188" s="16">
        <v>100.0</v>
      </c>
      <c r="S188" s="13">
        <v>60.0</v>
      </c>
      <c r="T188" s="13">
        <v>50.0</v>
      </c>
      <c r="U188" s="15">
        <v>94.0</v>
      </c>
      <c r="V188" s="17">
        <v>48.0</v>
      </c>
      <c r="W188" s="15">
        <v>92.0</v>
      </c>
      <c r="X188" s="15">
        <v>86.0</v>
      </c>
      <c r="Z188" s="13">
        <v>6.0</v>
      </c>
      <c r="AA188" s="13">
        <v>86.0</v>
      </c>
      <c r="AB188" s="13">
        <v>70.0</v>
      </c>
      <c r="AC188" s="16">
        <v>70.0</v>
      </c>
      <c r="AD188" s="15">
        <v>98.0</v>
      </c>
      <c r="AE188" s="13">
        <v>64.0</v>
      </c>
      <c r="AF188" s="13">
        <v>60.0</v>
      </c>
      <c r="AG188" s="16">
        <v>94.0</v>
      </c>
      <c r="AH188" s="17">
        <v>44.0</v>
      </c>
      <c r="AI188" s="15">
        <v>92.0</v>
      </c>
      <c r="AJ188" s="14">
        <v>90.0</v>
      </c>
    </row>
    <row r="189" ht="14.25" customHeight="1">
      <c r="A189" s="13"/>
      <c r="B189" s="12">
        <v>7.0</v>
      </c>
      <c r="C189" s="13">
        <v>50.0</v>
      </c>
      <c r="D189" s="13">
        <v>72.0</v>
      </c>
      <c r="E189" s="13">
        <v>64.0</v>
      </c>
      <c r="F189" s="16">
        <v>72.0</v>
      </c>
      <c r="G189" s="13">
        <v>62.0</v>
      </c>
      <c r="H189" s="13">
        <v>66.0</v>
      </c>
      <c r="I189" s="15">
        <v>72.0</v>
      </c>
      <c r="J189" s="16">
        <v>86.0</v>
      </c>
      <c r="K189" s="15">
        <v>72.0</v>
      </c>
      <c r="L189" s="13">
        <v>72.0</v>
      </c>
      <c r="M189" s="33"/>
      <c r="N189" s="13">
        <v>7.0</v>
      </c>
      <c r="O189" s="13">
        <v>80.0</v>
      </c>
      <c r="P189" s="13">
        <v>66.0</v>
      </c>
      <c r="Q189" s="16">
        <v>66.0</v>
      </c>
      <c r="R189" s="16">
        <v>100.0</v>
      </c>
      <c r="S189" s="13">
        <v>50.0</v>
      </c>
      <c r="T189" s="17">
        <v>42.0</v>
      </c>
      <c r="U189" s="16">
        <v>96.0</v>
      </c>
      <c r="V189" s="17">
        <v>38.0</v>
      </c>
      <c r="W189" s="16">
        <v>94.0</v>
      </c>
      <c r="X189" s="16">
        <v>92.0</v>
      </c>
      <c r="Y189" s="33"/>
      <c r="Z189" s="13">
        <v>7.0</v>
      </c>
      <c r="AA189" s="15">
        <v>92.0</v>
      </c>
      <c r="AB189" s="16">
        <v>80.0</v>
      </c>
      <c r="AC189" s="16">
        <v>70.0</v>
      </c>
      <c r="AD189" s="16">
        <v>100.0</v>
      </c>
      <c r="AE189" s="13">
        <v>54.0</v>
      </c>
      <c r="AF189" s="15">
        <v>66.0</v>
      </c>
      <c r="AG189" s="16">
        <v>94.0</v>
      </c>
      <c r="AH189" s="17">
        <v>44.0</v>
      </c>
      <c r="AI189" s="16">
        <v>96.0</v>
      </c>
      <c r="AJ189" s="18">
        <v>96.0</v>
      </c>
      <c r="AK189" s="33"/>
    </row>
    <row r="190" ht="14.25" customHeight="1">
      <c r="A190" s="13"/>
      <c r="B190" s="12">
        <v>8.0</v>
      </c>
      <c r="C190" s="16">
        <v>54.0</v>
      </c>
      <c r="D190" s="13">
        <v>70.0</v>
      </c>
      <c r="E190" s="13">
        <v>66.0</v>
      </c>
      <c r="F190" s="16">
        <v>72.0</v>
      </c>
      <c r="G190" s="13">
        <v>62.0</v>
      </c>
      <c r="H190" s="16">
        <v>70.0</v>
      </c>
      <c r="I190" s="15">
        <v>72.0</v>
      </c>
      <c r="J190" s="15">
        <v>84.0</v>
      </c>
      <c r="K190" s="15">
        <v>72.0</v>
      </c>
      <c r="L190" s="13">
        <v>72.0</v>
      </c>
      <c r="M190" s="33"/>
      <c r="N190" s="13">
        <v>8.0</v>
      </c>
      <c r="O190" s="13">
        <v>80.0</v>
      </c>
      <c r="P190" s="16">
        <v>72.0</v>
      </c>
      <c r="Q190" s="15">
        <v>64.0</v>
      </c>
      <c r="R190" s="16">
        <v>100.0</v>
      </c>
      <c r="S190" s="13">
        <v>58.0</v>
      </c>
      <c r="T190" s="17">
        <v>46.0</v>
      </c>
      <c r="U190" s="13">
        <v>86.0</v>
      </c>
      <c r="V190" s="17">
        <v>46.0</v>
      </c>
      <c r="W190" s="16">
        <v>94.0</v>
      </c>
      <c r="X190" s="16">
        <v>92.0</v>
      </c>
      <c r="Y190" s="33"/>
      <c r="Z190" s="13">
        <v>8.0</v>
      </c>
      <c r="AA190" s="13">
        <v>90.0</v>
      </c>
      <c r="AB190" s="15">
        <v>78.0</v>
      </c>
      <c r="AC190" s="15">
        <v>68.0</v>
      </c>
      <c r="AD190" s="16">
        <v>100.0</v>
      </c>
      <c r="AE190" s="17">
        <v>48.0</v>
      </c>
      <c r="AF190" s="15">
        <v>66.0</v>
      </c>
      <c r="AG190" s="13">
        <v>84.0</v>
      </c>
      <c r="AH190" s="17">
        <v>46.0</v>
      </c>
      <c r="AI190" s="16">
        <v>96.0</v>
      </c>
      <c r="AJ190" s="19">
        <v>94.0</v>
      </c>
      <c r="AK190" s="33"/>
    </row>
    <row r="191" ht="14.25" customHeight="1">
      <c r="A191" s="13"/>
      <c r="B191" s="12">
        <v>9.0</v>
      </c>
      <c r="C191" s="15">
        <v>52.0</v>
      </c>
      <c r="D191" s="15">
        <v>74.0</v>
      </c>
      <c r="E191" s="15">
        <v>68.0</v>
      </c>
      <c r="F191" s="16">
        <v>72.0</v>
      </c>
      <c r="G191" s="16">
        <v>70.0</v>
      </c>
      <c r="H191" s="16">
        <v>70.0</v>
      </c>
      <c r="I191" s="15">
        <v>72.0</v>
      </c>
      <c r="J191" s="13">
        <v>76.0</v>
      </c>
      <c r="K191" s="15">
        <v>72.0</v>
      </c>
      <c r="L191" s="13">
        <v>72.0</v>
      </c>
      <c r="M191" s="33"/>
      <c r="N191" s="13">
        <v>9.0</v>
      </c>
      <c r="O191" s="15">
        <v>82.0</v>
      </c>
      <c r="P191" s="16">
        <v>72.0</v>
      </c>
      <c r="Q191" s="16">
        <v>66.0</v>
      </c>
      <c r="R191" s="16">
        <v>100.0</v>
      </c>
      <c r="S191" s="13">
        <v>60.0</v>
      </c>
      <c r="T191" s="17">
        <v>48.0</v>
      </c>
      <c r="U191" s="13">
        <v>86.0</v>
      </c>
      <c r="V191" s="17">
        <v>44.0</v>
      </c>
      <c r="W191" s="16">
        <v>94.0</v>
      </c>
      <c r="X191" s="13">
        <v>82.0</v>
      </c>
      <c r="Y191" s="33"/>
      <c r="Z191" s="13">
        <v>9.0</v>
      </c>
      <c r="AA191" s="13">
        <v>90.0</v>
      </c>
      <c r="AB191" s="13">
        <v>70.0</v>
      </c>
      <c r="AC191" s="13">
        <v>62.0</v>
      </c>
      <c r="AD191" s="16">
        <v>100.0</v>
      </c>
      <c r="AE191" s="17">
        <v>46.0</v>
      </c>
      <c r="AF191" s="13">
        <v>54.0</v>
      </c>
      <c r="AG191" s="13">
        <v>84.0</v>
      </c>
      <c r="AH191" s="17">
        <v>44.0</v>
      </c>
      <c r="AI191" s="16">
        <v>96.0</v>
      </c>
      <c r="AJ191" s="14">
        <v>86.0</v>
      </c>
      <c r="AK191" s="33"/>
    </row>
    <row r="192" ht="14.25" customHeight="1">
      <c r="A192" s="13"/>
      <c r="B192" s="28">
        <v>10.0</v>
      </c>
      <c r="C192" s="30">
        <v>54.0</v>
      </c>
      <c r="D192" s="30">
        <v>78.0</v>
      </c>
      <c r="E192" s="29">
        <v>60.0</v>
      </c>
      <c r="F192" s="30">
        <v>72.0</v>
      </c>
      <c r="G192" s="31">
        <v>68.0</v>
      </c>
      <c r="H192" s="29">
        <v>66.0</v>
      </c>
      <c r="I192" s="31">
        <v>72.0</v>
      </c>
      <c r="J192" s="29">
        <v>64.0</v>
      </c>
      <c r="K192" s="29">
        <v>70.0</v>
      </c>
      <c r="L192" s="29">
        <v>72.0</v>
      </c>
      <c r="M192" s="48"/>
      <c r="N192" s="29">
        <v>10.0</v>
      </c>
      <c r="O192" s="29">
        <v>80.0</v>
      </c>
      <c r="P192" s="30">
        <v>72.0</v>
      </c>
      <c r="Q192" s="30">
        <v>66.0</v>
      </c>
      <c r="R192" s="30">
        <v>100.0</v>
      </c>
      <c r="S192" s="29">
        <v>50.0</v>
      </c>
      <c r="T192" s="29">
        <v>54.0</v>
      </c>
      <c r="U192" s="31">
        <v>94.0</v>
      </c>
      <c r="V192" s="34">
        <v>42.0</v>
      </c>
      <c r="W192" s="30">
        <v>94.0</v>
      </c>
      <c r="X192" s="29">
        <v>84.0</v>
      </c>
      <c r="Y192" s="48"/>
      <c r="Z192" s="29">
        <v>10.0</v>
      </c>
      <c r="AA192" s="29">
        <v>90.0</v>
      </c>
      <c r="AB192" s="29">
        <v>68.0</v>
      </c>
      <c r="AC192" s="30">
        <v>70.0</v>
      </c>
      <c r="AD192" s="30">
        <v>100.0</v>
      </c>
      <c r="AE192" s="29">
        <v>56.0</v>
      </c>
      <c r="AF192" s="30">
        <v>70.0</v>
      </c>
      <c r="AG192" s="29">
        <v>86.0</v>
      </c>
      <c r="AH192" s="34">
        <v>42.0</v>
      </c>
      <c r="AI192" s="30">
        <v>96.0</v>
      </c>
      <c r="AJ192" s="39">
        <v>86.0</v>
      </c>
      <c r="AK192" s="33"/>
    </row>
    <row r="193" ht="14.25" customHeight="1">
      <c r="M193" s="33"/>
      <c r="Y193" s="33"/>
      <c r="AK193" s="33"/>
    </row>
    <row r="194" ht="14.25" customHeight="1">
      <c r="M194" s="33"/>
      <c r="Y194" s="33"/>
      <c r="AK194" s="33"/>
    </row>
    <row r="195" ht="14.25" customHeight="1">
      <c r="M195" s="33"/>
      <c r="Y195" s="33"/>
      <c r="AK195" s="33"/>
    </row>
    <row r="196" ht="14.25" customHeight="1">
      <c r="M196" s="33"/>
      <c r="Y196" s="33"/>
      <c r="AK196" s="33"/>
    </row>
    <row r="197" ht="14.25" customHeight="1">
      <c r="M197" s="33"/>
      <c r="Y197" s="33"/>
      <c r="AK197" s="33"/>
    </row>
    <row r="198" ht="14.25" customHeight="1">
      <c r="M198" s="33"/>
      <c r="Y198" s="33"/>
      <c r="AK198" s="33"/>
    </row>
    <row r="199" ht="14.25" customHeight="1">
      <c r="M199" s="33"/>
      <c r="Y199" s="33"/>
      <c r="AK199" s="33"/>
    </row>
    <row r="200" ht="14.25" customHeight="1">
      <c r="A200" s="13"/>
      <c r="B200" s="1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13"/>
      <c r="AK200" s="33"/>
      <c r="AL200" s="33"/>
      <c r="AM200" s="33"/>
    </row>
    <row r="201" ht="14.25" customHeight="1"/>
    <row r="202" ht="14.25" customHeight="1"/>
    <row r="203" ht="14.25" customHeight="1"/>
    <row r="204" ht="14.25" customHeight="1">
      <c r="M204" s="33"/>
      <c r="Y204" s="33"/>
      <c r="AK204" s="33"/>
    </row>
    <row r="205" ht="14.25" customHeight="1">
      <c r="M205" s="33"/>
      <c r="Y205" s="33"/>
      <c r="AK205" s="33"/>
    </row>
    <row r="206" ht="14.25" customHeight="1">
      <c r="M206" s="33"/>
      <c r="Y206" s="33"/>
      <c r="AK206" s="33"/>
    </row>
    <row r="207" ht="14.25" customHeight="1">
      <c r="M207" s="33"/>
      <c r="Y207" s="33"/>
      <c r="AK207" s="33"/>
    </row>
    <row r="208" ht="14.25" customHeight="1">
      <c r="M208" s="33"/>
      <c r="Y208" s="33"/>
      <c r="AK208" s="33"/>
    </row>
    <row r="209" ht="14.25" customHeight="1">
      <c r="M209" s="33"/>
      <c r="Y209" s="33"/>
      <c r="AK209" s="33"/>
    </row>
    <row r="210" ht="14.25" customHeight="1">
      <c r="M210" s="33"/>
      <c r="Y210" s="33"/>
      <c r="AK210" s="33"/>
    </row>
    <row r="211" ht="14.25" customHeight="1">
      <c r="M211" s="33"/>
      <c r="Y211" s="33"/>
      <c r="AK211" s="33"/>
    </row>
    <row r="212" ht="14.25" customHeight="1">
      <c r="M212" s="33"/>
      <c r="Y212" s="33"/>
      <c r="AK212" s="33"/>
    </row>
    <row r="213" ht="14.25" customHeight="1">
      <c r="M213" s="33"/>
      <c r="Y213" s="33"/>
      <c r="AK213" s="33"/>
    </row>
    <row r="214" ht="14.25" customHeight="1">
      <c r="M214" s="33"/>
      <c r="Y214" s="33"/>
      <c r="AK214" s="33"/>
    </row>
    <row r="215" ht="14.25" customHeight="1">
      <c r="M215" s="13"/>
      <c r="Y215" s="13"/>
      <c r="AK215" s="13"/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conditionalFormatting sqref="AL3:AL8 C7:L16 O7:X16 AA7:AJ16 AM7:AM16 C20:L32 O20:X202 AA20:AJ202 AM23:AM35 C36:L48 AM39:AM51 C52:L64 AM55:AM202 AL67:AL72 C68:L202 AL131:AL136 C206:L215 O206:X215 AA206:AJ215 AM206:AM215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4.71"/>
    <col customWidth="1" min="48" max="48" width="48.43"/>
  </cols>
  <sheetData>
    <row r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1"/>
      <c r="AL1" s="50"/>
      <c r="AM1" s="50"/>
      <c r="AN1" s="50"/>
      <c r="AO1" s="50"/>
      <c r="AP1" s="50"/>
      <c r="AQ1" s="50"/>
      <c r="AR1" s="50"/>
      <c r="AS1" s="50"/>
      <c r="AT1" s="50"/>
      <c r="AU1" s="52"/>
    </row>
    <row r="2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/>
      <c r="AL2" s="54"/>
      <c r="AM2" s="54"/>
      <c r="AN2" s="54"/>
      <c r="AO2" s="54"/>
      <c r="AP2" s="54"/>
      <c r="AQ2" s="54"/>
      <c r="AR2" s="54"/>
      <c r="AS2" s="54"/>
      <c r="AT2" s="54"/>
      <c r="AU2" s="54"/>
    </row>
    <row r="3">
      <c r="A3" s="53" t="s">
        <v>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5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  <c r="AL3" s="54"/>
      <c r="AM3" s="54"/>
      <c r="AN3" s="54"/>
      <c r="AO3" s="54"/>
      <c r="AP3" s="54"/>
      <c r="AQ3" s="54"/>
      <c r="AR3" s="54"/>
      <c r="AS3" s="54"/>
      <c r="AT3" s="54"/>
      <c r="AU3" s="54"/>
    </row>
    <row r="4">
      <c r="A4" s="53" t="s">
        <v>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5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6"/>
    </row>
    <row r="5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6"/>
    </row>
    <row r="6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6"/>
    </row>
    <row r="7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57"/>
    </row>
    <row r="8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57"/>
    </row>
    <row r="9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57"/>
    </row>
    <row r="10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57"/>
    </row>
    <row r="1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57"/>
    </row>
    <row r="12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57"/>
    </row>
    <row r="13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57"/>
    </row>
    <row r="14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57"/>
    </row>
    <row r="15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57"/>
    </row>
    <row r="16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ht="15.75" customHeight="1">
      <c r="A17" s="28"/>
      <c r="B17" s="29"/>
      <c r="C17" s="29"/>
      <c r="D17" s="29"/>
      <c r="E17" s="30"/>
      <c r="F17" s="29"/>
      <c r="G17" s="29"/>
      <c r="H17" s="31"/>
      <c r="I17" s="30"/>
      <c r="J17" s="30"/>
      <c r="K17" s="29"/>
      <c r="L17" s="29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33"/>
    </row>
    <row r="18" ht="15.75" customHeight="1">
      <c r="AV18" s="33"/>
    </row>
    <row r="19" ht="15.75" customHeight="1">
      <c r="A19" s="49" t="s">
        <v>19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8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8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8"/>
      <c r="AL19" s="54"/>
      <c r="AM19" s="54"/>
      <c r="AN19" s="54"/>
      <c r="AO19" s="54"/>
      <c r="AP19" s="54"/>
      <c r="AQ19" s="54"/>
      <c r="AR19" s="6"/>
      <c r="AS19" s="6"/>
      <c r="AT19" s="6"/>
      <c r="AU19" s="6"/>
    </row>
    <row r="20" ht="15.75" customHeight="1">
      <c r="A20" s="53" t="s">
        <v>1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5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/>
      <c r="AL20" s="54"/>
      <c r="AM20" s="54"/>
      <c r="AN20" s="54"/>
      <c r="AO20" s="54"/>
      <c r="AP20" s="54"/>
      <c r="AQ20" s="54"/>
      <c r="AR20" s="6"/>
      <c r="AS20" s="6"/>
      <c r="AT20" s="6"/>
      <c r="AU20" s="6"/>
    </row>
    <row r="21" ht="15.75" customHeight="1">
      <c r="A21" s="53" t="s">
        <v>5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5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/>
      <c r="AL21" s="54"/>
      <c r="AM21" s="54"/>
      <c r="AN21" s="54"/>
      <c r="AO21" s="54"/>
      <c r="AP21" s="54"/>
      <c r="AQ21" s="54"/>
      <c r="AR21" s="6"/>
      <c r="AS21" s="6"/>
      <c r="AT21" s="6"/>
      <c r="AU21" s="6"/>
    </row>
    <row r="22" ht="15.75" customHeight="1">
      <c r="A22" s="53" t="s">
        <v>6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5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5"/>
      <c r="AL22" s="54"/>
      <c r="AM22" s="54"/>
      <c r="AN22" s="54"/>
      <c r="AO22" s="54"/>
      <c r="AP22" s="54"/>
      <c r="AQ22" s="54"/>
      <c r="AR22" s="6"/>
      <c r="AS22" s="6"/>
      <c r="AT22" s="6"/>
      <c r="AU22" s="6"/>
      <c r="AV22" s="33"/>
    </row>
    <row r="23" ht="15.75" customHeight="1">
      <c r="A23" s="12"/>
      <c r="B23" s="13" t="s">
        <v>7</v>
      </c>
      <c r="C23" s="13" t="s">
        <v>8</v>
      </c>
      <c r="D23" s="13" t="s">
        <v>9</v>
      </c>
      <c r="E23" s="13" t="s">
        <v>10</v>
      </c>
      <c r="F23" s="13" t="s">
        <v>11</v>
      </c>
      <c r="G23" s="13" t="s">
        <v>12</v>
      </c>
      <c r="H23" s="13" t="s">
        <v>13</v>
      </c>
      <c r="I23" s="13" t="s">
        <v>14</v>
      </c>
      <c r="J23" s="13" t="s">
        <v>15</v>
      </c>
      <c r="K23" s="13" t="s">
        <v>16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33"/>
    </row>
    <row r="24" ht="15.75" customHeight="1">
      <c r="A24" s="12">
        <v>1.0</v>
      </c>
      <c r="B24" s="13">
        <v>52.0</v>
      </c>
      <c r="C24" s="13">
        <v>72.0</v>
      </c>
      <c r="D24" s="13">
        <v>56.0</v>
      </c>
      <c r="E24" s="13">
        <v>64.0</v>
      </c>
      <c r="F24" s="16">
        <v>60.0</v>
      </c>
      <c r="G24" s="15">
        <v>66.0</v>
      </c>
      <c r="H24" s="16">
        <v>68.0</v>
      </c>
      <c r="I24" s="13">
        <v>54.0</v>
      </c>
      <c r="J24" s="13">
        <v>66.0</v>
      </c>
      <c r="K24" s="15">
        <v>66.0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33"/>
    </row>
    <row r="25" ht="15.75" customHeight="1">
      <c r="A25" s="12">
        <v>2.0</v>
      </c>
      <c r="B25" s="13">
        <v>52.0</v>
      </c>
      <c r="C25" s="13">
        <v>64.0</v>
      </c>
      <c r="D25" s="13">
        <v>56.0</v>
      </c>
      <c r="E25" s="16">
        <v>68.0</v>
      </c>
      <c r="F25" s="15">
        <v>58.0</v>
      </c>
      <c r="G25" s="13">
        <v>62.0</v>
      </c>
      <c r="H25" s="16">
        <v>68.0</v>
      </c>
      <c r="I25" s="13">
        <v>56.0</v>
      </c>
      <c r="J25" s="15">
        <v>68.0</v>
      </c>
      <c r="K25" s="16">
        <v>68.0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33"/>
    </row>
    <row r="26" ht="15.75" customHeight="1">
      <c r="A26" s="12">
        <v>3.0</v>
      </c>
      <c r="B26" s="13">
        <v>50.0</v>
      </c>
      <c r="C26" s="13">
        <v>66.0</v>
      </c>
      <c r="D26" s="13">
        <v>58.0</v>
      </c>
      <c r="E26" s="13">
        <v>64.0</v>
      </c>
      <c r="F26" s="13">
        <v>56.0</v>
      </c>
      <c r="G26" s="13">
        <v>56.0</v>
      </c>
      <c r="H26" s="13">
        <v>64.0</v>
      </c>
      <c r="I26" s="13">
        <v>60.0</v>
      </c>
      <c r="J26" s="13">
        <v>64.0</v>
      </c>
      <c r="K26" s="13">
        <v>64.0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33"/>
    </row>
    <row r="27" ht="15.75" customHeight="1">
      <c r="A27" s="12">
        <v>4.0</v>
      </c>
      <c r="B27" s="13">
        <v>52.0</v>
      </c>
      <c r="C27" s="13">
        <v>58.0</v>
      </c>
      <c r="D27" s="15">
        <v>68.0</v>
      </c>
      <c r="E27" s="15">
        <v>66.0</v>
      </c>
      <c r="F27" s="13">
        <v>56.0</v>
      </c>
      <c r="G27" s="13">
        <v>54.0</v>
      </c>
      <c r="H27" s="15">
        <v>66.0</v>
      </c>
      <c r="I27" s="15">
        <v>70.0</v>
      </c>
      <c r="J27" s="13">
        <v>66.0</v>
      </c>
      <c r="K27" s="15">
        <v>66.0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33"/>
    </row>
    <row r="28" ht="15.75" customHeight="1">
      <c r="A28" s="12">
        <v>5.0</v>
      </c>
      <c r="B28" s="13">
        <v>54.0</v>
      </c>
      <c r="C28" s="16">
        <v>78.0</v>
      </c>
      <c r="D28" s="13">
        <v>64.0</v>
      </c>
      <c r="E28" s="15">
        <v>66.0</v>
      </c>
      <c r="F28" s="16">
        <v>60.0</v>
      </c>
      <c r="G28" s="15">
        <v>66.0</v>
      </c>
      <c r="H28" s="15">
        <v>66.0</v>
      </c>
      <c r="I28" s="16">
        <v>72.0</v>
      </c>
      <c r="J28" s="13">
        <v>66.0</v>
      </c>
      <c r="K28" s="15">
        <v>66.0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33"/>
    </row>
    <row r="29" ht="15.75" customHeight="1">
      <c r="A29" s="12">
        <v>6.0</v>
      </c>
      <c r="B29" s="13">
        <v>54.0</v>
      </c>
      <c r="C29" s="13">
        <v>72.0</v>
      </c>
      <c r="D29" s="13">
        <v>66.0</v>
      </c>
      <c r="E29" s="16">
        <v>68.0</v>
      </c>
      <c r="F29" s="15">
        <v>58.0</v>
      </c>
      <c r="G29" s="13">
        <v>62.0</v>
      </c>
      <c r="H29" s="16">
        <v>68.0</v>
      </c>
      <c r="I29" s="13">
        <v>66.0</v>
      </c>
      <c r="J29" s="15">
        <v>68.0</v>
      </c>
      <c r="K29" s="16">
        <v>68.0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33"/>
    </row>
    <row r="30" ht="15.75" customHeight="1">
      <c r="A30" s="12">
        <v>7.0</v>
      </c>
      <c r="B30" s="15">
        <v>56.0</v>
      </c>
      <c r="C30" s="15">
        <v>76.0</v>
      </c>
      <c r="D30" s="16">
        <v>74.0</v>
      </c>
      <c r="E30" s="16">
        <v>68.0</v>
      </c>
      <c r="F30" s="15">
        <v>58.0</v>
      </c>
      <c r="G30" s="13">
        <v>64.0</v>
      </c>
      <c r="H30" s="16">
        <v>68.0</v>
      </c>
      <c r="I30" s="15">
        <v>70.0</v>
      </c>
      <c r="J30" s="15">
        <v>68.0</v>
      </c>
      <c r="K30" s="16">
        <v>68.0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33"/>
    </row>
    <row r="31" ht="15.75" customHeight="1">
      <c r="A31" s="12">
        <v>8.0</v>
      </c>
      <c r="B31" s="13">
        <v>54.0</v>
      </c>
      <c r="C31" s="13">
        <v>62.0</v>
      </c>
      <c r="D31" s="13">
        <v>62.0</v>
      </c>
      <c r="E31" s="15">
        <v>66.0</v>
      </c>
      <c r="F31" s="13">
        <v>54.0</v>
      </c>
      <c r="G31" s="15">
        <v>66.0</v>
      </c>
      <c r="H31" s="15">
        <v>66.0</v>
      </c>
      <c r="I31" s="13">
        <v>60.0</v>
      </c>
      <c r="J31" s="13">
        <v>66.0</v>
      </c>
      <c r="K31" s="15">
        <v>66.0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33"/>
    </row>
    <row r="32" ht="15.75" customHeight="1">
      <c r="A32" s="12">
        <v>9.0</v>
      </c>
      <c r="B32" s="16">
        <v>58.0</v>
      </c>
      <c r="C32" s="13">
        <v>66.0</v>
      </c>
      <c r="D32" s="13">
        <v>64.0</v>
      </c>
      <c r="E32" s="16">
        <v>68.0</v>
      </c>
      <c r="F32" s="15">
        <v>58.0</v>
      </c>
      <c r="G32" s="16">
        <v>72.0</v>
      </c>
      <c r="H32" s="16">
        <v>68.0</v>
      </c>
      <c r="I32" s="13">
        <v>62.0</v>
      </c>
      <c r="J32" s="16">
        <v>70.0</v>
      </c>
      <c r="K32" s="16">
        <v>68.0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33"/>
    </row>
    <row r="33" ht="15.75" customHeight="1">
      <c r="A33" s="12">
        <v>10.0</v>
      </c>
      <c r="B33" s="13">
        <v>50.0</v>
      </c>
      <c r="C33" s="13">
        <v>64.0</v>
      </c>
      <c r="D33" s="13">
        <v>66.0</v>
      </c>
      <c r="E33" s="15">
        <v>66.0</v>
      </c>
      <c r="F33" s="13">
        <v>52.0</v>
      </c>
      <c r="G33" s="13">
        <v>56.0</v>
      </c>
      <c r="H33" s="15">
        <v>66.0</v>
      </c>
      <c r="I33" s="13">
        <v>66.0</v>
      </c>
      <c r="J33" s="13">
        <v>66.0</v>
      </c>
      <c r="K33" s="15">
        <v>66.0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33"/>
    </row>
    <row r="34" ht="15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33"/>
    </row>
    <row r="35" ht="15.75" customHeight="1">
      <c r="A35" s="28"/>
      <c r="B35" s="29"/>
      <c r="C35" s="29"/>
      <c r="D35" s="29"/>
      <c r="E35" s="31"/>
      <c r="F35" s="29"/>
      <c r="G35" s="31"/>
      <c r="H35" s="29"/>
      <c r="I35" s="30"/>
      <c r="J35" s="29"/>
      <c r="K35" s="29"/>
      <c r="L35" s="29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33"/>
    </row>
    <row r="36" ht="15.75" customHeight="1"/>
    <row r="37" ht="15.75" customHeight="1">
      <c r="A37" s="49" t="s">
        <v>20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8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8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8"/>
      <c r="AL37" s="54"/>
      <c r="AM37" s="54"/>
      <c r="AN37" s="54"/>
      <c r="AO37" s="54"/>
      <c r="AP37" s="54"/>
      <c r="AQ37" s="6"/>
      <c r="AR37" s="6"/>
      <c r="AS37" s="6"/>
      <c r="AT37" s="6"/>
      <c r="AU37" s="6"/>
    </row>
    <row r="38" ht="15.75" customHeight="1">
      <c r="A38" s="53" t="s">
        <v>1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5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5"/>
      <c r="Z38" s="59"/>
      <c r="AA38" s="59"/>
      <c r="AB38" s="59"/>
      <c r="AC38" s="59"/>
      <c r="AD38" s="59"/>
      <c r="AE38" s="59"/>
      <c r="AF38" s="59"/>
      <c r="AG38" s="59"/>
      <c r="AH38" s="59"/>
      <c r="AI38" s="54"/>
      <c r="AJ38" s="59"/>
      <c r="AK38" s="55"/>
      <c r="AL38" s="59"/>
      <c r="AM38" s="59"/>
      <c r="AN38" s="59"/>
      <c r="AO38" s="59"/>
      <c r="AP38" s="59"/>
    </row>
    <row r="39" ht="15.75" customHeight="1">
      <c r="A39" s="53" t="s">
        <v>5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5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5"/>
      <c r="Z39" s="59"/>
      <c r="AA39" s="59"/>
      <c r="AB39" s="59"/>
      <c r="AC39" s="59"/>
      <c r="AD39" s="59"/>
      <c r="AE39" s="59"/>
      <c r="AF39" s="59"/>
      <c r="AG39" s="59"/>
      <c r="AH39" s="59"/>
      <c r="AI39" s="54"/>
      <c r="AJ39" s="59"/>
      <c r="AK39" s="55"/>
      <c r="AL39" s="59"/>
      <c r="AM39" s="59"/>
      <c r="AN39" s="59"/>
      <c r="AO39" s="59"/>
      <c r="AP39" s="59"/>
    </row>
    <row r="40" ht="15.75" customHeight="1">
      <c r="A40" s="53" t="s">
        <v>6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5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5"/>
      <c r="Z40" s="59"/>
      <c r="AA40" s="59"/>
      <c r="AB40" s="59"/>
      <c r="AC40" s="59"/>
      <c r="AD40" s="59"/>
      <c r="AE40" s="59"/>
      <c r="AF40" s="59"/>
      <c r="AG40" s="59"/>
      <c r="AH40" s="59"/>
      <c r="AI40" s="54"/>
      <c r="AJ40" s="59"/>
      <c r="AK40" s="55"/>
      <c r="AL40" s="59"/>
      <c r="AM40" s="59"/>
      <c r="AN40" s="59"/>
      <c r="AO40" s="59"/>
      <c r="AP40" s="59"/>
    </row>
    <row r="41" ht="15.75" customHeight="1">
      <c r="A41" s="12"/>
      <c r="B41" s="13" t="s">
        <v>7</v>
      </c>
      <c r="C41" s="13" t="s">
        <v>8</v>
      </c>
      <c r="D41" s="13" t="s">
        <v>9</v>
      </c>
      <c r="E41" s="13" t="s">
        <v>10</v>
      </c>
      <c r="F41" s="13" t="s">
        <v>11</v>
      </c>
      <c r="G41" s="13" t="s">
        <v>12</v>
      </c>
      <c r="H41" s="13" t="s">
        <v>13</v>
      </c>
      <c r="I41" s="13" t="s">
        <v>14</v>
      </c>
      <c r="J41" s="13" t="s">
        <v>15</v>
      </c>
      <c r="K41" s="13" t="s">
        <v>16</v>
      </c>
      <c r="L41" s="33"/>
      <c r="M41" s="3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3"/>
      <c r="Y41" s="3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33"/>
      <c r="AK41" s="3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33"/>
    </row>
    <row r="42" ht="15.75" customHeight="1">
      <c r="A42" s="12">
        <v>1.0</v>
      </c>
      <c r="B42" s="15">
        <v>52.0</v>
      </c>
      <c r="C42" s="15">
        <v>72.0</v>
      </c>
      <c r="D42" s="13">
        <v>56.0</v>
      </c>
      <c r="E42" s="13">
        <v>64.0</v>
      </c>
      <c r="F42" s="13">
        <v>60.0</v>
      </c>
      <c r="G42" s="13">
        <v>66.0</v>
      </c>
      <c r="H42" s="15">
        <v>68.0</v>
      </c>
      <c r="I42" s="13">
        <v>54.0</v>
      </c>
      <c r="J42" s="15">
        <v>66.0</v>
      </c>
      <c r="K42" s="15">
        <v>66.0</v>
      </c>
      <c r="L42" s="3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3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3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33"/>
    </row>
    <row r="43" ht="15.75" customHeight="1">
      <c r="A43" s="12">
        <v>2.0</v>
      </c>
      <c r="B43" s="15">
        <v>52.0</v>
      </c>
      <c r="C43" s="13">
        <v>66.0</v>
      </c>
      <c r="D43" s="13">
        <v>56.0</v>
      </c>
      <c r="E43" s="16">
        <v>68.0</v>
      </c>
      <c r="F43" s="13">
        <v>60.0</v>
      </c>
      <c r="G43" s="16">
        <v>72.0</v>
      </c>
      <c r="H43" s="16">
        <v>70.0</v>
      </c>
      <c r="I43" s="13">
        <v>62.0</v>
      </c>
      <c r="J43" s="16">
        <v>68.0</v>
      </c>
      <c r="K43" s="16">
        <v>68.0</v>
      </c>
      <c r="L43" s="3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3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3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33"/>
    </row>
    <row r="44" ht="15.75" customHeight="1">
      <c r="A44" s="12">
        <v>3.0</v>
      </c>
      <c r="B44" s="17">
        <v>48.0</v>
      </c>
      <c r="C44" s="13">
        <v>64.0</v>
      </c>
      <c r="D44" s="16">
        <v>78.0</v>
      </c>
      <c r="E44" s="13">
        <v>64.0</v>
      </c>
      <c r="F44" s="13">
        <v>60.0</v>
      </c>
      <c r="G44" s="15">
        <v>70.0</v>
      </c>
      <c r="H44" s="15">
        <v>68.0</v>
      </c>
      <c r="I44" s="13">
        <v>64.0</v>
      </c>
      <c r="J44" s="15">
        <v>66.0</v>
      </c>
      <c r="K44" s="15">
        <v>66.0</v>
      </c>
      <c r="L44" s="3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3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33"/>
    </row>
    <row r="45" ht="15.75" customHeight="1">
      <c r="A45" s="12">
        <v>4.0</v>
      </c>
      <c r="B45" s="13">
        <v>50.0</v>
      </c>
      <c r="C45" s="13">
        <v>68.0</v>
      </c>
      <c r="D45" s="13">
        <v>54.0</v>
      </c>
      <c r="E45" s="13">
        <v>64.0</v>
      </c>
      <c r="F45" s="13">
        <v>58.0</v>
      </c>
      <c r="G45" s="15">
        <v>70.0</v>
      </c>
      <c r="H45" s="15">
        <v>68.0</v>
      </c>
      <c r="I45" s="13">
        <v>66.0</v>
      </c>
      <c r="J45" s="15">
        <v>66.0</v>
      </c>
      <c r="K45" s="15">
        <v>66.0</v>
      </c>
      <c r="L45" s="3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3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3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33"/>
    </row>
    <row r="46" ht="15.75" customHeight="1">
      <c r="A46" s="12">
        <v>5.0</v>
      </c>
      <c r="B46" s="16">
        <v>54.0</v>
      </c>
      <c r="C46" s="15">
        <v>72.0</v>
      </c>
      <c r="D46" s="13">
        <v>54.0</v>
      </c>
      <c r="E46" s="15">
        <v>66.0</v>
      </c>
      <c r="F46" s="13">
        <v>62.0</v>
      </c>
      <c r="G46" s="13">
        <v>54.0</v>
      </c>
      <c r="H46" s="13">
        <v>66.0</v>
      </c>
      <c r="I46" s="15">
        <v>68.0</v>
      </c>
      <c r="J46" s="16">
        <v>68.0</v>
      </c>
      <c r="K46" s="15">
        <v>66.0</v>
      </c>
      <c r="L46" s="3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3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3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33"/>
    </row>
    <row r="47" ht="15.75" customHeight="1">
      <c r="A47" s="12">
        <v>6.0</v>
      </c>
      <c r="B47" s="13">
        <v>50.0</v>
      </c>
      <c r="C47" s="13">
        <v>62.0</v>
      </c>
      <c r="D47" s="13">
        <v>58.0</v>
      </c>
      <c r="E47" s="15">
        <v>66.0</v>
      </c>
      <c r="F47" s="13">
        <v>58.0</v>
      </c>
      <c r="G47" s="13">
        <v>54.0</v>
      </c>
      <c r="H47" s="13">
        <v>66.0</v>
      </c>
      <c r="I47" s="13">
        <v>58.0</v>
      </c>
      <c r="J47" s="15">
        <v>66.0</v>
      </c>
      <c r="K47" s="15">
        <v>66.0</v>
      </c>
      <c r="L47" s="3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3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33"/>
    </row>
    <row r="48" ht="15.75" customHeight="1">
      <c r="A48" s="12">
        <v>7.0</v>
      </c>
      <c r="B48" s="17">
        <v>48.0</v>
      </c>
      <c r="C48" s="16">
        <v>78.0</v>
      </c>
      <c r="D48" s="13">
        <v>56.0</v>
      </c>
      <c r="E48" s="15">
        <v>66.0</v>
      </c>
      <c r="F48" s="13">
        <v>60.0</v>
      </c>
      <c r="G48" s="13">
        <v>66.0</v>
      </c>
      <c r="H48" s="13">
        <v>66.0</v>
      </c>
      <c r="I48" s="16">
        <v>70.0</v>
      </c>
      <c r="J48" s="15">
        <v>66.0</v>
      </c>
      <c r="K48" s="15">
        <v>66.0</v>
      </c>
      <c r="L48" s="3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3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3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33"/>
    </row>
    <row r="49" ht="15.75" customHeight="1">
      <c r="A49" s="12">
        <v>8.0</v>
      </c>
      <c r="B49" s="13">
        <v>50.0</v>
      </c>
      <c r="C49" s="13">
        <v>68.0</v>
      </c>
      <c r="D49" s="13">
        <v>56.0</v>
      </c>
      <c r="E49" s="15">
        <v>66.0</v>
      </c>
      <c r="F49" s="16">
        <v>68.0</v>
      </c>
      <c r="G49" s="13">
        <v>68.0</v>
      </c>
      <c r="H49" s="13">
        <v>66.0</v>
      </c>
      <c r="I49" s="13">
        <v>58.0</v>
      </c>
      <c r="J49" s="15">
        <v>66.0</v>
      </c>
      <c r="K49" s="15">
        <v>66.0</v>
      </c>
      <c r="L49" s="3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3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3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33"/>
    </row>
    <row r="50" ht="15.75" customHeight="1">
      <c r="A50" s="12">
        <v>9.0</v>
      </c>
      <c r="B50" s="17">
        <v>48.0</v>
      </c>
      <c r="C50" s="13">
        <v>66.0</v>
      </c>
      <c r="D50" s="13">
        <v>60.0</v>
      </c>
      <c r="E50" s="15">
        <v>66.0</v>
      </c>
      <c r="F50" s="15">
        <v>64.0</v>
      </c>
      <c r="G50" s="13">
        <v>66.0</v>
      </c>
      <c r="H50" s="13">
        <v>66.0</v>
      </c>
      <c r="I50" s="13">
        <v>58.0</v>
      </c>
      <c r="J50" s="15">
        <v>66.0</v>
      </c>
      <c r="K50" s="15">
        <v>66.0</v>
      </c>
      <c r="L50" s="3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3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33"/>
    </row>
    <row r="51" ht="15.75" customHeight="1">
      <c r="A51" s="12">
        <v>10.0</v>
      </c>
      <c r="B51" s="17">
        <v>48.0</v>
      </c>
      <c r="C51" s="13">
        <v>68.0</v>
      </c>
      <c r="D51" s="15">
        <v>62.0</v>
      </c>
      <c r="E51" s="15">
        <v>66.0</v>
      </c>
      <c r="F51" s="13">
        <v>62.0</v>
      </c>
      <c r="G51" s="13">
        <v>64.0</v>
      </c>
      <c r="H51" s="13">
        <v>66.0</v>
      </c>
      <c r="I51" s="13">
        <v>60.0</v>
      </c>
      <c r="J51" s="15">
        <v>66.0</v>
      </c>
      <c r="K51" s="15">
        <v>66.0</v>
      </c>
      <c r="L51" s="3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3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3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33"/>
    </row>
    <row r="52" ht="15.75" customHeight="1">
      <c r="A52" s="1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conditionalFormatting sqref="B1:B4 N1:N4 Z1:Z4 AL1:AL4 B6:B22 N6:N22 Z6:Z22 AL6:AL22 B24:B40 N24:N40 Z24:Z40 AL24:AL40 B42:B907 N42:N907 Z42:Z907 AL42:AL907">
    <cfRule type="colorScale" priority="1">
      <colorScale>
        <cfvo type="formula" val="28"/>
        <cfvo type="percent" val="98"/>
        <cfvo type="max"/>
        <color rgb="FF999999"/>
        <color rgb="FF999999"/>
        <color rgb="FF980000"/>
      </colorScale>
    </cfRule>
  </conditionalFormatting>
  <conditionalFormatting sqref="C1:C907 O1:O907 AA1:AA907 AM1:AM907">
    <cfRule type="colorScale" priority="2">
      <colorScale>
        <cfvo type="formula" val="28"/>
        <cfvo type="percent" val="98"/>
        <cfvo type="max"/>
        <color rgb="FF999999"/>
        <color rgb="FF999999"/>
        <color rgb="FFFF0000"/>
      </colorScale>
    </cfRule>
  </conditionalFormatting>
  <conditionalFormatting sqref="D1:D907 P1:P907 AB1:AB907 AN1:AN907">
    <cfRule type="colorScale" priority="3">
      <colorScale>
        <cfvo type="min"/>
        <cfvo type="percent" val="98"/>
        <cfvo type="max"/>
        <color rgb="FF999999"/>
        <color rgb="FF999999"/>
        <color rgb="FFFF9900"/>
      </colorScale>
    </cfRule>
  </conditionalFormatting>
  <conditionalFormatting sqref="E1:E907 Q1:Q907 AC1:AC907 AO1:AO907">
    <cfRule type="colorScale" priority="4">
      <colorScale>
        <cfvo type="min"/>
        <cfvo type="percent" val="98"/>
        <cfvo type="max"/>
        <color rgb="FF999999"/>
        <color rgb="FF999999"/>
        <color rgb="FFFFFF00"/>
      </colorScale>
    </cfRule>
  </conditionalFormatting>
  <conditionalFormatting sqref="F1:F907 R1:R907 AD1:AD907 AP1:AP907">
    <cfRule type="colorScale" priority="5">
      <colorScale>
        <cfvo type="min"/>
        <cfvo type="formula" val="80"/>
        <cfvo type="max"/>
        <color rgb="FF999999"/>
        <color rgb="FF999999"/>
        <color rgb="FF00FF00"/>
      </colorScale>
    </cfRule>
  </conditionalFormatting>
  <conditionalFormatting sqref="G1:G907 S1:S907 AE1:AE907 AQ1:AQ907">
    <cfRule type="colorScale" priority="6">
      <colorScale>
        <cfvo type="min"/>
        <cfvo type="formula" val="80"/>
        <cfvo type="max"/>
        <color rgb="FF999999"/>
        <color rgb="FF999999"/>
        <color rgb="FF00FFFF"/>
      </colorScale>
    </cfRule>
  </conditionalFormatting>
  <conditionalFormatting sqref="H1:H907 T1:T907 AF1:AF907 AR1:AR907">
    <cfRule type="colorScale" priority="7">
      <colorScale>
        <cfvo type="min"/>
        <cfvo type="percent" val="98"/>
        <cfvo type="max"/>
        <color rgb="FF999999"/>
        <color rgb="FF999999"/>
        <color rgb="FF4A86E8"/>
      </colorScale>
    </cfRule>
  </conditionalFormatting>
  <conditionalFormatting sqref="I1:I907 U1:U907 AG1:AG907 AS1:AS907">
    <cfRule type="colorScale" priority="8">
      <colorScale>
        <cfvo type="min"/>
        <cfvo type="percent" val="98"/>
        <cfvo type="max"/>
        <color rgb="FF999999"/>
        <color rgb="FF999999"/>
        <color rgb="FF0000FF"/>
      </colorScale>
    </cfRule>
  </conditionalFormatting>
  <conditionalFormatting sqref="J1:J907 V1:V907 AH1:AH907 AT1:AT907">
    <cfRule type="colorScale" priority="9">
      <colorScale>
        <cfvo type="min"/>
        <cfvo type="percent" val="98"/>
        <cfvo type="max"/>
        <color rgb="FF999999"/>
        <color rgb="FF999999"/>
        <color rgb="FF9900FF"/>
      </colorScale>
    </cfRule>
  </conditionalFormatting>
  <conditionalFormatting sqref="K1:K907 W1:W907 AI1:AI907 AU1:AU907">
    <cfRule type="colorScale" priority="10">
      <colorScale>
        <cfvo type="min"/>
        <cfvo type="percent" val="96"/>
        <cfvo type="max"/>
        <color rgb="FF999999"/>
        <color rgb="FF999999"/>
        <color rgb="FFFF00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4.71"/>
    <col customWidth="1" min="48" max="48" width="48.43"/>
  </cols>
  <sheetData>
    <row r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 t="s">
        <v>0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 t="s">
        <v>0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1" t="s">
        <v>0</v>
      </c>
      <c r="AL1" s="50"/>
      <c r="AM1" s="50"/>
      <c r="AN1" s="50"/>
      <c r="AO1" s="50"/>
      <c r="AP1" s="50"/>
      <c r="AQ1" s="50"/>
      <c r="AR1" s="50"/>
      <c r="AS1" s="50"/>
      <c r="AT1" s="50"/>
      <c r="AU1" s="52"/>
    </row>
    <row r="2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5" t="s">
        <v>2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 t="s">
        <v>3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 t="s">
        <v>4</v>
      </c>
      <c r="AL2" s="54"/>
      <c r="AM2" s="54"/>
      <c r="AN2" s="54"/>
      <c r="AO2" s="54"/>
      <c r="AP2" s="54"/>
      <c r="AQ2" s="54"/>
      <c r="AR2" s="54"/>
      <c r="AS2" s="54"/>
      <c r="AT2" s="54"/>
      <c r="AU2" s="60"/>
    </row>
    <row r="3">
      <c r="A3" s="53" t="s">
        <v>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 t="s">
        <v>5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5" t="s">
        <v>5</v>
      </c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 t="s">
        <v>5</v>
      </c>
      <c r="AL3" s="54"/>
      <c r="AM3" s="54"/>
      <c r="AN3" s="54"/>
      <c r="AO3" s="54"/>
      <c r="AP3" s="54"/>
      <c r="AQ3" s="54"/>
      <c r="AR3" s="54"/>
      <c r="AS3" s="54"/>
      <c r="AT3" s="54"/>
      <c r="AU3" s="60"/>
      <c r="AV3" s="61"/>
    </row>
    <row r="4">
      <c r="A4" s="53" t="s">
        <v>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 t="s">
        <v>6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 t="s">
        <v>6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5" t="s">
        <v>6</v>
      </c>
      <c r="AL4" s="54"/>
      <c r="AM4" s="54"/>
      <c r="AN4" s="54"/>
      <c r="AO4" s="54"/>
      <c r="AP4" s="54"/>
      <c r="AQ4" s="54"/>
      <c r="AR4" s="54"/>
      <c r="AS4" s="54"/>
      <c r="AT4" s="54"/>
      <c r="AU4" s="60"/>
      <c r="AV4" s="62"/>
    </row>
    <row r="5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63"/>
    </row>
    <row r="6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63"/>
    </row>
    <row r="7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V7" s="61"/>
    </row>
    <row r="8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V8" s="57"/>
    </row>
    <row r="9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V9" s="57"/>
    </row>
    <row r="10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V10" s="57"/>
    </row>
    <row r="1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V11" s="57"/>
    </row>
    <row r="12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V12" s="57"/>
    </row>
    <row r="13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V13" s="57"/>
    </row>
    <row r="14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V14" s="57"/>
    </row>
    <row r="15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V15" s="57"/>
    </row>
    <row r="16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>
      <c r="A17" s="6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8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8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8"/>
      <c r="AL17" s="54"/>
      <c r="AM17" s="54"/>
      <c r="AN17" s="54"/>
      <c r="AO17" s="54"/>
      <c r="AP17" s="54"/>
      <c r="AQ17" s="54"/>
      <c r="AR17" s="54"/>
      <c r="AS17" s="54"/>
      <c r="AT17" s="54"/>
      <c r="AU17" s="8"/>
    </row>
    <row r="18" ht="15.75" customHeight="1">
      <c r="A18" s="28"/>
      <c r="B18" s="29"/>
      <c r="C18" s="29"/>
      <c r="D18" s="29"/>
      <c r="E18" s="30"/>
      <c r="F18" s="29"/>
      <c r="G18" s="29"/>
      <c r="H18" s="31"/>
      <c r="I18" s="30"/>
      <c r="J18" s="30"/>
      <c r="K18" s="29"/>
      <c r="L18" s="29"/>
      <c r="M18" s="29"/>
      <c r="N18" s="29"/>
      <c r="O18" s="29"/>
      <c r="P18" s="29"/>
      <c r="Q18" s="30"/>
      <c r="R18" s="29"/>
      <c r="S18" s="29"/>
      <c r="T18" s="31"/>
      <c r="U18" s="30"/>
      <c r="V18" s="30"/>
      <c r="W18" s="29"/>
      <c r="X18" s="29"/>
      <c r="Y18" s="29"/>
      <c r="Z18" s="29"/>
      <c r="AA18" s="29"/>
      <c r="AB18" s="29"/>
      <c r="AC18" s="30"/>
      <c r="AD18" s="29"/>
      <c r="AE18" s="29"/>
      <c r="AF18" s="31"/>
      <c r="AG18" s="30"/>
      <c r="AH18" s="30"/>
      <c r="AI18" s="29"/>
      <c r="AJ18" s="29"/>
      <c r="AK18" s="29"/>
      <c r="AL18" s="29"/>
      <c r="AM18" s="29"/>
      <c r="AN18" s="30"/>
      <c r="AO18" s="30"/>
      <c r="AP18" s="29"/>
      <c r="AQ18" s="31"/>
      <c r="AR18" s="30"/>
      <c r="AS18" s="29"/>
      <c r="AT18" s="30"/>
      <c r="AU18" s="32"/>
      <c r="AV18" s="33"/>
    </row>
    <row r="19" ht="15.75" customHeight="1">
      <c r="AV19" s="33"/>
    </row>
    <row r="20" ht="15.75" customHeight="1">
      <c r="A20" s="49" t="s">
        <v>19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 t="s">
        <v>19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1" t="s">
        <v>19</v>
      </c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1" t="s">
        <v>19</v>
      </c>
      <c r="AL20" s="50"/>
      <c r="AM20" s="50"/>
      <c r="AN20" s="50"/>
      <c r="AO20" s="50"/>
      <c r="AP20" s="50"/>
      <c r="AQ20" s="50"/>
      <c r="AR20" s="2"/>
      <c r="AS20" s="2"/>
      <c r="AT20" s="2"/>
      <c r="AU20" s="4"/>
    </row>
    <row r="21" ht="15.75" customHeight="1">
      <c r="A21" s="53" t="s">
        <v>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 t="s">
        <v>2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5" t="s">
        <v>3</v>
      </c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 t="s">
        <v>4</v>
      </c>
      <c r="AL21" s="54"/>
      <c r="AM21" s="54"/>
      <c r="AN21" s="54"/>
      <c r="AO21" s="54"/>
      <c r="AP21" s="54"/>
      <c r="AQ21" s="54"/>
      <c r="AR21" s="6"/>
      <c r="AS21" s="6"/>
      <c r="AT21" s="6"/>
      <c r="AU21" s="8"/>
    </row>
    <row r="22" ht="15.75" customHeight="1">
      <c r="A22" s="53" t="s">
        <v>5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 t="s">
        <v>5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5" t="s">
        <v>5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5" t="s">
        <v>5</v>
      </c>
      <c r="AL22" s="54"/>
      <c r="AM22" s="54"/>
      <c r="AN22" s="54"/>
      <c r="AO22" s="54"/>
      <c r="AP22" s="54"/>
      <c r="AQ22" s="54"/>
      <c r="AR22" s="6"/>
      <c r="AS22" s="6"/>
      <c r="AT22" s="6"/>
      <c r="AU22" s="8"/>
    </row>
    <row r="23" ht="15.75" customHeight="1">
      <c r="A23" s="53" t="s">
        <v>6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 t="s">
        <v>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5" t="s">
        <v>6</v>
      </c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5" t="s">
        <v>6</v>
      </c>
      <c r="AL23" s="54"/>
      <c r="AM23" s="54"/>
      <c r="AN23" s="54"/>
      <c r="AO23" s="54"/>
      <c r="AP23" s="54"/>
      <c r="AQ23" s="54"/>
      <c r="AR23" s="6"/>
      <c r="AS23" s="6"/>
      <c r="AT23" s="6"/>
      <c r="AU23" s="8"/>
      <c r="AV23" s="33"/>
    </row>
    <row r="24" ht="15.75" customHeight="1">
      <c r="A24" s="12"/>
      <c r="B24" s="13" t="s">
        <v>7</v>
      </c>
      <c r="C24" s="13" t="s">
        <v>8</v>
      </c>
      <c r="D24" s="13" t="s">
        <v>9</v>
      </c>
      <c r="E24" s="13" t="s">
        <v>10</v>
      </c>
      <c r="F24" s="13" t="s">
        <v>11</v>
      </c>
      <c r="G24" s="13" t="s">
        <v>12</v>
      </c>
      <c r="H24" s="13" t="s">
        <v>13</v>
      </c>
      <c r="I24" s="13" t="s">
        <v>14</v>
      </c>
      <c r="J24" s="13" t="s">
        <v>15</v>
      </c>
      <c r="K24" s="13" t="s">
        <v>16</v>
      </c>
      <c r="L24" s="13"/>
      <c r="M24" s="13"/>
      <c r="N24" s="13" t="s">
        <v>7</v>
      </c>
      <c r="O24" s="13" t="s">
        <v>8</v>
      </c>
      <c r="P24" s="13" t="s">
        <v>9</v>
      </c>
      <c r="Q24" s="13" t="s">
        <v>10</v>
      </c>
      <c r="R24" s="13" t="s">
        <v>11</v>
      </c>
      <c r="S24" s="13" t="s">
        <v>12</v>
      </c>
      <c r="T24" s="13" t="s">
        <v>13</v>
      </c>
      <c r="U24" s="13" t="s">
        <v>14</v>
      </c>
      <c r="V24" s="13" t="s">
        <v>15</v>
      </c>
      <c r="W24" s="13" t="s">
        <v>16</v>
      </c>
      <c r="X24" s="13"/>
      <c r="Y24" s="13"/>
      <c r="Z24" s="13" t="s">
        <v>7</v>
      </c>
      <c r="AA24" s="13" t="s">
        <v>8</v>
      </c>
      <c r="AB24" s="13" t="s">
        <v>9</v>
      </c>
      <c r="AC24" s="13" t="s">
        <v>10</v>
      </c>
      <c r="AD24" s="13" t="s">
        <v>11</v>
      </c>
      <c r="AE24" s="13" t="s">
        <v>12</v>
      </c>
      <c r="AF24" s="13" t="s">
        <v>13</v>
      </c>
      <c r="AG24" s="13" t="s">
        <v>14</v>
      </c>
      <c r="AH24" s="13" t="s">
        <v>15</v>
      </c>
      <c r="AI24" s="13" t="s">
        <v>16</v>
      </c>
      <c r="AJ24" s="13"/>
      <c r="AK24" s="13"/>
      <c r="AL24" s="13" t="s">
        <v>7</v>
      </c>
      <c r="AM24" s="13" t="s">
        <v>8</v>
      </c>
      <c r="AN24" s="13" t="s">
        <v>9</v>
      </c>
      <c r="AO24" s="13" t="s">
        <v>10</v>
      </c>
      <c r="AP24" s="13" t="s">
        <v>11</v>
      </c>
      <c r="AQ24" s="13" t="s">
        <v>12</v>
      </c>
      <c r="AR24" s="13" t="s">
        <v>13</v>
      </c>
      <c r="AS24" s="13" t="s">
        <v>14</v>
      </c>
      <c r="AT24" s="13" t="s">
        <v>15</v>
      </c>
      <c r="AU24" s="14" t="s">
        <v>16</v>
      </c>
      <c r="AV24" s="33"/>
    </row>
    <row r="25" ht="15.75" customHeight="1">
      <c r="A25" s="12">
        <v>1.0</v>
      </c>
      <c r="B25" s="13">
        <v>52.0</v>
      </c>
      <c r="C25" s="13">
        <v>72.0</v>
      </c>
      <c r="D25" s="13">
        <v>56.0</v>
      </c>
      <c r="E25" s="13">
        <v>64.0</v>
      </c>
      <c r="F25" s="16">
        <v>60.0</v>
      </c>
      <c r="G25" s="15">
        <v>66.0</v>
      </c>
      <c r="H25" s="16">
        <v>68.0</v>
      </c>
      <c r="I25" s="13">
        <v>54.0</v>
      </c>
      <c r="J25" s="13">
        <v>66.0</v>
      </c>
      <c r="K25" s="15">
        <v>66.0</v>
      </c>
      <c r="L25" s="13"/>
      <c r="M25" s="13">
        <v>1.0</v>
      </c>
      <c r="N25" s="13">
        <v>52.0</v>
      </c>
      <c r="O25" s="13">
        <v>72.0</v>
      </c>
      <c r="P25" s="13">
        <v>56.0</v>
      </c>
      <c r="Q25" s="13">
        <v>64.0</v>
      </c>
      <c r="R25" s="15">
        <v>60.0</v>
      </c>
      <c r="S25" s="15">
        <v>66.0</v>
      </c>
      <c r="T25" s="15">
        <v>68.0</v>
      </c>
      <c r="U25" s="13">
        <v>54.0</v>
      </c>
      <c r="V25" s="13">
        <v>66.0</v>
      </c>
      <c r="W25" s="13">
        <v>66.0</v>
      </c>
      <c r="X25" s="13"/>
      <c r="Y25" s="13">
        <v>1.0</v>
      </c>
      <c r="Z25" s="13">
        <v>52.0</v>
      </c>
      <c r="AA25" s="13">
        <v>72.0</v>
      </c>
      <c r="AB25" s="13">
        <v>56.0</v>
      </c>
      <c r="AC25" s="13">
        <v>64.0</v>
      </c>
      <c r="AD25" s="13">
        <v>60.0</v>
      </c>
      <c r="AE25" s="13">
        <v>66.0</v>
      </c>
      <c r="AF25" s="13">
        <v>68.0</v>
      </c>
      <c r="AG25" s="13">
        <v>54.0</v>
      </c>
      <c r="AH25" s="13">
        <v>66.0</v>
      </c>
      <c r="AI25" s="13">
        <v>66.0</v>
      </c>
      <c r="AJ25" s="13"/>
      <c r="AK25" s="13">
        <v>1.0</v>
      </c>
      <c r="AL25" s="13">
        <v>52.0</v>
      </c>
      <c r="AM25" s="13">
        <v>72.0</v>
      </c>
      <c r="AN25" s="13">
        <v>56.0</v>
      </c>
      <c r="AO25" s="13">
        <v>64.0</v>
      </c>
      <c r="AP25" s="15">
        <v>60.0</v>
      </c>
      <c r="AQ25" s="16">
        <v>66.0</v>
      </c>
      <c r="AR25" s="16">
        <v>68.0</v>
      </c>
      <c r="AS25" s="13">
        <v>54.0</v>
      </c>
      <c r="AT25" s="15">
        <v>66.0</v>
      </c>
      <c r="AU25" s="19">
        <v>66.0</v>
      </c>
      <c r="AV25" s="33"/>
    </row>
    <row r="26" ht="15.75" customHeight="1">
      <c r="A26" s="12">
        <v>2.0</v>
      </c>
      <c r="B26" s="13">
        <v>52.0</v>
      </c>
      <c r="C26" s="13">
        <v>64.0</v>
      </c>
      <c r="D26" s="13">
        <v>56.0</v>
      </c>
      <c r="E26" s="16">
        <v>68.0</v>
      </c>
      <c r="F26" s="15">
        <v>58.0</v>
      </c>
      <c r="G26" s="13">
        <v>62.0</v>
      </c>
      <c r="H26" s="16">
        <v>68.0</v>
      </c>
      <c r="I26" s="13">
        <v>56.0</v>
      </c>
      <c r="J26" s="15">
        <v>68.0</v>
      </c>
      <c r="K26" s="16">
        <v>68.0</v>
      </c>
      <c r="L26" s="13"/>
      <c r="M26" s="13">
        <v>2.0</v>
      </c>
      <c r="N26" s="13">
        <v>52.0</v>
      </c>
      <c r="O26" s="13">
        <v>70.0</v>
      </c>
      <c r="P26" s="13">
        <v>58.0</v>
      </c>
      <c r="Q26" s="13">
        <v>66.0</v>
      </c>
      <c r="R26" s="13">
        <v>54.0</v>
      </c>
      <c r="S26" s="13">
        <v>64.0</v>
      </c>
      <c r="T26" s="13">
        <v>66.0</v>
      </c>
      <c r="U26" s="13">
        <v>60.0</v>
      </c>
      <c r="V26" s="13">
        <v>66.0</v>
      </c>
      <c r="W26" s="13">
        <v>66.0</v>
      </c>
      <c r="X26" s="13"/>
      <c r="Y26" s="13">
        <v>2.0</v>
      </c>
      <c r="Z26" s="13">
        <v>56.0</v>
      </c>
      <c r="AA26" s="13">
        <v>62.0</v>
      </c>
      <c r="AB26" s="13">
        <v>58.0</v>
      </c>
      <c r="AC26" s="13">
        <v>66.0</v>
      </c>
      <c r="AD26" s="13">
        <v>52.0</v>
      </c>
      <c r="AE26" s="13">
        <v>58.0</v>
      </c>
      <c r="AF26" s="13">
        <v>64.0</v>
      </c>
      <c r="AG26" s="13">
        <v>62.0</v>
      </c>
      <c r="AH26" s="13">
        <v>66.0</v>
      </c>
      <c r="AI26" s="15">
        <v>70.0</v>
      </c>
      <c r="AJ26" s="13"/>
      <c r="AK26" s="13">
        <v>2.0</v>
      </c>
      <c r="AL26" s="17">
        <v>44.0</v>
      </c>
      <c r="AM26" s="13">
        <v>76.0</v>
      </c>
      <c r="AN26" s="13">
        <v>66.0</v>
      </c>
      <c r="AO26" s="16">
        <v>68.0</v>
      </c>
      <c r="AP26" s="16">
        <v>66.0</v>
      </c>
      <c r="AQ26" s="13">
        <v>62.0</v>
      </c>
      <c r="AR26" s="16">
        <v>68.0</v>
      </c>
      <c r="AS26" s="13">
        <v>64.0</v>
      </c>
      <c r="AT26" s="16">
        <v>68.0</v>
      </c>
      <c r="AU26" s="18">
        <v>68.0</v>
      </c>
      <c r="AV26" s="33"/>
    </row>
    <row r="27" ht="15.75" customHeight="1">
      <c r="A27" s="12">
        <v>3.0</v>
      </c>
      <c r="B27" s="13">
        <v>50.0</v>
      </c>
      <c r="C27" s="13">
        <v>66.0</v>
      </c>
      <c r="D27" s="13">
        <v>58.0</v>
      </c>
      <c r="E27" s="13">
        <v>64.0</v>
      </c>
      <c r="F27" s="13">
        <v>56.0</v>
      </c>
      <c r="G27" s="13">
        <v>56.0</v>
      </c>
      <c r="H27" s="13">
        <v>64.0</v>
      </c>
      <c r="I27" s="13">
        <v>60.0</v>
      </c>
      <c r="J27" s="13">
        <v>64.0</v>
      </c>
      <c r="K27" s="13">
        <v>64.0</v>
      </c>
      <c r="L27" s="13"/>
      <c r="M27" s="13">
        <v>3.0</v>
      </c>
      <c r="N27" s="13">
        <v>54.0</v>
      </c>
      <c r="O27" s="13">
        <v>68.0</v>
      </c>
      <c r="P27" s="13">
        <v>58.0</v>
      </c>
      <c r="Q27" s="16">
        <v>70.0</v>
      </c>
      <c r="R27" s="13">
        <v>54.0</v>
      </c>
      <c r="S27" s="13">
        <v>64.0</v>
      </c>
      <c r="T27" s="16">
        <v>70.0</v>
      </c>
      <c r="U27" s="13">
        <v>60.0</v>
      </c>
      <c r="V27" s="16">
        <v>70.0</v>
      </c>
      <c r="W27" s="15">
        <v>70.0</v>
      </c>
      <c r="X27" s="13"/>
      <c r="Y27" s="13">
        <v>3.0</v>
      </c>
      <c r="Z27" s="13">
        <v>56.0</v>
      </c>
      <c r="AA27" s="13">
        <v>76.0</v>
      </c>
      <c r="AB27" s="13">
        <v>60.0</v>
      </c>
      <c r="AC27" s="13">
        <v>68.0</v>
      </c>
      <c r="AD27" s="16">
        <v>68.0</v>
      </c>
      <c r="AE27" s="13">
        <v>62.0</v>
      </c>
      <c r="AF27" s="13">
        <v>68.0</v>
      </c>
      <c r="AG27" s="13">
        <v>68.0</v>
      </c>
      <c r="AH27" s="13">
        <v>68.0</v>
      </c>
      <c r="AI27" s="15">
        <v>70.0</v>
      </c>
      <c r="AJ27" s="13"/>
      <c r="AK27" s="13">
        <v>3.0</v>
      </c>
      <c r="AL27" s="13">
        <v>54.0</v>
      </c>
      <c r="AM27" s="16">
        <v>84.0</v>
      </c>
      <c r="AN27" s="13">
        <v>62.0</v>
      </c>
      <c r="AO27" s="13">
        <v>64.0</v>
      </c>
      <c r="AP27" s="13">
        <v>58.0</v>
      </c>
      <c r="AQ27" s="17">
        <v>44.0</v>
      </c>
      <c r="AR27" s="13">
        <v>64.0</v>
      </c>
      <c r="AS27" s="13">
        <v>70.0</v>
      </c>
      <c r="AT27" s="13">
        <v>64.0</v>
      </c>
      <c r="AU27" s="14">
        <v>64.0</v>
      </c>
      <c r="AV27" s="33"/>
    </row>
    <row r="28" ht="15.75" customHeight="1">
      <c r="A28" s="12">
        <v>4.0</v>
      </c>
      <c r="B28" s="13">
        <v>52.0</v>
      </c>
      <c r="C28" s="13">
        <v>58.0</v>
      </c>
      <c r="D28" s="15">
        <v>68.0</v>
      </c>
      <c r="E28" s="15">
        <v>66.0</v>
      </c>
      <c r="F28" s="13">
        <v>56.0</v>
      </c>
      <c r="G28" s="13">
        <v>54.0</v>
      </c>
      <c r="H28" s="15">
        <v>66.0</v>
      </c>
      <c r="I28" s="15">
        <v>70.0</v>
      </c>
      <c r="J28" s="13">
        <v>66.0</v>
      </c>
      <c r="K28" s="15">
        <v>66.0</v>
      </c>
      <c r="L28" s="13"/>
      <c r="M28" s="13">
        <v>4.0</v>
      </c>
      <c r="N28" s="13">
        <v>50.0</v>
      </c>
      <c r="O28" s="13">
        <v>72.0</v>
      </c>
      <c r="P28" s="13">
        <v>60.0</v>
      </c>
      <c r="Q28" s="15">
        <v>68.0</v>
      </c>
      <c r="R28" s="15">
        <v>60.0</v>
      </c>
      <c r="S28" s="13">
        <v>64.0</v>
      </c>
      <c r="T28" s="15">
        <v>68.0</v>
      </c>
      <c r="U28" s="13">
        <v>62.0</v>
      </c>
      <c r="V28" s="15">
        <v>68.0</v>
      </c>
      <c r="W28" s="13">
        <v>68.0</v>
      </c>
      <c r="X28" s="13"/>
      <c r="Y28" s="13">
        <v>4.0</v>
      </c>
      <c r="Z28" s="13">
        <v>56.0</v>
      </c>
      <c r="AA28" s="13">
        <v>68.0</v>
      </c>
      <c r="AB28" s="13">
        <v>68.0</v>
      </c>
      <c r="AC28" s="15">
        <v>70.0</v>
      </c>
      <c r="AD28" s="15">
        <v>66.0</v>
      </c>
      <c r="AE28" s="13">
        <v>68.0</v>
      </c>
      <c r="AF28" s="15">
        <v>70.0</v>
      </c>
      <c r="AG28" s="13">
        <v>70.0</v>
      </c>
      <c r="AH28" s="15">
        <v>70.0</v>
      </c>
      <c r="AI28" s="16">
        <v>72.0</v>
      </c>
      <c r="AJ28" s="13"/>
      <c r="AK28" s="13">
        <v>4.0</v>
      </c>
      <c r="AL28" s="13">
        <v>56.0</v>
      </c>
      <c r="AM28" s="13">
        <v>70.0</v>
      </c>
      <c r="AN28" s="13">
        <v>62.0</v>
      </c>
      <c r="AO28" s="13">
        <v>62.0</v>
      </c>
      <c r="AP28" s="15">
        <v>60.0</v>
      </c>
      <c r="AQ28" s="13">
        <v>54.0</v>
      </c>
      <c r="AR28" s="13">
        <v>62.0</v>
      </c>
      <c r="AS28" s="13">
        <v>72.0</v>
      </c>
      <c r="AT28" s="13">
        <v>62.0</v>
      </c>
      <c r="AU28" s="14">
        <v>62.0</v>
      </c>
      <c r="AV28" s="33"/>
    </row>
    <row r="29" ht="15.75" customHeight="1">
      <c r="A29" s="12">
        <v>5.0</v>
      </c>
      <c r="B29" s="13">
        <v>54.0</v>
      </c>
      <c r="C29" s="16">
        <v>78.0</v>
      </c>
      <c r="D29" s="13">
        <v>64.0</v>
      </c>
      <c r="E29" s="15">
        <v>66.0</v>
      </c>
      <c r="F29" s="16">
        <v>60.0</v>
      </c>
      <c r="G29" s="15">
        <v>66.0</v>
      </c>
      <c r="H29" s="15">
        <v>66.0</v>
      </c>
      <c r="I29" s="16">
        <v>72.0</v>
      </c>
      <c r="J29" s="13">
        <v>66.0</v>
      </c>
      <c r="K29" s="15">
        <v>66.0</v>
      </c>
      <c r="L29" s="13"/>
      <c r="M29" s="13">
        <v>5.0</v>
      </c>
      <c r="N29" s="13">
        <v>56.0</v>
      </c>
      <c r="O29" s="13">
        <v>68.0</v>
      </c>
      <c r="P29" s="13">
        <v>62.0</v>
      </c>
      <c r="Q29" s="15">
        <v>68.0</v>
      </c>
      <c r="R29" s="13">
        <v>56.0</v>
      </c>
      <c r="S29" s="15">
        <v>66.0</v>
      </c>
      <c r="T29" s="15">
        <v>68.0</v>
      </c>
      <c r="U29" s="13">
        <v>64.0</v>
      </c>
      <c r="V29" s="16">
        <v>70.0</v>
      </c>
      <c r="W29" s="16">
        <v>72.0</v>
      </c>
      <c r="X29" s="13"/>
      <c r="Y29" s="13">
        <v>5.0</v>
      </c>
      <c r="Z29" s="13">
        <v>54.0</v>
      </c>
      <c r="AA29" s="15">
        <v>78.0</v>
      </c>
      <c r="AB29" s="13">
        <v>64.0</v>
      </c>
      <c r="AC29" s="13">
        <v>64.0</v>
      </c>
      <c r="AD29" s="13">
        <v>54.0</v>
      </c>
      <c r="AE29" s="13">
        <v>68.0</v>
      </c>
      <c r="AF29" s="13">
        <v>64.0</v>
      </c>
      <c r="AG29" s="15">
        <v>72.0</v>
      </c>
      <c r="AH29" s="13">
        <v>64.0</v>
      </c>
      <c r="AI29" s="13">
        <v>64.0</v>
      </c>
      <c r="AJ29" s="13"/>
      <c r="AK29" s="13">
        <v>5.0</v>
      </c>
      <c r="AL29" s="13">
        <v>52.0</v>
      </c>
      <c r="AM29" s="13">
        <v>64.0</v>
      </c>
      <c r="AN29" s="13">
        <v>66.0</v>
      </c>
      <c r="AO29" s="15">
        <v>66.0</v>
      </c>
      <c r="AP29" s="13">
        <v>56.0</v>
      </c>
      <c r="AQ29" s="13">
        <v>54.0</v>
      </c>
      <c r="AR29" s="16">
        <v>68.0</v>
      </c>
      <c r="AS29" s="13">
        <v>66.0</v>
      </c>
      <c r="AT29" s="16">
        <v>68.0</v>
      </c>
      <c r="AU29" s="19">
        <v>66.0</v>
      </c>
      <c r="AV29" s="33"/>
    </row>
    <row r="30" ht="15.75" customHeight="1">
      <c r="A30" s="12">
        <v>6.0</v>
      </c>
      <c r="B30" s="13">
        <v>54.0</v>
      </c>
      <c r="C30" s="13">
        <v>72.0</v>
      </c>
      <c r="D30" s="13">
        <v>66.0</v>
      </c>
      <c r="E30" s="16">
        <v>68.0</v>
      </c>
      <c r="F30" s="15">
        <v>58.0</v>
      </c>
      <c r="G30" s="13">
        <v>62.0</v>
      </c>
      <c r="H30" s="16">
        <v>68.0</v>
      </c>
      <c r="I30" s="13">
        <v>66.0</v>
      </c>
      <c r="J30" s="15">
        <v>68.0</v>
      </c>
      <c r="K30" s="16">
        <v>68.0</v>
      </c>
      <c r="L30" s="13"/>
      <c r="M30" s="13">
        <v>6.0</v>
      </c>
      <c r="N30" s="13">
        <v>52.0</v>
      </c>
      <c r="O30" s="13">
        <v>70.0</v>
      </c>
      <c r="P30" s="13">
        <v>64.0</v>
      </c>
      <c r="Q30" s="16">
        <v>70.0</v>
      </c>
      <c r="R30" s="13">
        <v>58.0</v>
      </c>
      <c r="S30" s="15">
        <v>66.0</v>
      </c>
      <c r="T30" s="16">
        <v>70.0</v>
      </c>
      <c r="U30" s="13">
        <v>68.0</v>
      </c>
      <c r="V30" s="16">
        <v>70.0</v>
      </c>
      <c r="W30" s="15">
        <v>70.0</v>
      </c>
      <c r="X30" s="13"/>
      <c r="Y30" s="13">
        <v>6.0</v>
      </c>
      <c r="Z30" s="13">
        <v>54.0</v>
      </c>
      <c r="AA30" s="13">
        <v>70.0</v>
      </c>
      <c r="AB30" s="13">
        <v>60.0</v>
      </c>
      <c r="AC30" s="13">
        <v>68.0</v>
      </c>
      <c r="AD30" s="13">
        <v>60.0</v>
      </c>
      <c r="AE30" s="13">
        <v>62.0</v>
      </c>
      <c r="AF30" s="13">
        <v>68.0</v>
      </c>
      <c r="AG30" s="13">
        <v>58.0</v>
      </c>
      <c r="AH30" s="15">
        <v>70.0</v>
      </c>
      <c r="AI30" s="15">
        <v>70.0</v>
      </c>
      <c r="AJ30" s="13"/>
      <c r="AK30" s="13">
        <v>6.0</v>
      </c>
      <c r="AL30" s="16">
        <v>62.0</v>
      </c>
      <c r="AM30" s="13">
        <v>76.0</v>
      </c>
      <c r="AN30" s="13">
        <v>64.0</v>
      </c>
      <c r="AO30" s="16">
        <v>68.0</v>
      </c>
      <c r="AP30" s="15">
        <v>60.0</v>
      </c>
      <c r="AQ30" s="13">
        <v>54.0</v>
      </c>
      <c r="AR30" s="16">
        <v>68.0</v>
      </c>
      <c r="AS30" s="13">
        <v>62.0</v>
      </c>
      <c r="AT30" s="16">
        <v>68.0</v>
      </c>
      <c r="AU30" s="18">
        <v>68.0</v>
      </c>
      <c r="AV30" s="33"/>
    </row>
    <row r="31" ht="15.75" customHeight="1">
      <c r="A31" s="12">
        <v>7.0</v>
      </c>
      <c r="B31" s="15">
        <v>56.0</v>
      </c>
      <c r="C31" s="15">
        <v>76.0</v>
      </c>
      <c r="D31" s="16">
        <v>74.0</v>
      </c>
      <c r="E31" s="16">
        <v>68.0</v>
      </c>
      <c r="F31" s="15">
        <v>58.0</v>
      </c>
      <c r="G31" s="13">
        <v>64.0</v>
      </c>
      <c r="H31" s="16">
        <v>68.0</v>
      </c>
      <c r="I31" s="15">
        <v>70.0</v>
      </c>
      <c r="J31" s="15">
        <v>68.0</v>
      </c>
      <c r="K31" s="16">
        <v>68.0</v>
      </c>
      <c r="L31" s="13"/>
      <c r="M31" s="13">
        <v>7.0</v>
      </c>
      <c r="N31" s="13">
        <v>52.0</v>
      </c>
      <c r="O31" s="13">
        <v>70.0</v>
      </c>
      <c r="P31" s="13">
        <v>66.0</v>
      </c>
      <c r="Q31" s="15">
        <v>68.0</v>
      </c>
      <c r="R31" s="15">
        <v>60.0</v>
      </c>
      <c r="S31" s="16">
        <v>68.0</v>
      </c>
      <c r="T31" s="15">
        <v>68.0</v>
      </c>
      <c r="U31" s="16">
        <v>80.0</v>
      </c>
      <c r="V31" s="15">
        <v>68.0</v>
      </c>
      <c r="W31" s="13">
        <v>68.0</v>
      </c>
      <c r="X31" s="13"/>
      <c r="Y31" s="13">
        <v>7.0</v>
      </c>
      <c r="Z31" s="13">
        <v>54.0</v>
      </c>
      <c r="AA31" s="13">
        <v>68.0</v>
      </c>
      <c r="AB31" s="13">
        <v>60.0</v>
      </c>
      <c r="AC31" s="13">
        <v>68.0</v>
      </c>
      <c r="AD31" s="13">
        <v>58.0</v>
      </c>
      <c r="AE31" s="13">
        <v>62.0</v>
      </c>
      <c r="AF31" s="15">
        <v>70.0</v>
      </c>
      <c r="AG31" s="13">
        <v>60.0</v>
      </c>
      <c r="AH31" s="13">
        <v>68.0</v>
      </c>
      <c r="AI31" s="13">
        <v>68.0</v>
      </c>
      <c r="AJ31" s="13"/>
      <c r="AK31" s="13">
        <v>7.0</v>
      </c>
      <c r="AL31" s="13">
        <v>54.0</v>
      </c>
      <c r="AM31" s="13">
        <v>66.0</v>
      </c>
      <c r="AN31" s="13">
        <v>68.0</v>
      </c>
      <c r="AO31" s="15">
        <v>66.0</v>
      </c>
      <c r="AP31" s="13">
        <v>58.0</v>
      </c>
      <c r="AQ31" s="16">
        <v>66.0</v>
      </c>
      <c r="AR31" s="15">
        <v>66.0</v>
      </c>
      <c r="AS31" s="13">
        <v>72.0</v>
      </c>
      <c r="AT31" s="15">
        <v>66.0</v>
      </c>
      <c r="AU31" s="19">
        <v>66.0</v>
      </c>
      <c r="AV31" s="33"/>
    </row>
    <row r="32" ht="15.75" customHeight="1">
      <c r="A32" s="12">
        <v>8.0</v>
      </c>
      <c r="B32" s="13">
        <v>54.0</v>
      </c>
      <c r="C32" s="13">
        <v>62.0</v>
      </c>
      <c r="D32" s="13">
        <v>62.0</v>
      </c>
      <c r="E32" s="15">
        <v>66.0</v>
      </c>
      <c r="F32" s="13">
        <v>54.0</v>
      </c>
      <c r="G32" s="15">
        <v>66.0</v>
      </c>
      <c r="H32" s="15">
        <v>66.0</v>
      </c>
      <c r="I32" s="13">
        <v>60.0</v>
      </c>
      <c r="J32" s="13">
        <v>66.0</v>
      </c>
      <c r="K32" s="15">
        <v>66.0</v>
      </c>
      <c r="L32" s="13"/>
      <c r="M32" s="13">
        <v>8.0</v>
      </c>
      <c r="N32" s="15">
        <v>58.0</v>
      </c>
      <c r="O32" s="16">
        <v>80.0</v>
      </c>
      <c r="P32" s="16">
        <v>70.0</v>
      </c>
      <c r="Q32" s="16">
        <v>70.0</v>
      </c>
      <c r="R32" s="13">
        <v>58.0</v>
      </c>
      <c r="S32" s="13">
        <v>54.0</v>
      </c>
      <c r="T32" s="16">
        <v>70.0</v>
      </c>
      <c r="U32" s="13">
        <v>70.0</v>
      </c>
      <c r="V32" s="16">
        <v>70.0</v>
      </c>
      <c r="W32" s="15">
        <v>70.0</v>
      </c>
      <c r="X32" s="13"/>
      <c r="Y32" s="13">
        <v>8.0</v>
      </c>
      <c r="Z32" s="16">
        <v>62.0</v>
      </c>
      <c r="AA32" s="13">
        <v>66.0</v>
      </c>
      <c r="AB32" s="15">
        <v>70.0</v>
      </c>
      <c r="AC32" s="16">
        <v>72.0</v>
      </c>
      <c r="AD32" s="16">
        <v>68.0</v>
      </c>
      <c r="AE32" s="15">
        <v>72.0</v>
      </c>
      <c r="AF32" s="16">
        <v>72.0</v>
      </c>
      <c r="AG32" s="16">
        <v>76.0</v>
      </c>
      <c r="AH32" s="16">
        <v>72.0</v>
      </c>
      <c r="AI32" s="16">
        <v>72.0</v>
      </c>
      <c r="AJ32" s="13"/>
      <c r="AK32" s="13">
        <v>8.0</v>
      </c>
      <c r="AL32" s="15">
        <v>58.0</v>
      </c>
      <c r="AM32" s="13">
        <v>78.0</v>
      </c>
      <c r="AN32" s="15">
        <v>74.0</v>
      </c>
      <c r="AO32" s="16">
        <v>68.0</v>
      </c>
      <c r="AP32" s="13">
        <v>58.0</v>
      </c>
      <c r="AQ32" s="15">
        <v>64.0</v>
      </c>
      <c r="AR32" s="16">
        <v>68.0</v>
      </c>
      <c r="AS32" s="13">
        <v>64.0</v>
      </c>
      <c r="AT32" s="16">
        <v>68.0</v>
      </c>
      <c r="AU32" s="18">
        <v>68.0</v>
      </c>
      <c r="AV32" s="33"/>
    </row>
    <row r="33" ht="15.75" customHeight="1">
      <c r="A33" s="12">
        <v>9.0</v>
      </c>
      <c r="B33" s="16">
        <v>58.0</v>
      </c>
      <c r="C33" s="13">
        <v>66.0</v>
      </c>
      <c r="D33" s="13">
        <v>64.0</v>
      </c>
      <c r="E33" s="16">
        <v>68.0</v>
      </c>
      <c r="F33" s="15">
        <v>58.0</v>
      </c>
      <c r="G33" s="16">
        <v>72.0</v>
      </c>
      <c r="H33" s="16">
        <v>68.0</v>
      </c>
      <c r="I33" s="13">
        <v>62.0</v>
      </c>
      <c r="J33" s="16">
        <v>70.0</v>
      </c>
      <c r="K33" s="16">
        <v>68.0</v>
      </c>
      <c r="L33" s="13"/>
      <c r="M33" s="13">
        <v>9.0</v>
      </c>
      <c r="N33" s="16">
        <v>60.0</v>
      </c>
      <c r="O33" s="15">
        <v>78.0</v>
      </c>
      <c r="P33" s="15">
        <v>68.0</v>
      </c>
      <c r="Q33" s="16">
        <v>70.0</v>
      </c>
      <c r="R33" s="16">
        <v>62.0</v>
      </c>
      <c r="S33" s="13">
        <v>56.0</v>
      </c>
      <c r="T33" s="16">
        <v>70.0</v>
      </c>
      <c r="U33" s="15">
        <v>72.0</v>
      </c>
      <c r="V33" s="16">
        <v>70.0</v>
      </c>
      <c r="W33" s="15">
        <v>70.0</v>
      </c>
      <c r="X33" s="13"/>
      <c r="Y33" s="13">
        <v>9.0</v>
      </c>
      <c r="Z33" s="13">
        <v>56.0</v>
      </c>
      <c r="AA33" s="16">
        <v>80.0</v>
      </c>
      <c r="AB33" s="13">
        <v>68.0</v>
      </c>
      <c r="AC33" s="16">
        <v>72.0</v>
      </c>
      <c r="AD33" s="13">
        <v>58.0</v>
      </c>
      <c r="AE33" s="16">
        <v>78.0</v>
      </c>
      <c r="AF33" s="15">
        <v>70.0</v>
      </c>
      <c r="AG33" s="13">
        <v>68.0</v>
      </c>
      <c r="AH33" s="15">
        <v>70.0</v>
      </c>
      <c r="AI33" s="15">
        <v>70.0</v>
      </c>
      <c r="AJ33" s="13"/>
      <c r="AK33" s="13">
        <v>9.0</v>
      </c>
      <c r="AL33" s="13">
        <v>50.0</v>
      </c>
      <c r="AM33" s="13">
        <v>66.0</v>
      </c>
      <c r="AN33" s="16">
        <v>76.0</v>
      </c>
      <c r="AO33" s="16">
        <v>68.0</v>
      </c>
      <c r="AP33" s="13">
        <v>58.0</v>
      </c>
      <c r="AQ33" s="13">
        <v>62.0</v>
      </c>
      <c r="AR33" s="16">
        <v>68.0</v>
      </c>
      <c r="AS33" s="15">
        <v>76.0</v>
      </c>
      <c r="AT33" s="16">
        <v>68.0</v>
      </c>
      <c r="AU33" s="18">
        <v>68.0</v>
      </c>
      <c r="AV33" s="33"/>
    </row>
    <row r="34" ht="15.75" customHeight="1">
      <c r="A34" s="12">
        <v>10.0</v>
      </c>
      <c r="B34" s="13">
        <v>50.0</v>
      </c>
      <c r="C34" s="13">
        <v>64.0</v>
      </c>
      <c r="D34" s="13">
        <v>66.0</v>
      </c>
      <c r="E34" s="15">
        <v>66.0</v>
      </c>
      <c r="F34" s="13">
        <v>52.0</v>
      </c>
      <c r="G34" s="13">
        <v>56.0</v>
      </c>
      <c r="H34" s="15">
        <v>66.0</v>
      </c>
      <c r="I34" s="13">
        <v>66.0</v>
      </c>
      <c r="J34" s="13">
        <v>66.0</v>
      </c>
      <c r="K34" s="15">
        <v>66.0</v>
      </c>
      <c r="L34" s="13"/>
      <c r="M34" s="13">
        <v>10.0</v>
      </c>
      <c r="N34" s="13">
        <v>52.0</v>
      </c>
      <c r="O34" s="13">
        <v>76.0</v>
      </c>
      <c r="P34" s="16">
        <v>70.0</v>
      </c>
      <c r="Q34" s="13">
        <v>66.0</v>
      </c>
      <c r="R34" s="13">
        <v>58.0</v>
      </c>
      <c r="S34" s="16">
        <v>68.0</v>
      </c>
      <c r="T34" s="13">
        <v>66.0</v>
      </c>
      <c r="U34" s="13">
        <v>62.0</v>
      </c>
      <c r="V34" s="13">
        <v>66.0</v>
      </c>
      <c r="W34" s="13">
        <v>66.0</v>
      </c>
      <c r="X34" s="13"/>
      <c r="Y34" s="13">
        <v>10.0</v>
      </c>
      <c r="Z34" s="15">
        <v>58.0</v>
      </c>
      <c r="AA34" s="16">
        <v>80.0</v>
      </c>
      <c r="AB34" s="16">
        <v>78.0</v>
      </c>
      <c r="AC34" s="13">
        <v>68.0</v>
      </c>
      <c r="AD34" s="13">
        <v>62.0</v>
      </c>
      <c r="AE34" s="16">
        <v>78.0</v>
      </c>
      <c r="AF34" s="13">
        <v>68.0</v>
      </c>
      <c r="AG34" s="13">
        <v>64.0</v>
      </c>
      <c r="AH34" s="13">
        <v>68.0</v>
      </c>
      <c r="AI34" s="13">
        <v>68.0</v>
      </c>
      <c r="AJ34" s="13"/>
      <c r="AK34" s="13">
        <v>10.0</v>
      </c>
      <c r="AL34" s="13">
        <v>50.0</v>
      </c>
      <c r="AM34" s="15">
        <v>80.0</v>
      </c>
      <c r="AN34" s="15">
        <v>74.0</v>
      </c>
      <c r="AO34" s="16">
        <v>68.0</v>
      </c>
      <c r="AP34" s="15">
        <v>60.0</v>
      </c>
      <c r="AQ34" s="13">
        <v>60.0</v>
      </c>
      <c r="AR34" s="16">
        <v>68.0</v>
      </c>
      <c r="AS34" s="16">
        <v>78.0</v>
      </c>
      <c r="AT34" s="16">
        <v>68.0</v>
      </c>
      <c r="AU34" s="18">
        <v>68.0</v>
      </c>
      <c r="AV34" s="33"/>
    </row>
    <row r="35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4"/>
      <c r="AV35" s="33"/>
    </row>
    <row r="36" ht="15.75" customHeight="1">
      <c r="A36" s="28"/>
      <c r="B36" s="29"/>
      <c r="C36" s="29"/>
      <c r="D36" s="29"/>
      <c r="E36" s="31"/>
      <c r="F36" s="29"/>
      <c r="G36" s="31"/>
      <c r="H36" s="29"/>
      <c r="I36" s="30"/>
      <c r="J36" s="29"/>
      <c r="K36" s="29"/>
      <c r="L36" s="29"/>
      <c r="M36" s="29"/>
      <c r="N36" s="29"/>
      <c r="O36" s="29"/>
      <c r="P36" s="29"/>
      <c r="Q36" s="31"/>
      <c r="R36" s="29"/>
      <c r="S36" s="31"/>
      <c r="T36" s="29"/>
      <c r="U36" s="30"/>
      <c r="V36" s="29"/>
      <c r="W36" s="29"/>
      <c r="X36" s="29"/>
      <c r="Y36" s="29"/>
      <c r="Z36" s="29"/>
      <c r="AA36" s="29"/>
      <c r="AB36" s="29"/>
      <c r="AC36" s="31"/>
      <c r="AD36" s="29"/>
      <c r="AE36" s="31"/>
      <c r="AF36" s="29"/>
      <c r="AG36" s="30"/>
      <c r="AH36" s="29"/>
      <c r="AI36" s="29"/>
      <c r="AJ36" s="29"/>
      <c r="AK36" s="29"/>
      <c r="AL36" s="31"/>
      <c r="AM36" s="29"/>
      <c r="AN36" s="29"/>
      <c r="AO36" s="30"/>
      <c r="AP36" s="29"/>
      <c r="AQ36" s="29"/>
      <c r="AR36" s="30"/>
      <c r="AS36" s="34"/>
      <c r="AT36" s="31"/>
      <c r="AU36" s="32"/>
      <c r="AV36" s="33"/>
    </row>
    <row r="37" ht="15.75" customHeight="1"/>
    <row r="38" ht="15.75" customHeight="1">
      <c r="A38" s="49" t="s">
        <v>20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 t="s">
        <v>20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1" t="s">
        <v>20</v>
      </c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1" t="s">
        <v>20</v>
      </c>
      <c r="AL38" s="50"/>
      <c r="AM38" s="50"/>
      <c r="AN38" s="50"/>
      <c r="AO38" s="50"/>
      <c r="AP38" s="50"/>
      <c r="AQ38" s="2"/>
      <c r="AR38" s="2"/>
      <c r="AS38" s="2"/>
      <c r="AT38" s="2"/>
      <c r="AU38" s="4"/>
    </row>
    <row r="39" ht="15.75" customHeight="1">
      <c r="A39" s="53" t="s">
        <v>1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5" t="s">
        <v>2</v>
      </c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5" t="s">
        <v>3</v>
      </c>
      <c r="Z39" s="59"/>
      <c r="AA39" s="59"/>
      <c r="AB39" s="59"/>
      <c r="AC39" s="59"/>
      <c r="AD39" s="59"/>
      <c r="AE39" s="59"/>
      <c r="AF39" s="59"/>
      <c r="AG39" s="59"/>
      <c r="AH39" s="59"/>
      <c r="AI39" s="54"/>
      <c r="AJ39" s="59"/>
      <c r="AK39" s="55" t="s">
        <v>4</v>
      </c>
      <c r="AL39" s="59"/>
      <c r="AM39" s="59"/>
      <c r="AN39" s="59"/>
      <c r="AO39" s="59"/>
      <c r="AP39" s="59"/>
      <c r="AU39" s="35"/>
    </row>
    <row r="40" ht="15.75" customHeight="1">
      <c r="A40" s="53" t="s">
        <v>5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5" t="s">
        <v>5</v>
      </c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5" t="s">
        <v>5</v>
      </c>
      <c r="Z40" s="59"/>
      <c r="AA40" s="59"/>
      <c r="AB40" s="59"/>
      <c r="AC40" s="59"/>
      <c r="AD40" s="59"/>
      <c r="AE40" s="59"/>
      <c r="AF40" s="59"/>
      <c r="AG40" s="59"/>
      <c r="AH40" s="59"/>
      <c r="AI40" s="54"/>
      <c r="AJ40" s="59"/>
      <c r="AK40" s="55" t="s">
        <v>5</v>
      </c>
      <c r="AL40" s="59"/>
      <c r="AM40" s="59"/>
      <c r="AN40" s="59"/>
      <c r="AO40" s="59"/>
      <c r="AP40" s="59"/>
      <c r="AU40" s="35"/>
    </row>
    <row r="41" ht="15.75" customHeight="1">
      <c r="A41" s="53" t="s">
        <v>6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5" t="s">
        <v>6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5" t="s">
        <v>6</v>
      </c>
      <c r="Z41" s="59"/>
      <c r="AA41" s="59"/>
      <c r="AB41" s="59"/>
      <c r="AC41" s="59"/>
      <c r="AD41" s="59"/>
      <c r="AE41" s="59"/>
      <c r="AF41" s="59"/>
      <c r="AG41" s="59"/>
      <c r="AH41" s="59"/>
      <c r="AI41" s="54"/>
      <c r="AJ41" s="59"/>
      <c r="AK41" s="55" t="s">
        <v>6</v>
      </c>
      <c r="AL41" s="59"/>
      <c r="AM41" s="59"/>
      <c r="AN41" s="59"/>
      <c r="AO41" s="59"/>
      <c r="AP41" s="59"/>
      <c r="AU41" s="35"/>
    </row>
    <row r="42" ht="15.75" customHeight="1">
      <c r="A42" s="12"/>
      <c r="B42" s="13" t="s">
        <v>7</v>
      </c>
      <c r="C42" s="13" t="s">
        <v>8</v>
      </c>
      <c r="D42" s="13" t="s">
        <v>9</v>
      </c>
      <c r="E42" s="13" t="s">
        <v>10</v>
      </c>
      <c r="F42" s="13" t="s">
        <v>11</v>
      </c>
      <c r="G42" s="13" t="s">
        <v>12</v>
      </c>
      <c r="H42" s="13" t="s">
        <v>13</v>
      </c>
      <c r="I42" s="13" t="s">
        <v>14</v>
      </c>
      <c r="J42" s="13" t="s">
        <v>15</v>
      </c>
      <c r="K42" s="13" t="s">
        <v>16</v>
      </c>
      <c r="L42" s="33"/>
      <c r="M42" s="33"/>
      <c r="N42" s="13" t="s">
        <v>7</v>
      </c>
      <c r="O42" s="13" t="s">
        <v>8</v>
      </c>
      <c r="P42" s="13" t="s">
        <v>9</v>
      </c>
      <c r="Q42" s="13" t="s">
        <v>10</v>
      </c>
      <c r="R42" s="13" t="s">
        <v>11</v>
      </c>
      <c r="S42" s="13" t="s">
        <v>12</v>
      </c>
      <c r="T42" s="13" t="s">
        <v>13</v>
      </c>
      <c r="U42" s="13" t="s">
        <v>14</v>
      </c>
      <c r="V42" s="13" t="s">
        <v>15</v>
      </c>
      <c r="W42" s="13" t="s">
        <v>16</v>
      </c>
      <c r="X42" s="33"/>
      <c r="Y42" s="33"/>
      <c r="Z42" s="13" t="s">
        <v>7</v>
      </c>
      <c r="AA42" s="13" t="s">
        <v>8</v>
      </c>
      <c r="AB42" s="13" t="s">
        <v>9</v>
      </c>
      <c r="AC42" s="13" t="s">
        <v>10</v>
      </c>
      <c r="AD42" s="13" t="s">
        <v>11</v>
      </c>
      <c r="AE42" s="13" t="s">
        <v>12</v>
      </c>
      <c r="AF42" s="13" t="s">
        <v>13</v>
      </c>
      <c r="AG42" s="13" t="s">
        <v>14</v>
      </c>
      <c r="AH42" s="13" t="s">
        <v>15</v>
      </c>
      <c r="AI42" s="13" t="s">
        <v>16</v>
      </c>
      <c r="AJ42" s="33"/>
      <c r="AK42" s="33"/>
      <c r="AL42" s="13" t="s">
        <v>7</v>
      </c>
      <c r="AM42" s="13" t="s">
        <v>8</v>
      </c>
      <c r="AN42" s="13" t="s">
        <v>9</v>
      </c>
      <c r="AO42" s="13" t="s">
        <v>10</v>
      </c>
      <c r="AP42" s="13" t="s">
        <v>11</v>
      </c>
      <c r="AQ42" s="13" t="s">
        <v>12</v>
      </c>
      <c r="AR42" s="13" t="s">
        <v>13</v>
      </c>
      <c r="AS42" s="13" t="s">
        <v>14</v>
      </c>
      <c r="AT42" s="13" t="s">
        <v>15</v>
      </c>
      <c r="AU42" s="14" t="s">
        <v>16</v>
      </c>
      <c r="AV42" s="33"/>
    </row>
    <row r="43" ht="15.75" customHeight="1">
      <c r="A43" s="12">
        <v>1.0</v>
      </c>
      <c r="B43" s="15">
        <v>52.0</v>
      </c>
      <c r="C43" s="15">
        <v>72.0</v>
      </c>
      <c r="D43" s="13">
        <v>56.0</v>
      </c>
      <c r="E43" s="13">
        <v>64.0</v>
      </c>
      <c r="F43" s="13">
        <v>60.0</v>
      </c>
      <c r="G43" s="13">
        <v>66.0</v>
      </c>
      <c r="H43" s="15">
        <v>68.0</v>
      </c>
      <c r="I43" s="13">
        <v>54.0</v>
      </c>
      <c r="J43" s="15">
        <v>66.0</v>
      </c>
      <c r="K43" s="15">
        <v>66.0</v>
      </c>
      <c r="L43" s="33"/>
      <c r="M43" s="13">
        <v>1.0</v>
      </c>
      <c r="N43" s="13">
        <v>52.0</v>
      </c>
      <c r="O43" s="13">
        <v>72.0</v>
      </c>
      <c r="P43" s="13">
        <v>56.0</v>
      </c>
      <c r="Q43" s="13">
        <v>64.0</v>
      </c>
      <c r="R43" s="15">
        <v>60.0</v>
      </c>
      <c r="S43" s="15">
        <v>66.0</v>
      </c>
      <c r="T43" s="13">
        <v>68.0</v>
      </c>
      <c r="U43" s="13">
        <v>54.0</v>
      </c>
      <c r="V43" s="13">
        <v>66.0</v>
      </c>
      <c r="W43" s="13">
        <v>66.0</v>
      </c>
      <c r="X43" s="33"/>
      <c r="Y43" s="13">
        <v>1.0</v>
      </c>
      <c r="Z43" s="13">
        <v>52.0</v>
      </c>
      <c r="AA43" s="15">
        <v>72.0</v>
      </c>
      <c r="AB43" s="13">
        <v>56.0</v>
      </c>
      <c r="AC43" s="13">
        <v>64.0</v>
      </c>
      <c r="AD43" s="13">
        <v>60.0</v>
      </c>
      <c r="AE43" s="15">
        <v>66.0</v>
      </c>
      <c r="AF43" s="13">
        <v>68.0</v>
      </c>
      <c r="AG43" s="13">
        <v>54.0</v>
      </c>
      <c r="AH43" s="13">
        <v>66.0</v>
      </c>
      <c r="AI43" s="13">
        <v>66.0</v>
      </c>
      <c r="AJ43" s="33"/>
      <c r="AK43" s="13">
        <v>1.0</v>
      </c>
      <c r="AL43" s="15">
        <v>52.0</v>
      </c>
      <c r="AM43" s="13">
        <v>72.0</v>
      </c>
      <c r="AN43" s="13">
        <v>56.0</v>
      </c>
      <c r="AO43" s="13">
        <v>64.0</v>
      </c>
      <c r="AP43" s="13">
        <v>60.0</v>
      </c>
      <c r="AQ43" s="13">
        <v>66.0</v>
      </c>
      <c r="AR43" s="13">
        <v>68.0</v>
      </c>
      <c r="AS43" s="13">
        <v>54.0</v>
      </c>
      <c r="AT43" s="13">
        <v>66.0</v>
      </c>
      <c r="AU43" s="14">
        <v>66.0</v>
      </c>
      <c r="AV43" s="33"/>
    </row>
    <row r="44" ht="15.75" customHeight="1">
      <c r="A44" s="12">
        <v>2.0</v>
      </c>
      <c r="B44" s="15">
        <v>52.0</v>
      </c>
      <c r="C44" s="13">
        <v>66.0</v>
      </c>
      <c r="D44" s="13">
        <v>56.0</v>
      </c>
      <c r="E44" s="16">
        <v>68.0</v>
      </c>
      <c r="F44" s="13">
        <v>60.0</v>
      </c>
      <c r="G44" s="16">
        <v>72.0</v>
      </c>
      <c r="H44" s="16">
        <v>70.0</v>
      </c>
      <c r="I44" s="13">
        <v>62.0</v>
      </c>
      <c r="J44" s="16">
        <v>68.0</v>
      </c>
      <c r="K44" s="16">
        <v>68.0</v>
      </c>
      <c r="L44" s="33"/>
      <c r="M44" s="13">
        <v>2.0</v>
      </c>
      <c r="N44" s="13">
        <v>50.0</v>
      </c>
      <c r="O44" s="13">
        <v>66.0</v>
      </c>
      <c r="P44" s="13">
        <v>56.0</v>
      </c>
      <c r="Q44" s="13">
        <v>64.0</v>
      </c>
      <c r="R44" s="15">
        <v>60.0</v>
      </c>
      <c r="S44" s="16">
        <v>68.0</v>
      </c>
      <c r="T44" s="13">
        <v>68.0</v>
      </c>
      <c r="U44" s="13">
        <v>62.0</v>
      </c>
      <c r="V44" s="13">
        <v>68.0</v>
      </c>
      <c r="W44" s="13">
        <v>66.0</v>
      </c>
      <c r="X44" s="33"/>
      <c r="Y44" s="13">
        <v>2.0</v>
      </c>
      <c r="Z44" s="13">
        <v>52.0</v>
      </c>
      <c r="AA44" s="13">
        <v>62.0</v>
      </c>
      <c r="AB44" s="13">
        <v>66.0</v>
      </c>
      <c r="AC44" s="13">
        <v>64.0</v>
      </c>
      <c r="AD44" s="13">
        <v>60.0</v>
      </c>
      <c r="AE44" s="16">
        <v>72.0</v>
      </c>
      <c r="AF44" s="13">
        <v>70.0</v>
      </c>
      <c r="AG44" s="13">
        <v>62.0</v>
      </c>
      <c r="AH44" s="13">
        <v>68.0</v>
      </c>
      <c r="AI44" s="13">
        <v>66.0</v>
      </c>
      <c r="AJ44" s="33"/>
      <c r="AK44" s="13">
        <v>2.0</v>
      </c>
      <c r="AL44" s="13">
        <v>50.0</v>
      </c>
      <c r="AM44" s="13">
        <v>62.0</v>
      </c>
      <c r="AN44" s="13">
        <v>66.0</v>
      </c>
      <c r="AO44" s="13">
        <v>64.0</v>
      </c>
      <c r="AP44" s="13">
        <v>60.0</v>
      </c>
      <c r="AQ44" s="15">
        <v>68.0</v>
      </c>
      <c r="AR44" s="13">
        <v>68.0</v>
      </c>
      <c r="AS44" s="13">
        <v>62.0</v>
      </c>
      <c r="AT44" s="13">
        <v>68.0</v>
      </c>
      <c r="AU44" s="14">
        <v>66.0</v>
      </c>
      <c r="AV44" s="33"/>
    </row>
    <row r="45" ht="15.75" customHeight="1">
      <c r="A45" s="12">
        <v>3.0</v>
      </c>
      <c r="B45" s="17">
        <v>48.0</v>
      </c>
      <c r="C45" s="13">
        <v>64.0</v>
      </c>
      <c r="D45" s="16">
        <v>78.0</v>
      </c>
      <c r="E45" s="13">
        <v>64.0</v>
      </c>
      <c r="F45" s="13">
        <v>60.0</v>
      </c>
      <c r="G45" s="15">
        <v>70.0</v>
      </c>
      <c r="H45" s="15">
        <v>68.0</v>
      </c>
      <c r="I45" s="13">
        <v>64.0</v>
      </c>
      <c r="J45" s="15">
        <v>66.0</v>
      </c>
      <c r="K45" s="15">
        <v>66.0</v>
      </c>
      <c r="L45" s="33"/>
      <c r="M45" s="13">
        <v>3.0</v>
      </c>
      <c r="N45" s="17">
        <v>46.0</v>
      </c>
      <c r="O45" s="16">
        <v>80.0</v>
      </c>
      <c r="P45" s="13">
        <v>60.0</v>
      </c>
      <c r="Q45" s="13">
        <v>66.0</v>
      </c>
      <c r="R45" s="16">
        <v>68.0</v>
      </c>
      <c r="S45" s="16">
        <v>68.0</v>
      </c>
      <c r="T45" s="13">
        <v>66.0</v>
      </c>
      <c r="U45" s="13">
        <v>64.0</v>
      </c>
      <c r="V45" s="13">
        <v>66.0</v>
      </c>
      <c r="W45" s="13">
        <v>68.0</v>
      </c>
      <c r="X45" s="33"/>
      <c r="Y45" s="13">
        <v>3.0</v>
      </c>
      <c r="Z45" s="13">
        <v>50.0</v>
      </c>
      <c r="AA45" s="13">
        <v>62.0</v>
      </c>
      <c r="AB45" s="16">
        <v>78.0</v>
      </c>
      <c r="AC45" s="13">
        <v>66.0</v>
      </c>
      <c r="AD45" s="13">
        <v>62.0</v>
      </c>
      <c r="AE45" s="13">
        <v>62.0</v>
      </c>
      <c r="AF45" s="13">
        <v>66.0</v>
      </c>
      <c r="AG45" s="13">
        <v>54.0</v>
      </c>
      <c r="AH45" s="13">
        <v>66.0</v>
      </c>
      <c r="AI45" s="13">
        <v>66.0</v>
      </c>
      <c r="AJ45" s="33"/>
      <c r="AK45" s="13">
        <v>3.0</v>
      </c>
      <c r="AL45" s="15">
        <v>52.0</v>
      </c>
      <c r="AM45" s="13">
        <v>60.0</v>
      </c>
      <c r="AN45" s="16">
        <v>78.0</v>
      </c>
      <c r="AO45" s="13">
        <v>66.0</v>
      </c>
      <c r="AP45" s="13">
        <v>64.0</v>
      </c>
      <c r="AQ45" s="16">
        <v>70.0</v>
      </c>
      <c r="AR45" s="13">
        <v>66.0</v>
      </c>
      <c r="AS45" s="13">
        <v>58.0</v>
      </c>
      <c r="AT45" s="13">
        <v>66.0</v>
      </c>
      <c r="AU45" s="14">
        <v>66.0</v>
      </c>
      <c r="AV45" s="33"/>
    </row>
    <row r="46" ht="15.75" customHeight="1">
      <c r="A46" s="12">
        <v>4.0</v>
      </c>
      <c r="B46" s="13">
        <v>50.0</v>
      </c>
      <c r="C46" s="13">
        <v>68.0</v>
      </c>
      <c r="D46" s="13">
        <v>54.0</v>
      </c>
      <c r="E46" s="13">
        <v>64.0</v>
      </c>
      <c r="F46" s="13">
        <v>58.0</v>
      </c>
      <c r="G46" s="15">
        <v>70.0</v>
      </c>
      <c r="H46" s="15">
        <v>68.0</v>
      </c>
      <c r="I46" s="13">
        <v>66.0</v>
      </c>
      <c r="J46" s="15">
        <v>66.0</v>
      </c>
      <c r="K46" s="15">
        <v>66.0</v>
      </c>
      <c r="L46" s="33"/>
      <c r="M46" s="13">
        <v>4.0</v>
      </c>
      <c r="N46" s="15">
        <v>54.0</v>
      </c>
      <c r="O46" s="15">
        <v>76.0</v>
      </c>
      <c r="P46" s="13">
        <v>62.0</v>
      </c>
      <c r="Q46" s="13">
        <v>70.0</v>
      </c>
      <c r="R46" s="13">
        <v>50.0</v>
      </c>
      <c r="S46" s="13">
        <v>54.0</v>
      </c>
      <c r="T46" s="13">
        <v>70.0</v>
      </c>
      <c r="U46" s="13">
        <v>64.0</v>
      </c>
      <c r="V46" s="15">
        <v>72.0</v>
      </c>
      <c r="W46" s="16">
        <v>74.0</v>
      </c>
      <c r="X46" s="33"/>
      <c r="Y46" s="13">
        <v>4.0</v>
      </c>
      <c r="Z46" s="13">
        <v>50.0</v>
      </c>
      <c r="AA46" s="13">
        <v>70.0</v>
      </c>
      <c r="AB46" s="13">
        <v>60.0</v>
      </c>
      <c r="AC46" s="16">
        <v>72.0</v>
      </c>
      <c r="AD46" s="13">
        <v>60.0</v>
      </c>
      <c r="AE46" s="13">
        <v>62.0</v>
      </c>
      <c r="AF46" s="16">
        <v>74.0</v>
      </c>
      <c r="AG46" s="13">
        <v>70.0</v>
      </c>
      <c r="AH46" s="16">
        <v>74.0</v>
      </c>
      <c r="AI46" s="16">
        <v>76.0</v>
      </c>
      <c r="AJ46" s="33"/>
      <c r="AK46" s="13">
        <v>4.0</v>
      </c>
      <c r="AL46" s="13">
        <v>50.0</v>
      </c>
      <c r="AM46" s="13">
        <v>72.0</v>
      </c>
      <c r="AN46" s="13">
        <v>58.0</v>
      </c>
      <c r="AO46" s="16">
        <v>72.0</v>
      </c>
      <c r="AP46" s="13">
        <v>58.0</v>
      </c>
      <c r="AQ46" s="13">
        <v>62.0</v>
      </c>
      <c r="AR46" s="16">
        <v>74.0</v>
      </c>
      <c r="AS46" s="13">
        <v>68.0</v>
      </c>
      <c r="AT46" s="16">
        <v>74.0</v>
      </c>
      <c r="AU46" s="18">
        <v>76.0</v>
      </c>
      <c r="AV46" s="33"/>
    </row>
    <row r="47" ht="15.75" customHeight="1">
      <c r="A47" s="12">
        <v>5.0</v>
      </c>
      <c r="B47" s="16">
        <v>54.0</v>
      </c>
      <c r="C47" s="15">
        <v>72.0</v>
      </c>
      <c r="D47" s="13">
        <v>54.0</v>
      </c>
      <c r="E47" s="15">
        <v>66.0</v>
      </c>
      <c r="F47" s="13">
        <v>62.0</v>
      </c>
      <c r="G47" s="13">
        <v>54.0</v>
      </c>
      <c r="H47" s="13">
        <v>66.0</v>
      </c>
      <c r="I47" s="15">
        <v>68.0</v>
      </c>
      <c r="J47" s="16">
        <v>68.0</v>
      </c>
      <c r="K47" s="15">
        <v>66.0</v>
      </c>
      <c r="L47" s="33"/>
      <c r="M47" s="13">
        <v>5.0</v>
      </c>
      <c r="N47" s="15">
        <v>54.0</v>
      </c>
      <c r="O47" s="13">
        <v>70.0</v>
      </c>
      <c r="P47" s="13">
        <v>62.0</v>
      </c>
      <c r="Q47" s="13">
        <v>66.0</v>
      </c>
      <c r="R47" s="13">
        <v>52.0</v>
      </c>
      <c r="S47" s="17">
        <v>44.0</v>
      </c>
      <c r="T47" s="13">
        <v>66.0</v>
      </c>
      <c r="U47" s="13">
        <v>62.0</v>
      </c>
      <c r="V47" s="13">
        <v>66.0</v>
      </c>
      <c r="W47" s="13">
        <v>66.0</v>
      </c>
      <c r="X47" s="33"/>
      <c r="Y47" s="13">
        <v>5.0</v>
      </c>
      <c r="Z47" s="17">
        <v>46.0</v>
      </c>
      <c r="AA47" s="16">
        <v>74.0</v>
      </c>
      <c r="AB47" s="13">
        <v>58.0</v>
      </c>
      <c r="AC47" s="15">
        <v>70.0</v>
      </c>
      <c r="AD47" s="13">
        <v>64.0</v>
      </c>
      <c r="AE47" s="13">
        <v>62.0</v>
      </c>
      <c r="AF47" s="13">
        <v>70.0</v>
      </c>
      <c r="AG47" s="13">
        <v>64.0</v>
      </c>
      <c r="AH47" s="15">
        <v>70.0</v>
      </c>
      <c r="AI47" s="15">
        <v>72.0</v>
      </c>
      <c r="AJ47" s="33"/>
      <c r="AK47" s="13">
        <v>5.0</v>
      </c>
      <c r="AL47" s="13">
        <v>50.0</v>
      </c>
      <c r="AM47" s="15">
        <v>74.0</v>
      </c>
      <c r="AN47" s="13">
        <v>60.0</v>
      </c>
      <c r="AO47" s="13">
        <v>68.0</v>
      </c>
      <c r="AP47" s="13">
        <v>60.0</v>
      </c>
      <c r="AQ47" s="13">
        <v>62.0</v>
      </c>
      <c r="AR47" s="13">
        <v>68.0</v>
      </c>
      <c r="AS47" s="13">
        <v>64.0</v>
      </c>
      <c r="AT47" s="13">
        <v>70.0</v>
      </c>
      <c r="AU47" s="19">
        <v>74.0</v>
      </c>
      <c r="AV47" s="33"/>
    </row>
    <row r="48" ht="15.75" customHeight="1">
      <c r="A48" s="12">
        <v>6.0</v>
      </c>
      <c r="B48" s="13">
        <v>50.0</v>
      </c>
      <c r="C48" s="13">
        <v>62.0</v>
      </c>
      <c r="D48" s="13">
        <v>58.0</v>
      </c>
      <c r="E48" s="15">
        <v>66.0</v>
      </c>
      <c r="F48" s="13">
        <v>58.0</v>
      </c>
      <c r="G48" s="13">
        <v>54.0</v>
      </c>
      <c r="H48" s="13">
        <v>66.0</v>
      </c>
      <c r="I48" s="13">
        <v>58.0</v>
      </c>
      <c r="J48" s="15">
        <v>66.0</v>
      </c>
      <c r="K48" s="15">
        <v>66.0</v>
      </c>
      <c r="L48" s="33"/>
      <c r="M48" s="13">
        <v>6.0</v>
      </c>
      <c r="N48" s="13">
        <v>50.0</v>
      </c>
      <c r="O48" s="13">
        <v>66.0</v>
      </c>
      <c r="P48" s="13">
        <v>62.0</v>
      </c>
      <c r="Q48" s="13">
        <v>70.0</v>
      </c>
      <c r="R48" s="13">
        <v>52.0</v>
      </c>
      <c r="S48" s="13">
        <v>52.0</v>
      </c>
      <c r="T48" s="15">
        <v>72.0</v>
      </c>
      <c r="U48" s="13">
        <v>70.0</v>
      </c>
      <c r="V48" s="15">
        <v>72.0</v>
      </c>
      <c r="W48" s="15">
        <v>72.0</v>
      </c>
      <c r="X48" s="33"/>
      <c r="Y48" s="13">
        <v>6.0</v>
      </c>
      <c r="Z48" s="16">
        <v>58.0</v>
      </c>
      <c r="AA48" s="15">
        <v>72.0</v>
      </c>
      <c r="AB48" s="13">
        <v>54.0</v>
      </c>
      <c r="AC48" s="15">
        <v>70.0</v>
      </c>
      <c r="AD48" s="15">
        <v>64.0</v>
      </c>
      <c r="AE48" s="13">
        <v>64.0</v>
      </c>
      <c r="AF48" s="13">
        <v>70.0</v>
      </c>
      <c r="AG48" s="13">
        <v>68.0</v>
      </c>
      <c r="AH48" s="15">
        <v>70.0</v>
      </c>
      <c r="AI48" s="13">
        <v>70.0</v>
      </c>
      <c r="AJ48" s="33"/>
      <c r="AK48" s="13">
        <v>6.0</v>
      </c>
      <c r="AL48" s="15">
        <v>52.0</v>
      </c>
      <c r="AM48" s="15">
        <v>74.0</v>
      </c>
      <c r="AN48" s="13">
        <v>62.0</v>
      </c>
      <c r="AO48" s="15">
        <v>70.0</v>
      </c>
      <c r="AP48" s="13">
        <v>62.0</v>
      </c>
      <c r="AQ48" s="13">
        <v>62.0</v>
      </c>
      <c r="AR48" s="13">
        <v>70.0</v>
      </c>
      <c r="AS48" s="13">
        <v>80.0</v>
      </c>
      <c r="AT48" s="13">
        <v>70.0</v>
      </c>
      <c r="AU48" s="14">
        <v>70.0</v>
      </c>
      <c r="AV48" s="33"/>
    </row>
    <row r="49" ht="15.75" customHeight="1">
      <c r="A49" s="12">
        <v>7.0</v>
      </c>
      <c r="B49" s="17">
        <v>48.0</v>
      </c>
      <c r="C49" s="16">
        <v>78.0</v>
      </c>
      <c r="D49" s="13">
        <v>56.0</v>
      </c>
      <c r="E49" s="15">
        <v>66.0</v>
      </c>
      <c r="F49" s="13">
        <v>60.0</v>
      </c>
      <c r="G49" s="13">
        <v>66.0</v>
      </c>
      <c r="H49" s="13">
        <v>66.0</v>
      </c>
      <c r="I49" s="16">
        <v>70.0</v>
      </c>
      <c r="J49" s="15">
        <v>66.0</v>
      </c>
      <c r="K49" s="15">
        <v>66.0</v>
      </c>
      <c r="L49" s="33"/>
      <c r="M49" s="13">
        <v>7.0</v>
      </c>
      <c r="N49" s="16">
        <v>56.0</v>
      </c>
      <c r="O49" s="13">
        <v>70.0</v>
      </c>
      <c r="P49" s="15">
        <v>68.0</v>
      </c>
      <c r="Q49" s="15">
        <v>72.0</v>
      </c>
      <c r="R49" s="13">
        <v>58.0</v>
      </c>
      <c r="S49" s="13">
        <v>60.0</v>
      </c>
      <c r="T49" s="15">
        <v>72.0</v>
      </c>
      <c r="U49" s="13">
        <v>70.0</v>
      </c>
      <c r="V49" s="15">
        <v>72.0</v>
      </c>
      <c r="W49" s="15">
        <v>72.0</v>
      </c>
      <c r="X49" s="33"/>
      <c r="Y49" s="13">
        <v>7.0</v>
      </c>
      <c r="Z49" s="13">
        <v>52.0</v>
      </c>
      <c r="AA49" s="13">
        <v>66.0</v>
      </c>
      <c r="AB49" s="13">
        <v>54.0</v>
      </c>
      <c r="AC49" s="15">
        <v>70.0</v>
      </c>
      <c r="AD49" s="13">
        <v>58.0</v>
      </c>
      <c r="AE49" s="13">
        <v>54.0</v>
      </c>
      <c r="AF49" s="13">
        <v>70.0</v>
      </c>
      <c r="AG49" s="15">
        <v>72.0</v>
      </c>
      <c r="AH49" s="15">
        <v>70.0</v>
      </c>
      <c r="AI49" s="13">
        <v>70.0</v>
      </c>
      <c r="AJ49" s="33"/>
      <c r="AK49" s="13">
        <v>7.0</v>
      </c>
      <c r="AL49" s="13">
        <v>50.0</v>
      </c>
      <c r="AM49" s="13">
        <v>72.0</v>
      </c>
      <c r="AN49" s="13">
        <v>64.0</v>
      </c>
      <c r="AO49" s="16">
        <v>72.0</v>
      </c>
      <c r="AP49" s="13">
        <v>62.0</v>
      </c>
      <c r="AQ49" s="13">
        <v>66.0</v>
      </c>
      <c r="AR49" s="15">
        <v>72.0</v>
      </c>
      <c r="AS49" s="16">
        <v>86.0</v>
      </c>
      <c r="AT49" s="15">
        <v>72.0</v>
      </c>
      <c r="AU49" s="14">
        <v>72.0</v>
      </c>
      <c r="AV49" s="33"/>
    </row>
    <row r="50" ht="15.75" customHeight="1">
      <c r="A50" s="12">
        <v>8.0</v>
      </c>
      <c r="B50" s="13">
        <v>50.0</v>
      </c>
      <c r="C50" s="13">
        <v>68.0</v>
      </c>
      <c r="D50" s="13">
        <v>56.0</v>
      </c>
      <c r="E50" s="15">
        <v>66.0</v>
      </c>
      <c r="F50" s="16">
        <v>68.0</v>
      </c>
      <c r="G50" s="13">
        <v>68.0</v>
      </c>
      <c r="H50" s="13">
        <v>66.0</v>
      </c>
      <c r="I50" s="13">
        <v>58.0</v>
      </c>
      <c r="J50" s="15">
        <v>66.0</v>
      </c>
      <c r="K50" s="15">
        <v>66.0</v>
      </c>
      <c r="L50" s="33"/>
      <c r="M50" s="13">
        <v>8.0</v>
      </c>
      <c r="N50" s="13">
        <v>52.0</v>
      </c>
      <c r="O50" s="13">
        <v>62.0</v>
      </c>
      <c r="P50" s="13">
        <v>60.0</v>
      </c>
      <c r="Q50" s="13">
        <v>70.0</v>
      </c>
      <c r="R50" s="15">
        <v>60.0</v>
      </c>
      <c r="S50" s="13">
        <v>54.0</v>
      </c>
      <c r="T50" s="15">
        <v>72.0</v>
      </c>
      <c r="U50" s="16">
        <v>76.0</v>
      </c>
      <c r="V50" s="15">
        <v>72.0</v>
      </c>
      <c r="W50" s="15">
        <v>72.0</v>
      </c>
      <c r="X50" s="33"/>
      <c r="Y50" s="13">
        <v>8.0</v>
      </c>
      <c r="Z50" s="13">
        <v>52.0</v>
      </c>
      <c r="AA50" s="13">
        <v>70.0</v>
      </c>
      <c r="AB50" s="13">
        <v>54.0</v>
      </c>
      <c r="AC50" s="15">
        <v>70.0</v>
      </c>
      <c r="AD50" s="16">
        <v>70.0</v>
      </c>
      <c r="AE50" s="13">
        <v>56.0</v>
      </c>
      <c r="AF50" s="13">
        <v>70.0</v>
      </c>
      <c r="AG50" s="16">
        <v>84.0</v>
      </c>
      <c r="AH50" s="15">
        <v>70.0</v>
      </c>
      <c r="AI50" s="13">
        <v>70.0</v>
      </c>
      <c r="AJ50" s="33"/>
      <c r="AK50" s="13">
        <v>8.0</v>
      </c>
      <c r="AL50" s="16">
        <v>54.0</v>
      </c>
      <c r="AM50" s="13">
        <v>70.0</v>
      </c>
      <c r="AN50" s="13">
        <v>66.0</v>
      </c>
      <c r="AO50" s="16">
        <v>72.0</v>
      </c>
      <c r="AP50" s="13">
        <v>62.0</v>
      </c>
      <c r="AQ50" s="16">
        <v>70.0</v>
      </c>
      <c r="AR50" s="15">
        <v>72.0</v>
      </c>
      <c r="AS50" s="15">
        <v>84.0</v>
      </c>
      <c r="AT50" s="15">
        <v>72.0</v>
      </c>
      <c r="AU50" s="14">
        <v>72.0</v>
      </c>
      <c r="AV50" s="33"/>
    </row>
    <row r="51" ht="15.75" customHeight="1">
      <c r="A51" s="12">
        <v>9.0</v>
      </c>
      <c r="B51" s="17">
        <v>48.0</v>
      </c>
      <c r="C51" s="13">
        <v>66.0</v>
      </c>
      <c r="D51" s="13">
        <v>60.0</v>
      </c>
      <c r="E51" s="15">
        <v>66.0</v>
      </c>
      <c r="F51" s="15">
        <v>64.0</v>
      </c>
      <c r="G51" s="13">
        <v>66.0</v>
      </c>
      <c r="H51" s="13">
        <v>66.0</v>
      </c>
      <c r="I51" s="13">
        <v>58.0</v>
      </c>
      <c r="J51" s="15">
        <v>66.0</v>
      </c>
      <c r="K51" s="15">
        <v>66.0</v>
      </c>
      <c r="L51" s="33"/>
      <c r="M51" s="13">
        <v>9.0</v>
      </c>
      <c r="N51" s="13">
        <v>52.0</v>
      </c>
      <c r="O51" s="13">
        <v>64.0</v>
      </c>
      <c r="P51" s="13">
        <v>60.0</v>
      </c>
      <c r="Q51" s="15">
        <v>72.0</v>
      </c>
      <c r="R51" s="13">
        <v>58.0</v>
      </c>
      <c r="S51" s="13">
        <v>50.0</v>
      </c>
      <c r="T51" s="15">
        <v>72.0</v>
      </c>
      <c r="U51" s="13">
        <v>70.0</v>
      </c>
      <c r="V51" s="15">
        <v>72.0</v>
      </c>
      <c r="W51" s="15">
        <v>72.0</v>
      </c>
      <c r="X51" s="33"/>
      <c r="Y51" s="13">
        <v>9.0</v>
      </c>
      <c r="Z51" s="17">
        <v>46.0</v>
      </c>
      <c r="AA51" s="16">
        <v>74.0</v>
      </c>
      <c r="AB51" s="13">
        <v>58.0</v>
      </c>
      <c r="AC51" s="15">
        <v>70.0</v>
      </c>
      <c r="AD51" s="13">
        <v>62.0</v>
      </c>
      <c r="AE51" s="16">
        <v>72.0</v>
      </c>
      <c r="AF51" s="13">
        <v>70.0</v>
      </c>
      <c r="AG51" s="13">
        <v>66.0</v>
      </c>
      <c r="AH51" s="15">
        <v>70.0</v>
      </c>
      <c r="AI51" s="13">
        <v>70.0</v>
      </c>
      <c r="AJ51" s="33"/>
      <c r="AK51" s="13">
        <v>9.0</v>
      </c>
      <c r="AL51" s="15">
        <v>52.0</v>
      </c>
      <c r="AM51" s="15">
        <v>74.0</v>
      </c>
      <c r="AN51" s="15">
        <v>68.0</v>
      </c>
      <c r="AO51" s="16">
        <v>72.0</v>
      </c>
      <c r="AP51" s="16">
        <v>70.0</v>
      </c>
      <c r="AQ51" s="16">
        <v>70.0</v>
      </c>
      <c r="AR51" s="15">
        <v>72.0</v>
      </c>
      <c r="AS51" s="13">
        <v>76.0</v>
      </c>
      <c r="AT51" s="15">
        <v>72.0</v>
      </c>
      <c r="AU51" s="14">
        <v>72.0</v>
      </c>
      <c r="AV51" s="33"/>
    </row>
    <row r="52" ht="15.75" customHeight="1">
      <c r="A52" s="12">
        <v>10.0</v>
      </c>
      <c r="B52" s="17">
        <v>48.0</v>
      </c>
      <c r="C52" s="13">
        <v>68.0</v>
      </c>
      <c r="D52" s="15">
        <v>62.0</v>
      </c>
      <c r="E52" s="15">
        <v>66.0</v>
      </c>
      <c r="F52" s="13">
        <v>62.0</v>
      </c>
      <c r="G52" s="13">
        <v>64.0</v>
      </c>
      <c r="H52" s="13">
        <v>66.0</v>
      </c>
      <c r="I52" s="13">
        <v>60.0</v>
      </c>
      <c r="J52" s="15">
        <v>66.0</v>
      </c>
      <c r="K52" s="15">
        <v>66.0</v>
      </c>
      <c r="L52" s="33"/>
      <c r="M52" s="13">
        <v>10.0</v>
      </c>
      <c r="N52" s="16">
        <v>56.0</v>
      </c>
      <c r="O52" s="15">
        <v>76.0</v>
      </c>
      <c r="P52" s="16">
        <v>72.0</v>
      </c>
      <c r="Q52" s="16">
        <v>74.0</v>
      </c>
      <c r="R52" s="13">
        <v>58.0</v>
      </c>
      <c r="S52" s="13">
        <v>64.0</v>
      </c>
      <c r="T52" s="16">
        <v>74.0</v>
      </c>
      <c r="U52" s="15">
        <v>72.0</v>
      </c>
      <c r="V52" s="16">
        <v>74.0</v>
      </c>
      <c r="W52" s="16">
        <v>74.0</v>
      </c>
      <c r="X52" s="33"/>
      <c r="Y52" s="13">
        <v>10.0</v>
      </c>
      <c r="Z52" s="15">
        <v>56.0</v>
      </c>
      <c r="AA52" s="15">
        <v>72.0</v>
      </c>
      <c r="AB52" s="15">
        <v>68.0</v>
      </c>
      <c r="AC52" s="15">
        <v>70.0</v>
      </c>
      <c r="AD52" s="13">
        <v>58.0</v>
      </c>
      <c r="AE52" s="16">
        <v>72.0</v>
      </c>
      <c r="AF52" s="15">
        <v>72.0</v>
      </c>
      <c r="AG52" s="13">
        <v>62.0</v>
      </c>
      <c r="AH52" s="15">
        <v>70.0</v>
      </c>
      <c r="AI52" s="15">
        <v>72.0</v>
      </c>
      <c r="AJ52" s="33"/>
      <c r="AK52" s="13">
        <v>10.0</v>
      </c>
      <c r="AL52" s="16">
        <v>54.0</v>
      </c>
      <c r="AM52" s="16">
        <v>78.0</v>
      </c>
      <c r="AN52" s="13">
        <v>60.0</v>
      </c>
      <c r="AO52" s="16">
        <v>72.0</v>
      </c>
      <c r="AP52" s="15">
        <v>68.0</v>
      </c>
      <c r="AQ52" s="13">
        <v>66.0</v>
      </c>
      <c r="AR52" s="15">
        <v>72.0</v>
      </c>
      <c r="AS52" s="13">
        <v>64.0</v>
      </c>
      <c r="AT52" s="13">
        <v>70.0</v>
      </c>
      <c r="AU52" s="14">
        <v>72.0</v>
      </c>
      <c r="AV52" s="33"/>
    </row>
    <row r="53" ht="15.75" customHeight="1">
      <c r="A53" s="1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1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6"/>
    </row>
    <row r="54" ht="15.75" customHeight="1">
      <c r="A54" s="64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8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8"/>
      <c r="Z54" s="59"/>
      <c r="AA54" s="59"/>
      <c r="AB54" s="59"/>
      <c r="AC54" s="59"/>
      <c r="AD54" s="59"/>
      <c r="AE54" s="59"/>
      <c r="AF54" s="59"/>
      <c r="AG54" s="59"/>
      <c r="AH54" s="59"/>
      <c r="AI54" s="54"/>
      <c r="AJ54" s="59"/>
      <c r="AK54" s="58"/>
      <c r="AL54" s="59"/>
      <c r="AM54" s="59"/>
      <c r="AN54" s="59"/>
      <c r="AO54" s="59"/>
      <c r="AP54" s="59"/>
      <c r="AQ54" s="59"/>
      <c r="AU54" s="3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</sheetData>
  <conditionalFormatting sqref="B1:B4 N1:N4 Z1:Z4 AL1:AL4 B6:B23 N6:N23 Z6:Z23 AL6:AL23 B25:B41 N25:N41 Z25:Z41 AL25:AL41 B43:B909 N43:N909 Z43:Z909 AL43:AL909">
    <cfRule type="colorScale" priority="1">
      <colorScale>
        <cfvo type="formula" val="28"/>
        <cfvo type="percent" val="98"/>
        <cfvo type="max"/>
        <color rgb="FF999999"/>
        <color rgb="FF999999"/>
        <color rgb="FF980000"/>
      </colorScale>
    </cfRule>
  </conditionalFormatting>
  <conditionalFormatting sqref="C1:C909 O1:O909 AA1:AA909 AM1:AM909">
    <cfRule type="colorScale" priority="2">
      <colorScale>
        <cfvo type="formula" val="28"/>
        <cfvo type="percent" val="82"/>
        <cfvo type="max"/>
        <color rgb="FF999999"/>
        <color rgb="FF999999"/>
        <color rgb="FFFF0000"/>
      </colorScale>
    </cfRule>
  </conditionalFormatting>
  <conditionalFormatting sqref="D1:D909 P1:P909 AB1:AB909 AN1:AN909">
    <cfRule type="colorScale" priority="3">
      <colorScale>
        <cfvo type="min"/>
        <cfvo type="formula" val="82"/>
        <cfvo type="max"/>
        <color rgb="FF999999"/>
        <color rgb="FF999999"/>
        <color rgb="FFFF9900"/>
      </colorScale>
    </cfRule>
  </conditionalFormatting>
  <conditionalFormatting sqref="E1:E909 Q1:Q909 AC1:AC909 AO1:AO909">
    <cfRule type="colorScale" priority="4">
      <colorScale>
        <cfvo type="min"/>
        <cfvo type="percent" val="98"/>
        <cfvo type="max"/>
        <color rgb="FF999999"/>
        <color rgb="FF999999"/>
        <color rgb="FFFFFF00"/>
      </colorScale>
    </cfRule>
  </conditionalFormatting>
  <conditionalFormatting sqref="F1:F909 R1:R909 AD1:AD909 AP1:AP909">
    <cfRule type="colorScale" priority="5">
      <colorScale>
        <cfvo type="min"/>
        <cfvo type="formula" val="80"/>
        <cfvo type="max"/>
        <color rgb="FF999999"/>
        <color rgb="FF999999"/>
        <color rgb="FF00FF00"/>
      </colorScale>
    </cfRule>
  </conditionalFormatting>
  <conditionalFormatting sqref="G1:G909 S1:S909 AE1:AE909 AQ1:AQ909">
    <cfRule type="colorScale" priority="6">
      <colorScale>
        <cfvo type="min"/>
        <cfvo type="formula" val="80"/>
        <cfvo type="max"/>
        <color rgb="FF999999"/>
        <color rgb="FF999999"/>
        <color rgb="FF00FFFF"/>
      </colorScale>
    </cfRule>
  </conditionalFormatting>
  <conditionalFormatting sqref="H1:H909 T1:T909 AF1:AF909 AR1:AR909">
    <cfRule type="colorScale" priority="7">
      <colorScale>
        <cfvo type="min"/>
        <cfvo type="percent" val="98"/>
        <cfvo type="max"/>
        <color rgb="FF999999"/>
        <color rgb="FF999999"/>
        <color rgb="FF4A86E8"/>
      </colorScale>
    </cfRule>
  </conditionalFormatting>
  <conditionalFormatting sqref="I1:I909 U1:U909 AG1:AG909 AS1:AS909">
    <cfRule type="colorScale" priority="8">
      <colorScale>
        <cfvo type="min"/>
        <cfvo type="formula" val="84"/>
        <cfvo type="max"/>
        <color rgb="FF999999"/>
        <color rgb="FF999999"/>
        <color rgb="FF0000FF"/>
      </colorScale>
    </cfRule>
  </conditionalFormatting>
  <conditionalFormatting sqref="J1:J909 V1:V909 AH1:AH909 AT1:AT909">
    <cfRule type="colorScale" priority="9">
      <colorScale>
        <cfvo type="min"/>
        <cfvo type="percent" val="98"/>
        <cfvo type="max"/>
        <color rgb="FF999999"/>
        <color rgb="FF999999"/>
        <color rgb="FF9900FF"/>
      </colorScale>
    </cfRule>
  </conditionalFormatting>
  <conditionalFormatting sqref="K1:K909 W1:W909 AI1:AI909 AU1:AU909">
    <cfRule type="colorScale" priority="10">
      <colorScale>
        <cfvo type="min"/>
        <cfvo type="percent" val="96"/>
        <cfvo type="max"/>
        <color rgb="FF999999"/>
        <color rgb="FF999999"/>
        <color rgb="FFFF00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4.71"/>
    <col customWidth="1" min="48" max="48" width="48.43"/>
  </cols>
  <sheetData>
    <row r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 t="s">
        <v>0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 t="s">
        <v>0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1" t="s">
        <v>0</v>
      </c>
      <c r="AL1" s="50"/>
      <c r="AM1" s="50"/>
      <c r="AN1" s="50"/>
      <c r="AO1" s="50"/>
      <c r="AP1" s="50"/>
      <c r="AQ1" s="50"/>
      <c r="AR1" s="50"/>
      <c r="AS1" s="50"/>
      <c r="AT1" s="50"/>
      <c r="AU1" s="52"/>
    </row>
    <row r="2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5" t="s">
        <v>2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 t="s">
        <v>3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 t="s">
        <v>4</v>
      </c>
      <c r="AL2" s="54"/>
      <c r="AM2" s="54"/>
      <c r="AN2" s="54"/>
      <c r="AO2" s="54"/>
      <c r="AP2" s="54"/>
      <c r="AQ2" s="54"/>
      <c r="AR2" s="54"/>
      <c r="AS2" s="54"/>
      <c r="AT2" s="54"/>
      <c r="AU2" s="60"/>
    </row>
    <row r="3">
      <c r="A3" s="53" t="s">
        <v>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 t="s">
        <v>5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5" t="s">
        <v>5</v>
      </c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 t="s">
        <v>5</v>
      </c>
      <c r="AL3" s="54"/>
      <c r="AM3" s="54"/>
      <c r="AN3" s="54"/>
      <c r="AO3" s="54"/>
      <c r="AP3" s="54"/>
      <c r="AQ3" s="54"/>
      <c r="AR3" s="54"/>
      <c r="AS3" s="54"/>
      <c r="AT3" s="54"/>
      <c r="AU3" s="60"/>
      <c r="AV3" s="61"/>
    </row>
    <row r="4">
      <c r="A4" s="53" t="s">
        <v>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 t="s">
        <v>6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 t="s">
        <v>6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5" t="s">
        <v>6</v>
      </c>
      <c r="AL4" s="54"/>
      <c r="AM4" s="54"/>
      <c r="AN4" s="54"/>
      <c r="AO4" s="54"/>
      <c r="AP4" s="54"/>
      <c r="AQ4" s="54"/>
      <c r="AR4" s="54"/>
      <c r="AS4" s="54"/>
      <c r="AT4" s="54"/>
      <c r="AU4" s="60"/>
      <c r="AV4" s="62"/>
    </row>
    <row r="5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63"/>
    </row>
    <row r="6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63"/>
    </row>
    <row r="7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V7" s="61"/>
    </row>
    <row r="8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V8" s="57"/>
    </row>
    <row r="9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V9" s="57"/>
    </row>
    <row r="10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V10" s="57"/>
    </row>
    <row r="1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V11" s="57"/>
    </row>
    <row r="12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V12" s="57"/>
    </row>
    <row r="13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V13" s="57"/>
    </row>
    <row r="14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V14" s="57"/>
    </row>
    <row r="15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V15" s="57"/>
    </row>
    <row r="16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>
      <c r="A17" s="64" t="s">
        <v>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8" t="s">
        <v>0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8" t="s">
        <v>0</v>
      </c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8" t="s">
        <v>0</v>
      </c>
      <c r="AL17" s="54"/>
      <c r="AM17" s="54"/>
      <c r="AN17" s="54"/>
      <c r="AO17" s="54"/>
      <c r="AP17" s="54"/>
      <c r="AQ17" s="54"/>
      <c r="AR17" s="54"/>
      <c r="AS17" s="54"/>
      <c r="AT17" s="54"/>
      <c r="AU17" s="8"/>
    </row>
    <row r="18">
      <c r="A18" s="53" t="s">
        <v>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 t="s">
        <v>2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</v>
      </c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5" t="s">
        <v>4</v>
      </c>
      <c r="AL18" s="54"/>
      <c r="AM18" s="54"/>
      <c r="AN18" s="54"/>
      <c r="AO18" s="54"/>
      <c r="AP18" s="54"/>
      <c r="AQ18" s="54"/>
      <c r="AR18" s="54"/>
      <c r="AS18" s="54"/>
      <c r="AT18" s="54"/>
      <c r="AU18" s="8"/>
    </row>
    <row r="19">
      <c r="A19" s="53" t="s">
        <v>17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 t="s">
        <v>17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5" t="s">
        <v>17</v>
      </c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5" t="s">
        <v>17</v>
      </c>
      <c r="AL19" s="54"/>
      <c r="AM19" s="54"/>
      <c r="AN19" s="54"/>
      <c r="AO19" s="54"/>
      <c r="AP19" s="54"/>
      <c r="AQ19" s="54"/>
      <c r="AR19" s="54"/>
      <c r="AS19" s="54"/>
      <c r="AT19" s="54"/>
      <c r="AU19" s="8"/>
    </row>
    <row r="20">
      <c r="A20" s="53" t="s">
        <v>6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 t="s">
        <v>6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5" t="s">
        <v>6</v>
      </c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 t="s">
        <v>6</v>
      </c>
      <c r="AL20" s="54"/>
      <c r="AM20" s="54"/>
      <c r="AN20" s="54"/>
      <c r="AO20" s="54"/>
      <c r="AP20" s="54"/>
      <c r="AQ20" s="54"/>
      <c r="AR20" s="54"/>
      <c r="AS20" s="54"/>
      <c r="AT20" s="54"/>
      <c r="AU20" s="8"/>
    </row>
    <row r="21" ht="15.7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</row>
    <row r="22" ht="15.7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</row>
    <row r="23" ht="15.7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</row>
    <row r="24" ht="15.7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</row>
    <row r="25" ht="15.7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</row>
    <row r="26" ht="15.7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</row>
    <row r="27" ht="15.7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</row>
    <row r="28" ht="15.7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</row>
    <row r="29" ht="15.7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</row>
    <row r="30" ht="15.7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</row>
    <row r="31" ht="15.7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</row>
    <row r="32" ht="15.7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 ht="15.75" customHeight="1">
      <c r="A33" s="64" t="s">
        <v>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8" t="s">
        <v>0</v>
      </c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8" t="s">
        <v>0</v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8" t="s">
        <v>0</v>
      </c>
      <c r="AL33" s="54"/>
      <c r="AM33" s="54"/>
      <c r="AN33" s="54"/>
      <c r="AO33" s="54"/>
      <c r="AP33" s="54"/>
      <c r="AQ33" s="54"/>
      <c r="AR33" s="54"/>
      <c r="AS33" s="54"/>
      <c r="AT33" s="6"/>
      <c r="AU33" s="8"/>
    </row>
    <row r="34" ht="15.75" customHeight="1">
      <c r="A34" s="53" t="s">
        <v>1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5" t="s">
        <v>2</v>
      </c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</v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5" t="s">
        <v>4</v>
      </c>
      <c r="AL34" s="54"/>
      <c r="AM34" s="54"/>
      <c r="AN34" s="54"/>
      <c r="AO34" s="54"/>
      <c r="AP34" s="54"/>
      <c r="AQ34" s="54"/>
      <c r="AR34" s="54"/>
      <c r="AS34" s="54"/>
      <c r="AT34" s="6"/>
      <c r="AU34" s="8"/>
    </row>
    <row r="35" ht="15.75" customHeight="1">
      <c r="A35" s="53" t="s">
        <v>18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 t="s">
        <v>18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5" t="s">
        <v>18</v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5" t="s">
        <v>18</v>
      </c>
      <c r="AL35" s="54"/>
      <c r="AM35" s="54"/>
      <c r="AN35" s="54"/>
      <c r="AO35" s="54"/>
      <c r="AP35" s="54"/>
      <c r="AQ35" s="54"/>
      <c r="AR35" s="54"/>
      <c r="AS35" s="54"/>
      <c r="AT35" s="6"/>
      <c r="AU35" s="8"/>
    </row>
    <row r="36" ht="15.75" customHeight="1">
      <c r="A36" s="53" t="s">
        <v>6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 t="s">
        <v>6</v>
      </c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5" t="s">
        <v>6</v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 t="s">
        <v>6</v>
      </c>
      <c r="AL36" s="54"/>
      <c r="AM36" s="54"/>
      <c r="AN36" s="54"/>
      <c r="AO36" s="54"/>
      <c r="AP36" s="54"/>
      <c r="AQ36" s="54"/>
      <c r="AR36" s="54"/>
      <c r="AS36" s="54"/>
      <c r="AT36" s="6"/>
      <c r="AU36" s="8"/>
      <c r="AV36" s="33"/>
    </row>
    <row r="37" ht="15.7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  <c r="AV37" s="33"/>
    </row>
    <row r="38" ht="15.7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V38" s="33"/>
    </row>
    <row r="39" ht="15.7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V39" s="33"/>
    </row>
    <row r="40" ht="15.7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V40" s="33"/>
    </row>
    <row r="41" ht="15.7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V41" s="33"/>
    </row>
    <row r="42" ht="15.7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V42" s="33"/>
    </row>
    <row r="43" ht="15.7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V43" s="33"/>
    </row>
    <row r="44" ht="15.7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V44" s="33"/>
    </row>
    <row r="45" ht="15.7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V45" s="33"/>
    </row>
    <row r="46" ht="15.7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V46" s="33"/>
    </row>
    <row r="47" ht="15.7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V47" s="33"/>
    </row>
    <row r="48" ht="15.75" customHeight="1">
      <c r="AV48" s="33"/>
    </row>
    <row r="49" ht="15.75" customHeight="1">
      <c r="A49" s="49" t="s">
        <v>19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1" t="s">
        <v>19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1" t="s">
        <v>19</v>
      </c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1" t="s">
        <v>19</v>
      </c>
      <c r="AL49" s="50"/>
      <c r="AM49" s="50"/>
      <c r="AN49" s="50"/>
      <c r="AO49" s="50"/>
      <c r="AP49" s="50"/>
      <c r="AQ49" s="50"/>
      <c r="AR49" s="2"/>
      <c r="AS49" s="2"/>
      <c r="AT49" s="2"/>
      <c r="AU49" s="4"/>
    </row>
    <row r="50" ht="15.75" customHeight="1">
      <c r="A50" s="53" t="s">
        <v>1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5" t="s">
        <v>2</v>
      </c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5" t="s">
        <v>3</v>
      </c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5" t="s">
        <v>4</v>
      </c>
      <c r="AL50" s="54"/>
      <c r="AM50" s="54"/>
      <c r="AN50" s="54"/>
      <c r="AO50" s="54"/>
      <c r="AP50" s="54"/>
      <c r="AQ50" s="54"/>
      <c r="AR50" s="6"/>
      <c r="AS50" s="6"/>
      <c r="AT50" s="6"/>
      <c r="AU50" s="8"/>
    </row>
    <row r="51" ht="15.75" customHeight="1">
      <c r="A51" s="53" t="s">
        <v>5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5" t="s">
        <v>5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5</v>
      </c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5" t="s">
        <v>5</v>
      </c>
      <c r="AL51" s="54"/>
      <c r="AM51" s="54"/>
      <c r="AN51" s="54"/>
      <c r="AO51" s="54"/>
      <c r="AP51" s="54"/>
      <c r="AQ51" s="54"/>
      <c r="AR51" s="6"/>
      <c r="AS51" s="6"/>
      <c r="AT51" s="6"/>
      <c r="AU51" s="8"/>
    </row>
    <row r="52" ht="15.75" customHeight="1">
      <c r="A52" s="53" t="s">
        <v>6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5" t="s">
        <v>6</v>
      </c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5" t="s">
        <v>6</v>
      </c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5" t="s">
        <v>6</v>
      </c>
      <c r="AL52" s="54"/>
      <c r="AM52" s="54"/>
      <c r="AN52" s="54"/>
      <c r="AO52" s="54"/>
      <c r="AP52" s="54"/>
      <c r="AQ52" s="54"/>
      <c r="AR52" s="6"/>
      <c r="AS52" s="6"/>
      <c r="AT52" s="6"/>
      <c r="AU52" s="8"/>
      <c r="AV52" s="33"/>
    </row>
    <row r="53" ht="15.7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  <c r="AV53" s="33"/>
    </row>
    <row r="54" ht="15.7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V54" s="33"/>
    </row>
    <row r="55" ht="15.7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V55" s="33"/>
    </row>
    <row r="56" ht="15.7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V56" s="33"/>
    </row>
    <row r="57" ht="15.7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V57" s="33"/>
    </row>
    <row r="58" ht="15.7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V58" s="33"/>
    </row>
    <row r="59" ht="15.7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V59" s="33"/>
    </row>
    <row r="60" ht="15.7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V60" s="33"/>
    </row>
    <row r="61" ht="15.7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V61" s="33"/>
    </row>
    <row r="62" ht="15.7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V62" s="33"/>
    </row>
    <row r="63" ht="15.7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V63" s="33"/>
    </row>
    <row r="64" ht="15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  <c r="AV64" s="33"/>
    </row>
    <row r="65" ht="15.75" customHeight="1">
      <c r="A65" s="64" t="s">
        <v>19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8" t="s">
        <v>19</v>
      </c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8" t="s">
        <v>19</v>
      </c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8" t="s">
        <v>19</v>
      </c>
      <c r="AL65" s="54"/>
      <c r="AM65" s="54"/>
      <c r="AN65" s="54"/>
      <c r="AO65" s="54"/>
      <c r="AP65" s="54"/>
      <c r="AQ65" s="6"/>
      <c r="AR65" s="6"/>
      <c r="AS65" s="6"/>
      <c r="AT65" s="6"/>
      <c r="AU65" s="8"/>
    </row>
    <row r="66" ht="15.75" customHeight="1">
      <c r="A66" s="53" t="s">
        <v>1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 t="s">
        <v>2</v>
      </c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5" t="s">
        <v>3</v>
      </c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5" t="s">
        <v>4</v>
      </c>
      <c r="AL66" s="54"/>
      <c r="AM66" s="54"/>
      <c r="AN66" s="54"/>
      <c r="AO66" s="54"/>
      <c r="AP66" s="54"/>
      <c r="AQ66" s="6"/>
      <c r="AR66" s="6"/>
      <c r="AS66" s="6"/>
      <c r="AT66" s="6"/>
      <c r="AU66" s="8"/>
    </row>
    <row r="67" ht="15.75" customHeight="1">
      <c r="A67" s="53" t="s">
        <v>17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5" t="s">
        <v>17</v>
      </c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5" t="s">
        <v>17</v>
      </c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5" t="s">
        <v>17</v>
      </c>
      <c r="AL67" s="54"/>
      <c r="AM67" s="54"/>
      <c r="AN67" s="54"/>
      <c r="AO67" s="54"/>
      <c r="AP67" s="54"/>
      <c r="AQ67" s="6"/>
      <c r="AR67" s="6"/>
      <c r="AS67" s="6"/>
      <c r="AT67" s="6"/>
      <c r="AU67" s="8"/>
    </row>
    <row r="68" ht="15.75" customHeight="1">
      <c r="A68" s="53" t="s">
        <v>6</v>
      </c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5" t="s">
        <v>6</v>
      </c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5" t="s">
        <v>6</v>
      </c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5" t="s">
        <v>6</v>
      </c>
      <c r="AL68" s="54"/>
      <c r="AM68" s="54"/>
      <c r="AN68" s="54"/>
      <c r="AO68" s="54"/>
      <c r="AP68" s="54"/>
      <c r="AQ68" s="6"/>
      <c r="AR68" s="6"/>
      <c r="AS68" s="6"/>
      <c r="AT68" s="6"/>
      <c r="AU68" s="8"/>
      <c r="AV68" s="33"/>
    </row>
    <row r="69" ht="15.7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  <c r="AV69" s="33"/>
    </row>
    <row r="70" ht="15.7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</row>
    <row r="71" ht="15.7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</row>
    <row r="72" ht="15.7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</row>
    <row r="73" ht="15.7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</row>
    <row r="74" ht="15.7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</row>
    <row r="75" ht="15.7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</row>
    <row r="76" ht="15.7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</row>
    <row r="77" ht="15.7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</row>
    <row r="78" ht="15.7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</row>
    <row r="79" ht="15.7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</row>
    <row r="80" ht="15.7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  <c r="AV80" s="33"/>
    </row>
    <row r="81" ht="15.75" customHeight="1">
      <c r="A81" s="64" t="s">
        <v>19</v>
      </c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8" t="s">
        <v>19</v>
      </c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8" t="s">
        <v>19</v>
      </c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8" t="s">
        <v>19</v>
      </c>
      <c r="AL81" s="54"/>
      <c r="AM81" s="54"/>
      <c r="AN81" s="54"/>
      <c r="AO81" s="6"/>
      <c r="AP81" s="6"/>
      <c r="AQ81" s="6"/>
      <c r="AR81" s="6"/>
      <c r="AS81" s="6"/>
      <c r="AT81" s="6"/>
      <c r="AU81" s="8"/>
    </row>
    <row r="82" ht="15.75" customHeight="1">
      <c r="A82" s="53" t="s">
        <v>1</v>
      </c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5" t="s">
        <v>2</v>
      </c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5" t="s">
        <v>3</v>
      </c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5" t="s">
        <v>4</v>
      </c>
      <c r="AL82" s="54"/>
      <c r="AM82" s="54"/>
      <c r="AN82" s="54"/>
      <c r="AO82" s="6"/>
      <c r="AP82" s="6"/>
      <c r="AQ82" s="6"/>
      <c r="AR82" s="6"/>
      <c r="AS82" s="6"/>
      <c r="AT82" s="6"/>
      <c r="AU82" s="8"/>
    </row>
    <row r="83" ht="15.75" customHeight="1">
      <c r="A83" s="53" t="s">
        <v>18</v>
      </c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5" t="s">
        <v>18</v>
      </c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5" t="s">
        <v>18</v>
      </c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5" t="s">
        <v>18</v>
      </c>
      <c r="AL83" s="54"/>
      <c r="AM83" s="54"/>
      <c r="AN83" s="54"/>
      <c r="AO83" s="6"/>
      <c r="AP83" s="6"/>
      <c r="AQ83" s="6"/>
      <c r="AR83" s="6"/>
      <c r="AS83" s="6"/>
      <c r="AT83" s="6"/>
      <c r="AU83" s="8"/>
    </row>
    <row r="84" ht="15.75" customHeight="1">
      <c r="A84" s="53" t="s">
        <v>6</v>
      </c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5" t="s">
        <v>6</v>
      </c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5" t="s">
        <v>6</v>
      </c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5" t="s">
        <v>6</v>
      </c>
      <c r="AL84" s="54"/>
      <c r="AM84" s="54"/>
      <c r="AN84" s="54"/>
      <c r="AO84" s="6"/>
      <c r="AP84" s="6"/>
      <c r="AQ84" s="6"/>
      <c r="AR84" s="6"/>
      <c r="AS84" s="6"/>
      <c r="AT84" s="6"/>
      <c r="AU84" s="8"/>
    </row>
    <row r="85" ht="15.7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</row>
    <row r="86" ht="15.7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</row>
    <row r="87" ht="15.7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</row>
    <row r="88" ht="15.7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</row>
    <row r="89" ht="15.7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</row>
    <row r="90" ht="15.7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</row>
    <row r="91" ht="15.7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</row>
    <row r="92" ht="15.7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</row>
    <row r="93" ht="15.7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</row>
    <row r="94" ht="15.7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</row>
    <row r="95" ht="15.7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</row>
    <row r="96" ht="15.75" customHeight="1"/>
    <row r="97" ht="15.75" customHeight="1">
      <c r="A97" s="49" t="s">
        <v>20</v>
      </c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 t="s">
        <v>20</v>
      </c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1" t="s">
        <v>20</v>
      </c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1" t="s">
        <v>20</v>
      </c>
      <c r="AL97" s="50"/>
      <c r="AM97" s="50"/>
      <c r="AN97" s="50"/>
      <c r="AO97" s="50"/>
      <c r="AP97" s="50"/>
      <c r="AQ97" s="2"/>
      <c r="AR97" s="2"/>
      <c r="AS97" s="2"/>
      <c r="AT97" s="2"/>
      <c r="AU97" s="4"/>
    </row>
    <row r="98" ht="15.75" customHeight="1">
      <c r="A98" s="53" t="s">
        <v>1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5" t="s">
        <v>2</v>
      </c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5" t="s">
        <v>3</v>
      </c>
      <c r="Z98" s="59"/>
      <c r="AA98" s="59"/>
      <c r="AB98" s="59"/>
      <c r="AC98" s="59"/>
      <c r="AD98" s="59"/>
      <c r="AE98" s="59"/>
      <c r="AF98" s="59"/>
      <c r="AG98" s="59"/>
      <c r="AH98" s="59"/>
      <c r="AI98" s="54"/>
      <c r="AJ98" s="59"/>
      <c r="AK98" s="55" t="s">
        <v>4</v>
      </c>
      <c r="AL98" s="59"/>
      <c r="AM98" s="59"/>
      <c r="AN98" s="59"/>
      <c r="AO98" s="59"/>
      <c r="AP98" s="59"/>
      <c r="AU98" s="35"/>
    </row>
    <row r="99" ht="15.75" customHeight="1">
      <c r="A99" s="53" t="s">
        <v>5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5" t="s">
        <v>5</v>
      </c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5" t="s">
        <v>5</v>
      </c>
      <c r="Z99" s="59"/>
      <c r="AA99" s="59"/>
      <c r="AB99" s="59"/>
      <c r="AC99" s="59"/>
      <c r="AD99" s="59"/>
      <c r="AE99" s="59"/>
      <c r="AF99" s="59"/>
      <c r="AG99" s="59"/>
      <c r="AH99" s="59"/>
      <c r="AI99" s="54"/>
      <c r="AJ99" s="59"/>
      <c r="AK99" s="55" t="s">
        <v>5</v>
      </c>
      <c r="AL99" s="59"/>
      <c r="AM99" s="59"/>
      <c r="AN99" s="59"/>
      <c r="AO99" s="59"/>
      <c r="AP99" s="59"/>
      <c r="AU99" s="35"/>
    </row>
    <row r="100" ht="15.75" customHeight="1">
      <c r="A100" s="53" t="s">
        <v>6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5" t="s">
        <v>6</v>
      </c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5" t="s">
        <v>6</v>
      </c>
      <c r="Z100" s="59"/>
      <c r="AA100" s="59"/>
      <c r="AB100" s="59"/>
      <c r="AC100" s="59"/>
      <c r="AD100" s="59"/>
      <c r="AE100" s="59"/>
      <c r="AF100" s="59"/>
      <c r="AG100" s="59"/>
      <c r="AH100" s="59"/>
      <c r="AI100" s="54"/>
      <c r="AJ100" s="59"/>
      <c r="AK100" s="55" t="s">
        <v>6</v>
      </c>
      <c r="AL100" s="59"/>
      <c r="AM100" s="59"/>
      <c r="AN100" s="59"/>
      <c r="AO100" s="59"/>
      <c r="AP100" s="59"/>
      <c r="AU100" s="35"/>
    </row>
    <row r="101" ht="15.7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</row>
    <row r="102" ht="15.7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</row>
    <row r="103" ht="15.7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</row>
    <row r="104" ht="15.7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</row>
    <row r="105" ht="15.7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</row>
    <row r="106" ht="15.7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</row>
    <row r="107" ht="15.7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</row>
    <row r="108" ht="15.7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</row>
    <row r="109" ht="15.7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</row>
    <row r="110" ht="15.7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</row>
    <row r="111" ht="15.7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</row>
    <row r="112" ht="15.7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</row>
    <row r="113" ht="15.75" customHeight="1">
      <c r="A113" s="64" t="s">
        <v>20</v>
      </c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8" t="s">
        <v>20</v>
      </c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8" t="s">
        <v>20</v>
      </c>
      <c r="Z113" s="59"/>
      <c r="AA113" s="59"/>
      <c r="AB113" s="59"/>
      <c r="AC113" s="59"/>
      <c r="AD113" s="59"/>
      <c r="AE113" s="59"/>
      <c r="AF113" s="59"/>
      <c r="AG113" s="59"/>
      <c r="AH113" s="59"/>
      <c r="AI113" s="54"/>
      <c r="AJ113" s="59"/>
      <c r="AK113" s="58" t="s">
        <v>20</v>
      </c>
      <c r="AL113" s="59"/>
      <c r="AM113" s="59"/>
      <c r="AN113" s="59"/>
      <c r="AO113" s="59"/>
      <c r="AP113" s="59"/>
      <c r="AQ113" s="59"/>
      <c r="AU113" s="35"/>
    </row>
    <row r="114" ht="15.75" customHeight="1">
      <c r="A114" s="53" t="s">
        <v>1</v>
      </c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5" t="s">
        <v>2</v>
      </c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5" t="s">
        <v>3</v>
      </c>
      <c r="Z114" s="59"/>
      <c r="AA114" s="59"/>
      <c r="AB114" s="59"/>
      <c r="AC114" s="59"/>
      <c r="AD114" s="59"/>
      <c r="AE114" s="59"/>
      <c r="AF114" s="59"/>
      <c r="AG114" s="59"/>
      <c r="AH114" s="59"/>
      <c r="AI114" s="54"/>
      <c r="AJ114" s="59"/>
      <c r="AK114" s="55" t="s">
        <v>4</v>
      </c>
      <c r="AL114" s="59"/>
      <c r="AM114" s="59"/>
      <c r="AN114" s="59"/>
      <c r="AO114" s="59"/>
      <c r="AP114" s="59"/>
      <c r="AQ114" s="59"/>
      <c r="AU114" s="35"/>
    </row>
    <row r="115" ht="15.75" customHeight="1">
      <c r="A115" s="53" t="s">
        <v>17</v>
      </c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5" t="s">
        <v>17</v>
      </c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5" t="s">
        <v>17</v>
      </c>
      <c r="Z115" s="59"/>
      <c r="AA115" s="59"/>
      <c r="AB115" s="59"/>
      <c r="AC115" s="59"/>
      <c r="AD115" s="59"/>
      <c r="AE115" s="59"/>
      <c r="AF115" s="59"/>
      <c r="AG115" s="59"/>
      <c r="AH115" s="59"/>
      <c r="AI115" s="54"/>
      <c r="AJ115" s="59"/>
      <c r="AK115" s="55" t="s">
        <v>17</v>
      </c>
      <c r="AL115" s="59"/>
      <c r="AM115" s="59"/>
      <c r="AN115" s="59"/>
      <c r="AO115" s="59"/>
      <c r="AP115" s="59"/>
      <c r="AQ115" s="59"/>
      <c r="AU115" s="35"/>
    </row>
    <row r="116" ht="15.75" customHeight="1">
      <c r="A116" s="53" t="s">
        <v>6</v>
      </c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5" t="s">
        <v>6</v>
      </c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5" t="s">
        <v>6</v>
      </c>
      <c r="Z116" s="59"/>
      <c r="AA116" s="59"/>
      <c r="AB116" s="59"/>
      <c r="AC116" s="59"/>
      <c r="AD116" s="59"/>
      <c r="AE116" s="59"/>
      <c r="AF116" s="59"/>
      <c r="AG116" s="59"/>
      <c r="AH116" s="59"/>
      <c r="AI116" s="54"/>
      <c r="AJ116" s="59"/>
      <c r="AK116" s="55" t="s">
        <v>6</v>
      </c>
      <c r="AL116" s="59"/>
      <c r="AM116" s="59"/>
      <c r="AN116" s="59"/>
      <c r="AO116" s="59"/>
      <c r="AP116" s="59"/>
      <c r="AQ116" s="59"/>
      <c r="AU116" s="35"/>
    </row>
    <row r="117" ht="15.7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</row>
    <row r="118" ht="15.7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</row>
    <row r="119" ht="15.7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</row>
    <row r="120" ht="15.7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</row>
    <row r="121" ht="15.7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</row>
    <row r="122" ht="15.7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</row>
    <row r="123" ht="15.7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</row>
    <row r="124" ht="15.7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</row>
    <row r="125" ht="15.7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</row>
    <row r="126" ht="15.7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</row>
    <row r="127" ht="15.7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</row>
    <row r="128" ht="15.7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</row>
    <row r="129" ht="15.75" customHeight="1">
      <c r="A129" s="64" t="s">
        <v>20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8" t="s">
        <v>20</v>
      </c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8" t="s">
        <v>20</v>
      </c>
      <c r="Z129" s="59"/>
      <c r="AA129" s="59"/>
      <c r="AB129" s="59"/>
      <c r="AC129" s="59"/>
      <c r="AD129" s="59"/>
      <c r="AE129" s="59"/>
      <c r="AF129" s="59"/>
      <c r="AG129" s="59"/>
      <c r="AH129" s="59"/>
      <c r="AI129" s="54"/>
      <c r="AJ129" s="59"/>
      <c r="AK129" s="58" t="s">
        <v>20</v>
      </c>
      <c r="AL129" s="59"/>
      <c r="AM129" s="59"/>
      <c r="AN129" s="59"/>
      <c r="AO129" s="59"/>
      <c r="AU129" s="35"/>
    </row>
    <row r="130" ht="15.75" customHeight="1">
      <c r="A130" s="53" t="s">
        <v>1</v>
      </c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5" t="s">
        <v>2</v>
      </c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5" t="s">
        <v>3</v>
      </c>
      <c r="Z130" s="59"/>
      <c r="AA130" s="59"/>
      <c r="AB130" s="59"/>
      <c r="AC130" s="59"/>
      <c r="AD130" s="59"/>
      <c r="AE130" s="59"/>
      <c r="AF130" s="59"/>
      <c r="AG130" s="59"/>
      <c r="AH130" s="59"/>
      <c r="AI130" s="54"/>
      <c r="AJ130" s="59"/>
      <c r="AK130" s="55" t="s">
        <v>4</v>
      </c>
      <c r="AL130" s="59"/>
      <c r="AM130" s="59"/>
      <c r="AN130" s="59"/>
      <c r="AO130" s="59"/>
      <c r="AU130" s="35"/>
    </row>
    <row r="131" ht="15.75" customHeight="1">
      <c r="A131" s="53" t="s">
        <v>18</v>
      </c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5" t="s">
        <v>18</v>
      </c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5" t="s">
        <v>18</v>
      </c>
      <c r="Z131" s="59"/>
      <c r="AA131" s="59"/>
      <c r="AB131" s="59"/>
      <c r="AC131" s="59"/>
      <c r="AD131" s="59"/>
      <c r="AE131" s="59"/>
      <c r="AF131" s="59"/>
      <c r="AG131" s="59"/>
      <c r="AH131" s="59"/>
      <c r="AI131" s="54"/>
      <c r="AJ131" s="59"/>
      <c r="AK131" s="55" t="s">
        <v>18</v>
      </c>
      <c r="AL131" s="59"/>
      <c r="AM131" s="59"/>
      <c r="AN131" s="59"/>
      <c r="AO131" s="59"/>
      <c r="AU131" s="35"/>
    </row>
    <row r="132" ht="15.75" customHeight="1">
      <c r="A132" s="53" t="s">
        <v>6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5" t="s">
        <v>6</v>
      </c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5" t="s">
        <v>6</v>
      </c>
      <c r="Z132" s="59"/>
      <c r="AA132" s="59"/>
      <c r="AB132" s="59"/>
      <c r="AC132" s="59"/>
      <c r="AD132" s="59"/>
      <c r="AE132" s="59"/>
      <c r="AF132" s="59"/>
      <c r="AG132" s="59"/>
      <c r="AH132" s="59"/>
      <c r="AI132" s="54"/>
      <c r="AJ132" s="59"/>
      <c r="AK132" s="55" t="s">
        <v>6</v>
      </c>
      <c r="AL132" s="59"/>
      <c r="AM132" s="59"/>
      <c r="AN132" s="59"/>
      <c r="AO132" s="59"/>
      <c r="AP132" s="33"/>
      <c r="AQ132" s="33"/>
      <c r="AR132" s="33"/>
      <c r="AS132" s="33"/>
      <c r="AT132" s="33"/>
      <c r="AU132" s="36"/>
    </row>
    <row r="133" ht="15.7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</row>
    <row r="134" ht="15.7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</row>
    <row r="135" ht="15.7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</row>
    <row r="136" ht="15.7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</row>
    <row r="137" ht="15.7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</row>
    <row r="138" ht="15.7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</row>
    <row r="139" ht="15.7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</row>
    <row r="140" ht="15.7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</row>
    <row r="141" ht="15.7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</row>
    <row r="142" ht="15.7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</row>
    <row r="143" ht="15.7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:B4 B6:B20 B22:B36 B38:B52 B54:B68 B70:B84 B86:B100 B102:B116 B134:B1000 B118:B132 N134:N1000 N38:N52 AL38:AL52 Z38:Z52 N54:N68 Z54:Z68 AL54:AL68 AL70:AL84 Z70:Z84 N70:N84 Z134:Z1000 AL134:AL1000 AL118:AL132 Z118:Z132 N118:N132 N102:N116 N86:N100 Z102:Z116 Z86:Z100 AL102:AL116 AL86:AL100 Z22:Z36 AL22:AL36 N22:N36 N6:N20 N1:N4 Z6:Z20 Z1:Z4 AL6:AL20 AL1:AL4">
    <cfRule type="colorScale" priority="1">
      <colorScale>
        <cfvo type="formula" val="28"/>
        <cfvo type="formula" val="92"/>
        <cfvo type="max"/>
        <color rgb="FF999999"/>
        <color rgb="FF999999"/>
        <color rgb="FF980000"/>
      </colorScale>
    </cfRule>
  </conditionalFormatting>
  <conditionalFormatting sqref="C1:C1000 O1:O1000 AA1:AA1000 AM1:AM1000">
    <cfRule type="colorScale" priority="2">
      <colorScale>
        <cfvo type="formula" val="28"/>
        <cfvo type="formula" val="82"/>
        <cfvo type="max"/>
        <color rgb="FF999999"/>
        <color rgb="FF999999"/>
        <color rgb="FFFF0000"/>
      </colorScale>
    </cfRule>
  </conditionalFormatting>
  <conditionalFormatting sqref="D1:D1000 P1:P1000 AB1:AB1000 AN1:AN1000">
    <cfRule type="colorScale" priority="3">
      <colorScale>
        <cfvo type="min"/>
        <cfvo type="formula" val="82"/>
        <cfvo type="max"/>
        <color rgb="FF999999"/>
        <color rgb="FF999999"/>
        <color rgb="FFFF9900"/>
      </colorScale>
    </cfRule>
  </conditionalFormatting>
  <conditionalFormatting sqref="E1:E1000 Q1:Q1000 AC1:AC1000 AO1:AO1000">
    <cfRule type="colorScale" priority="4">
      <colorScale>
        <cfvo type="min"/>
        <cfvo type="formula" val="98"/>
        <cfvo type="max"/>
        <color rgb="FF999999"/>
        <color rgb="FF999999"/>
        <color rgb="FFFFFF00"/>
      </colorScale>
    </cfRule>
  </conditionalFormatting>
  <conditionalFormatting sqref="F1:F1000 R1:R1000 AD1:AD1000 AP1:AP1000">
    <cfRule type="colorScale" priority="5">
      <colorScale>
        <cfvo type="min"/>
        <cfvo type="formula" val="80"/>
        <cfvo type="max"/>
        <color rgb="FF999999"/>
        <color rgb="FF999999"/>
        <color rgb="FF00FF00"/>
      </colorScale>
    </cfRule>
  </conditionalFormatting>
  <conditionalFormatting sqref="G1:G1000 S1:S1000 AE1:AE1000 AQ1:AQ1000">
    <cfRule type="colorScale" priority="6">
      <colorScale>
        <cfvo type="min"/>
        <cfvo type="formula" val="80"/>
        <cfvo type="max"/>
        <color rgb="FF999999"/>
        <color rgb="FF999999"/>
        <color rgb="FF00FFFF"/>
      </colorScale>
    </cfRule>
  </conditionalFormatting>
  <conditionalFormatting sqref="H1:H1000 T1:T1000 AF1:AF1000 AR1:AR1000">
    <cfRule type="colorScale" priority="7">
      <colorScale>
        <cfvo type="min"/>
        <cfvo type="formula" val="98"/>
        <cfvo type="max"/>
        <color rgb="FF999999"/>
        <color rgb="FF999999"/>
        <color rgb="FF4A86E8"/>
      </colorScale>
    </cfRule>
  </conditionalFormatting>
  <conditionalFormatting sqref="I1:I1000 U1:U1000 AG1:AG1000 AS1:AS1000">
    <cfRule type="colorScale" priority="8">
      <colorScale>
        <cfvo type="min"/>
        <cfvo type="formula" val="84"/>
        <cfvo type="max"/>
        <color rgb="FF999999"/>
        <color rgb="FF999999"/>
        <color rgb="FF0000FF"/>
      </colorScale>
    </cfRule>
  </conditionalFormatting>
  <conditionalFormatting sqref="J1:J1000 V1:V1000 AH1:AH1000 AT1:AT1000">
    <cfRule type="colorScale" priority="9">
      <colorScale>
        <cfvo type="min"/>
        <cfvo type="formula" val="98"/>
        <cfvo type="max"/>
        <color rgb="FF999999"/>
        <color rgb="FF999999"/>
        <color rgb="FF9900FF"/>
      </colorScale>
    </cfRule>
  </conditionalFormatting>
  <conditionalFormatting sqref="K1:K1000 W1:W1000 AI1:AI1000 AU1:AU1000">
    <cfRule type="colorScale" priority="10">
      <colorScale>
        <cfvo type="min"/>
        <cfvo type="formula" val="96"/>
        <cfvo type="max"/>
        <color rgb="FF999999"/>
        <color rgb="FF999999"/>
        <color rgb="FFFF00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4.71"/>
    <col customWidth="1" min="48" max="48" width="48.43"/>
  </cols>
  <sheetData>
    <row r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1"/>
      <c r="AL1" s="50"/>
      <c r="AM1" s="50"/>
      <c r="AN1" s="50"/>
      <c r="AO1" s="50"/>
      <c r="AP1" s="50"/>
      <c r="AQ1" s="50"/>
      <c r="AR1" s="50"/>
      <c r="AS1" s="50"/>
      <c r="AT1" s="50"/>
      <c r="AU1" s="52"/>
    </row>
    <row r="2">
      <c r="A2" s="6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8" t="s">
        <v>0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8" t="s">
        <v>0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8" t="s">
        <v>0</v>
      </c>
      <c r="AL2" s="54"/>
      <c r="AM2" s="54"/>
      <c r="AN2" s="54"/>
      <c r="AO2" s="54"/>
      <c r="AP2" s="54"/>
      <c r="AQ2" s="54"/>
      <c r="AR2" s="54"/>
      <c r="AS2" s="54"/>
      <c r="AT2" s="54"/>
      <c r="AU2" s="8"/>
    </row>
    <row r="3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 t="s">
        <v>2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5" t="s">
        <v>3</v>
      </c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 t="s">
        <v>4</v>
      </c>
      <c r="AL3" s="54"/>
      <c r="AM3" s="54"/>
      <c r="AN3" s="54"/>
      <c r="AO3" s="54"/>
      <c r="AP3" s="54"/>
      <c r="AQ3" s="54"/>
      <c r="AR3" s="54"/>
      <c r="AS3" s="54"/>
      <c r="AT3" s="54"/>
      <c r="AU3" s="8"/>
    </row>
    <row r="4">
      <c r="A4" s="53" t="s">
        <v>17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 t="s">
        <v>17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5" t="s">
        <v>17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5" t="s">
        <v>17</v>
      </c>
      <c r="AL4" s="54"/>
      <c r="AM4" s="54"/>
      <c r="AN4" s="54"/>
      <c r="AO4" s="54"/>
      <c r="AP4" s="54"/>
      <c r="AQ4" s="54"/>
      <c r="AR4" s="54"/>
      <c r="AS4" s="54"/>
      <c r="AT4" s="54"/>
      <c r="AU4" s="8"/>
    </row>
    <row r="5">
      <c r="A5" s="53" t="s">
        <v>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 t="s">
        <v>6</v>
      </c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5" t="s">
        <v>6</v>
      </c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 t="s">
        <v>6</v>
      </c>
      <c r="AL5" s="54"/>
      <c r="AM5" s="54"/>
      <c r="AN5" s="54"/>
      <c r="AO5" s="54"/>
      <c r="AP5" s="54"/>
      <c r="AQ5" s="54"/>
      <c r="AR5" s="54"/>
      <c r="AS5" s="54"/>
      <c r="AT5" s="54"/>
      <c r="AU5" s="8"/>
    </row>
    <row r="6" ht="15.75" customHeight="1">
      <c r="A6" s="20"/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/>
      <c r="M6" s="6"/>
      <c r="N6" s="6" t="s">
        <v>7</v>
      </c>
      <c r="O6" s="6" t="s">
        <v>8</v>
      </c>
      <c r="P6" s="6" t="s">
        <v>9</v>
      </c>
      <c r="Q6" s="6" t="s">
        <v>10</v>
      </c>
      <c r="R6" s="6" t="s">
        <v>11</v>
      </c>
      <c r="S6" s="6" t="s">
        <v>12</v>
      </c>
      <c r="T6" s="6" t="s">
        <v>13</v>
      </c>
      <c r="U6" s="6" t="s">
        <v>14</v>
      </c>
      <c r="V6" s="6" t="s">
        <v>15</v>
      </c>
      <c r="W6" s="6" t="s">
        <v>16</v>
      </c>
      <c r="X6" s="6"/>
      <c r="Y6" s="6"/>
      <c r="Z6" s="6" t="s">
        <v>7</v>
      </c>
      <c r="AA6" s="6" t="s">
        <v>8</v>
      </c>
      <c r="AB6" s="6" t="s">
        <v>9</v>
      </c>
      <c r="AC6" s="6" t="s">
        <v>10</v>
      </c>
      <c r="AD6" s="6" t="s">
        <v>11</v>
      </c>
      <c r="AE6" s="6" t="s">
        <v>12</v>
      </c>
      <c r="AF6" s="6" t="s">
        <v>13</v>
      </c>
      <c r="AG6" s="6" t="s">
        <v>14</v>
      </c>
      <c r="AH6" s="6" t="s">
        <v>15</v>
      </c>
      <c r="AI6" s="6" t="s">
        <v>16</v>
      </c>
      <c r="AJ6" s="6"/>
      <c r="AK6" s="6"/>
      <c r="AL6" s="6" t="s">
        <v>7</v>
      </c>
      <c r="AM6" s="6" t="s">
        <v>8</v>
      </c>
      <c r="AN6" s="6" t="s">
        <v>9</v>
      </c>
      <c r="AO6" s="6" t="s">
        <v>10</v>
      </c>
      <c r="AP6" s="6" t="s">
        <v>11</v>
      </c>
      <c r="AQ6" s="6" t="s">
        <v>12</v>
      </c>
      <c r="AR6" s="6" t="s">
        <v>13</v>
      </c>
      <c r="AS6" s="6" t="s">
        <v>14</v>
      </c>
      <c r="AT6" s="6" t="s">
        <v>15</v>
      </c>
      <c r="AU6" s="8" t="s">
        <v>16</v>
      </c>
    </row>
    <row r="7" ht="15.75" customHeight="1">
      <c r="A7" s="20">
        <v>1.0</v>
      </c>
      <c r="B7" s="23">
        <v>86.0</v>
      </c>
      <c r="C7" s="6">
        <v>50.0</v>
      </c>
      <c r="D7" s="6">
        <v>66.0</v>
      </c>
      <c r="E7" s="6">
        <v>86.0</v>
      </c>
      <c r="F7" s="24">
        <v>68.0</v>
      </c>
      <c r="G7" s="6">
        <v>60.0</v>
      </c>
      <c r="H7" s="6">
        <v>86.0</v>
      </c>
      <c r="I7" s="25">
        <v>48.0</v>
      </c>
      <c r="J7" s="6">
        <v>86.0</v>
      </c>
      <c r="K7" s="6">
        <v>86.0</v>
      </c>
      <c r="L7" s="6"/>
      <c r="M7" s="6">
        <v>1.0</v>
      </c>
      <c r="N7" s="23">
        <v>86.0</v>
      </c>
      <c r="O7" s="6">
        <v>50.0</v>
      </c>
      <c r="P7" s="6">
        <v>66.0</v>
      </c>
      <c r="Q7" s="6">
        <v>86.0</v>
      </c>
      <c r="R7" s="24">
        <v>68.0</v>
      </c>
      <c r="S7" s="6">
        <v>60.0</v>
      </c>
      <c r="T7" s="6">
        <v>86.0</v>
      </c>
      <c r="U7" s="25">
        <v>48.0</v>
      </c>
      <c r="V7" s="6">
        <v>86.0</v>
      </c>
      <c r="W7" s="6">
        <v>86.0</v>
      </c>
      <c r="X7" s="6"/>
      <c r="Y7" s="6">
        <v>1.0</v>
      </c>
      <c r="Z7" s="24">
        <v>86.0</v>
      </c>
      <c r="AA7" s="6">
        <v>50.0</v>
      </c>
      <c r="AB7" s="6">
        <v>66.0</v>
      </c>
      <c r="AC7" s="6">
        <v>86.0</v>
      </c>
      <c r="AD7" s="6">
        <v>68.0</v>
      </c>
      <c r="AE7" s="6">
        <v>60.0</v>
      </c>
      <c r="AF7" s="6">
        <v>86.0</v>
      </c>
      <c r="AG7" s="25">
        <v>48.0</v>
      </c>
      <c r="AH7" s="6">
        <v>86.0</v>
      </c>
      <c r="AI7" s="6">
        <v>86.0</v>
      </c>
      <c r="AJ7" s="6"/>
      <c r="AK7" s="6">
        <v>1.0</v>
      </c>
      <c r="AL7" s="24">
        <v>86.0</v>
      </c>
      <c r="AM7" s="6">
        <v>50.0</v>
      </c>
      <c r="AN7" s="6">
        <v>66.0</v>
      </c>
      <c r="AO7" s="6">
        <v>86.0</v>
      </c>
      <c r="AP7" s="6">
        <v>68.0</v>
      </c>
      <c r="AQ7" s="6">
        <v>60.0</v>
      </c>
      <c r="AR7" s="6">
        <v>86.0</v>
      </c>
      <c r="AS7" s="25">
        <v>48.0</v>
      </c>
      <c r="AT7" s="6">
        <v>86.0</v>
      </c>
      <c r="AU7" s="8">
        <v>86.0</v>
      </c>
    </row>
    <row r="8" ht="15.75" customHeight="1">
      <c r="A8" s="20">
        <v>2.0</v>
      </c>
      <c r="B8" s="23">
        <v>86.0</v>
      </c>
      <c r="C8" s="23">
        <v>68.0</v>
      </c>
      <c r="D8" s="25">
        <v>38.0</v>
      </c>
      <c r="E8" s="6">
        <v>94.0</v>
      </c>
      <c r="F8" s="24">
        <v>68.0</v>
      </c>
      <c r="G8" s="23">
        <v>74.0</v>
      </c>
      <c r="H8" s="6">
        <v>92.0</v>
      </c>
      <c r="I8" s="23">
        <v>60.0</v>
      </c>
      <c r="J8" s="6">
        <v>92.0</v>
      </c>
      <c r="K8" s="6">
        <v>84.0</v>
      </c>
      <c r="L8" s="6"/>
      <c r="M8" s="6">
        <v>2.0</v>
      </c>
      <c r="N8" s="23">
        <v>86.0</v>
      </c>
      <c r="O8" s="23">
        <v>68.0</v>
      </c>
      <c r="P8" s="25">
        <v>38.0</v>
      </c>
      <c r="Q8" s="6">
        <v>94.0</v>
      </c>
      <c r="R8" s="24">
        <v>68.0</v>
      </c>
      <c r="S8" s="23">
        <v>74.0</v>
      </c>
      <c r="T8" s="6">
        <v>92.0</v>
      </c>
      <c r="U8" s="23">
        <v>60.0</v>
      </c>
      <c r="V8" s="6">
        <v>92.0</v>
      </c>
      <c r="W8" s="6">
        <v>84.0</v>
      </c>
      <c r="X8" s="6"/>
      <c r="Y8" s="6">
        <v>2.0</v>
      </c>
      <c r="Z8" s="24">
        <v>86.0</v>
      </c>
      <c r="AA8" s="23">
        <v>80.0</v>
      </c>
      <c r="AB8" s="6">
        <v>54.0</v>
      </c>
      <c r="AC8" s="6">
        <v>94.0</v>
      </c>
      <c r="AD8" s="23">
        <v>74.0</v>
      </c>
      <c r="AE8" s="23">
        <v>78.0</v>
      </c>
      <c r="AF8" s="6">
        <v>92.0</v>
      </c>
      <c r="AG8" s="23">
        <v>60.0</v>
      </c>
      <c r="AH8" s="6">
        <v>92.0</v>
      </c>
      <c r="AI8" s="6">
        <v>84.0</v>
      </c>
      <c r="AJ8" s="6"/>
      <c r="AK8" s="6">
        <v>2.0</v>
      </c>
      <c r="AL8" s="6">
        <v>84.0</v>
      </c>
      <c r="AM8" s="23">
        <v>80.0</v>
      </c>
      <c r="AN8" s="6">
        <v>50.0</v>
      </c>
      <c r="AO8" s="6">
        <v>94.0</v>
      </c>
      <c r="AP8" s="24">
        <v>70.0</v>
      </c>
      <c r="AQ8" s="23">
        <v>72.0</v>
      </c>
      <c r="AR8" s="6">
        <v>92.0</v>
      </c>
      <c r="AS8" s="23">
        <v>56.0</v>
      </c>
      <c r="AT8" s="6">
        <v>94.0</v>
      </c>
      <c r="AU8" s="8">
        <v>88.0</v>
      </c>
    </row>
    <row r="9" ht="15.75" customHeight="1">
      <c r="A9" s="20">
        <v>3.0</v>
      </c>
      <c r="B9" s="24">
        <v>78.0</v>
      </c>
      <c r="C9" s="24">
        <v>66.0</v>
      </c>
      <c r="D9" s="6">
        <v>62.0</v>
      </c>
      <c r="E9" s="24">
        <v>98.0</v>
      </c>
      <c r="F9" s="23">
        <v>72.0</v>
      </c>
      <c r="G9" s="6">
        <v>54.0</v>
      </c>
      <c r="H9" s="6">
        <v>94.0</v>
      </c>
      <c r="I9" s="25">
        <v>38.0</v>
      </c>
      <c r="J9" s="24">
        <v>98.0</v>
      </c>
      <c r="K9" s="23">
        <v>92.0</v>
      </c>
      <c r="L9" s="6"/>
      <c r="M9" s="6">
        <v>3.0</v>
      </c>
      <c r="N9" s="24">
        <v>78.0</v>
      </c>
      <c r="O9" s="24">
        <v>66.0</v>
      </c>
      <c r="P9" s="6">
        <v>62.0</v>
      </c>
      <c r="Q9" s="24">
        <v>98.0</v>
      </c>
      <c r="R9" s="23">
        <v>72.0</v>
      </c>
      <c r="S9" s="6">
        <v>54.0</v>
      </c>
      <c r="T9" s="6">
        <v>94.0</v>
      </c>
      <c r="U9" s="25">
        <v>38.0</v>
      </c>
      <c r="V9" s="24">
        <v>98.0</v>
      </c>
      <c r="W9" s="23">
        <v>92.0</v>
      </c>
      <c r="X9" s="6"/>
      <c r="Y9" s="6">
        <v>3.0</v>
      </c>
      <c r="Z9" s="24">
        <v>86.0</v>
      </c>
      <c r="AA9" s="24">
        <v>70.0</v>
      </c>
      <c r="AB9" s="24">
        <v>70.0</v>
      </c>
      <c r="AC9" s="24">
        <v>96.0</v>
      </c>
      <c r="AD9" s="24">
        <v>72.0</v>
      </c>
      <c r="AE9" s="6">
        <v>56.0</v>
      </c>
      <c r="AF9" s="6">
        <v>94.0</v>
      </c>
      <c r="AG9" s="25">
        <v>48.0</v>
      </c>
      <c r="AH9" s="24">
        <v>96.0</v>
      </c>
      <c r="AI9" s="6">
        <v>88.0</v>
      </c>
      <c r="AJ9" s="6"/>
      <c r="AK9" s="6">
        <v>3.0</v>
      </c>
      <c r="AL9" s="6">
        <v>84.0</v>
      </c>
      <c r="AM9" s="6">
        <v>70.0</v>
      </c>
      <c r="AN9" s="6">
        <v>66.0</v>
      </c>
      <c r="AO9" s="24">
        <v>98.0</v>
      </c>
      <c r="AP9" s="23">
        <v>72.0</v>
      </c>
      <c r="AQ9" s="6">
        <v>62.0</v>
      </c>
      <c r="AR9" s="6">
        <v>94.0</v>
      </c>
      <c r="AS9" s="25">
        <v>48.0</v>
      </c>
      <c r="AT9" s="6">
        <v>96.0</v>
      </c>
      <c r="AU9" s="8">
        <v>90.0</v>
      </c>
    </row>
    <row r="10" ht="15.75" customHeight="1">
      <c r="A10" s="20">
        <v>4.0</v>
      </c>
      <c r="B10" s="6">
        <v>72.0</v>
      </c>
      <c r="C10" s="25">
        <v>46.0</v>
      </c>
      <c r="D10" s="6">
        <v>68.0</v>
      </c>
      <c r="E10" s="23">
        <v>100.0</v>
      </c>
      <c r="F10" s="6">
        <v>56.0</v>
      </c>
      <c r="G10" s="6">
        <v>60.0</v>
      </c>
      <c r="H10" s="6">
        <v>94.0</v>
      </c>
      <c r="I10" s="6">
        <v>52.0</v>
      </c>
      <c r="J10" s="24">
        <v>98.0</v>
      </c>
      <c r="K10" s="23">
        <v>92.0</v>
      </c>
      <c r="L10" s="6"/>
      <c r="M10" s="6">
        <v>4.0</v>
      </c>
      <c r="N10" s="6">
        <v>72.0</v>
      </c>
      <c r="O10" s="25">
        <v>46.0</v>
      </c>
      <c r="P10" s="6">
        <v>68.0</v>
      </c>
      <c r="Q10" s="23">
        <v>100.0</v>
      </c>
      <c r="R10" s="6">
        <v>56.0</v>
      </c>
      <c r="S10" s="6">
        <v>60.0</v>
      </c>
      <c r="T10" s="6">
        <v>94.0</v>
      </c>
      <c r="U10" s="6">
        <v>52.0</v>
      </c>
      <c r="V10" s="24">
        <v>98.0</v>
      </c>
      <c r="W10" s="23">
        <v>92.0</v>
      </c>
      <c r="X10" s="6"/>
      <c r="Y10" s="6">
        <v>4.0</v>
      </c>
      <c r="Z10" s="24">
        <v>86.0</v>
      </c>
      <c r="AA10" s="6">
        <v>68.0</v>
      </c>
      <c r="AB10" s="23">
        <v>78.0</v>
      </c>
      <c r="AC10" s="23">
        <v>100.0</v>
      </c>
      <c r="AD10" s="6">
        <v>68.0</v>
      </c>
      <c r="AE10" s="6">
        <v>64.0</v>
      </c>
      <c r="AF10" s="6">
        <v>94.0</v>
      </c>
      <c r="AG10" s="6">
        <v>50.0</v>
      </c>
      <c r="AH10" s="23">
        <v>98.0</v>
      </c>
      <c r="AI10" s="24">
        <v>92.0</v>
      </c>
      <c r="AJ10" s="6"/>
      <c r="AK10" s="6">
        <v>4.0</v>
      </c>
      <c r="AL10" s="24">
        <v>86.0</v>
      </c>
      <c r="AM10" s="6">
        <v>66.0</v>
      </c>
      <c r="AN10" s="23">
        <v>78.0</v>
      </c>
      <c r="AO10" s="23">
        <v>100.0</v>
      </c>
      <c r="AP10" s="23">
        <v>72.0</v>
      </c>
      <c r="AQ10" s="6">
        <v>56.0</v>
      </c>
      <c r="AR10" s="24">
        <v>96.0</v>
      </c>
      <c r="AS10" s="25">
        <v>44.0</v>
      </c>
      <c r="AT10" s="24">
        <v>98.0</v>
      </c>
      <c r="AU10" s="8">
        <v>90.0</v>
      </c>
    </row>
    <row r="11" ht="15.75" customHeight="1">
      <c r="A11" s="20">
        <v>5.0</v>
      </c>
      <c r="B11" s="6">
        <v>72.0</v>
      </c>
      <c r="C11" s="6">
        <v>58.0</v>
      </c>
      <c r="D11" s="6">
        <v>56.0</v>
      </c>
      <c r="E11" s="24">
        <v>98.0</v>
      </c>
      <c r="F11" s="6">
        <v>64.0</v>
      </c>
      <c r="G11" s="6">
        <v>54.0</v>
      </c>
      <c r="H11" s="6">
        <v>94.0</v>
      </c>
      <c r="I11" s="25">
        <v>48.0</v>
      </c>
      <c r="J11" s="24">
        <v>98.0</v>
      </c>
      <c r="K11" s="23">
        <v>92.0</v>
      </c>
      <c r="L11" s="6"/>
      <c r="M11" s="6">
        <v>5.0</v>
      </c>
      <c r="N11" s="6">
        <v>72.0</v>
      </c>
      <c r="O11" s="6">
        <v>58.0</v>
      </c>
      <c r="P11" s="6">
        <v>56.0</v>
      </c>
      <c r="Q11" s="24">
        <v>98.0</v>
      </c>
      <c r="R11" s="6">
        <v>64.0</v>
      </c>
      <c r="S11" s="6">
        <v>54.0</v>
      </c>
      <c r="T11" s="6">
        <v>94.0</v>
      </c>
      <c r="U11" s="25">
        <v>48.0</v>
      </c>
      <c r="V11" s="24">
        <v>98.0</v>
      </c>
      <c r="W11" s="23">
        <v>92.0</v>
      </c>
      <c r="X11" s="6"/>
      <c r="Y11" s="6">
        <v>5.0</v>
      </c>
      <c r="Z11" s="23">
        <v>88.0</v>
      </c>
      <c r="AA11" s="6">
        <v>58.0</v>
      </c>
      <c r="AB11" s="6">
        <v>54.0</v>
      </c>
      <c r="AC11" s="23">
        <v>100.0</v>
      </c>
      <c r="AD11" s="6">
        <v>62.0</v>
      </c>
      <c r="AE11" s="6">
        <v>62.0</v>
      </c>
      <c r="AF11" s="24">
        <v>96.0</v>
      </c>
      <c r="AG11" s="25">
        <v>40.0</v>
      </c>
      <c r="AH11" s="6">
        <v>94.0</v>
      </c>
      <c r="AI11" s="24">
        <v>92.0</v>
      </c>
      <c r="AJ11" s="6"/>
      <c r="AK11" s="6">
        <v>5.0</v>
      </c>
      <c r="AL11" s="6">
        <v>82.0</v>
      </c>
      <c r="AM11" s="6">
        <v>56.0</v>
      </c>
      <c r="AN11" s="6">
        <v>50.0</v>
      </c>
      <c r="AO11" s="23">
        <v>100.0</v>
      </c>
      <c r="AP11" s="6">
        <v>64.0</v>
      </c>
      <c r="AQ11" s="6">
        <v>62.0</v>
      </c>
      <c r="AR11" s="24">
        <v>96.0</v>
      </c>
      <c r="AS11" s="25">
        <v>38.0</v>
      </c>
      <c r="AT11" s="6">
        <v>94.0</v>
      </c>
      <c r="AU11" s="8">
        <v>90.0</v>
      </c>
    </row>
    <row r="12" ht="15.75" customHeight="1">
      <c r="A12" s="20">
        <v>6.0</v>
      </c>
      <c r="B12" s="6">
        <v>76.0</v>
      </c>
      <c r="C12" s="6">
        <v>60.0</v>
      </c>
      <c r="D12" s="6">
        <v>58.0</v>
      </c>
      <c r="E12" s="23">
        <v>100.0</v>
      </c>
      <c r="F12" s="6">
        <v>60.0</v>
      </c>
      <c r="G12" s="24">
        <v>66.0</v>
      </c>
      <c r="H12" s="24">
        <v>96.0</v>
      </c>
      <c r="I12" s="6">
        <v>50.0</v>
      </c>
      <c r="J12" s="23">
        <v>100.0</v>
      </c>
      <c r="K12" s="23">
        <v>92.0</v>
      </c>
      <c r="L12" s="6"/>
      <c r="M12" s="6">
        <v>6.0</v>
      </c>
      <c r="N12" s="6">
        <v>76.0</v>
      </c>
      <c r="O12" s="6">
        <v>60.0</v>
      </c>
      <c r="P12" s="6">
        <v>58.0</v>
      </c>
      <c r="Q12" s="23">
        <v>100.0</v>
      </c>
      <c r="R12" s="6">
        <v>60.0</v>
      </c>
      <c r="S12" s="24">
        <v>66.0</v>
      </c>
      <c r="T12" s="24">
        <v>96.0</v>
      </c>
      <c r="U12" s="6">
        <v>50.0</v>
      </c>
      <c r="V12" s="23">
        <v>100.0</v>
      </c>
      <c r="W12" s="23">
        <v>92.0</v>
      </c>
      <c r="X12" s="6"/>
      <c r="Y12" s="6">
        <v>6.0</v>
      </c>
      <c r="Z12" s="6">
        <v>76.0</v>
      </c>
      <c r="AA12" s="6">
        <v>64.0</v>
      </c>
      <c r="AB12" s="6">
        <v>62.0</v>
      </c>
      <c r="AC12" s="23">
        <v>100.0</v>
      </c>
      <c r="AD12" s="6">
        <v>64.0</v>
      </c>
      <c r="AE12" s="24">
        <v>74.0</v>
      </c>
      <c r="AF12" s="23">
        <v>98.0</v>
      </c>
      <c r="AG12" s="25">
        <v>46.0</v>
      </c>
      <c r="AH12" s="24">
        <v>96.0</v>
      </c>
      <c r="AI12" s="24">
        <v>92.0</v>
      </c>
      <c r="AJ12" s="6"/>
      <c r="AK12" s="6">
        <v>6.0</v>
      </c>
      <c r="AL12" s="6">
        <v>80.0</v>
      </c>
      <c r="AM12" s="23">
        <v>80.0</v>
      </c>
      <c r="AN12" s="24">
        <v>76.0</v>
      </c>
      <c r="AO12" s="23">
        <v>100.0</v>
      </c>
      <c r="AP12" s="6">
        <v>64.0</v>
      </c>
      <c r="AQ12" s="24">
        <v>68.0</v>
      </c>
      <c r="AR12" s="23">
        <v>98.0</v>
      </c>
      <c r="AS12" s="6">
        <v>52.0</v>
      </c>
      <c r="AT12" s="6">
        <v>96.0</v>
      </c>
      <c r="AU12" s="8">
        <v>88.0</v>
      </c>
    </row>
    <row r="13" ht="15.75" customHeight="1">
      <c r="A13" s="20">
        <v>7.0</v>
      </c>
      <c r="B13" s="6">
        <v>64.0</v>
      </c>
      <c r="C13" s="6">
        <v>58.0</v>
      </c>
      <c r="D13" s="6">
        <v>66.0</v>
      </c>
      <c r="E13" s="23">
        <v>100.0</v>
      </c>
      <c r="F13" s="6">
        <v>52.0</v>
      </c>
      <c r="G13" s="6">
        <v>54.0</v>
      </c>
      <c r="H13" s="24">
        <v>96.0</v>
      </c>
      <c r="I13" s="6">
        <v>52.0</v>
      </c>
      <c r="J13" s="23">
        <v>100.0</v>
      </c>
      <c r="K13" s="24">
        <v>90.0</v>
      </c>
      <c r="L13" s="6"/>
      <c r="M13" s="6">
        <v>7.0</v>
      </c>
      <c r="N13" s="6">
        <v>64.0</v>
      </c>
      <c r="O13" s="6">
        <v>58.0</v>
      </c>
      <c r="P13" s="6">
        <v>66.0</v>
      </c>
      <c r="Q13" s="23">
        <v>100.0</v>
      </c>
      <c r="R13" s="6">
        <v>52.0</v>
      </c>
      <c r="S13" s="6">
        <v>54.0</v>
      </c>
      <c r="T13" s="24">
        <v>96.0</v>
      </c>
      <c r="U13" s="6">
        <v>52.0</v>
      </c>
      <c r="V13" s="23">
        <v>100.0</v>
      </c>
      <c r="W13" s="24">
        <v>90.0</v>
      </c>
      <c r="X13" s="6"/>
      <c r="Y13" s="6">
        <v>7.0</v>
      </c>
      <c r="Z13" s="23">
        <v>88.0</v>
      </c>
      <c r="AA13" s="6">
        <v>62.0</v>
      </c>
      <c r="AB13" s="6">
        <v>56.0</v>
      </c>
      <c r="AC13" s="23">
        <v>100.0</v>
      </c>
      <c r="AD13" s="6">
        <v>70.0</v>
      </c>
      <c r="AE13" s="6">
        <v>72.0</v>
      </c>
      <c r="AF13" s="24">
        <v>96.0</v>
      </c>
      <c r="AG13" s="6">
        <v>50.0</v>
      </c>
      <c r="AH13" s="23">
        <v>98.0</v>
      </c>
      <c r="AI13" s="24">
        <v>92.0</v>
      </c>
      <c r="AJ13" s="6"/>
      <c r="AK13" s="6">
        <v>7.0</v>
      </c>
      <c r="AL13" s="6">
        <v>70.0</v>
      </c>
      <c r="AM13" s="6">
        <v>66.0</v>
      </c>
      <c r="AN13" s="6">
        <v>72.0</v>
      </c>
      <c r="AO13" s="23">
        <v>100.0</v>
      </c>
      <c r="AP13" s="6">
        <v>64.0</v>
      </c>
      <c r="AQ13" s="6">
        <v>64.0</v>
      </c>
      <c r="AR13" s="24">
        <v>96.0</v>
      </c>
      <c r="AS13" s="24">
        <v>54.0</v>
      </c>
      <c r="AT13" s="24">
        <v>98.0</v>
      </c>
      <c r="AU13" s="8">
        <v>90.0</v>
      </c>
    </row>
    <row r="14" ht="15.75" customHeight="1">
      <c r="A14" s="20">
        <v>8.0</v>
      </c>
      <c r="B14" s="24">
        <v>78.0</v>
      </c>
      <c r="C14" s="24">
        <v>66.0</v>
      </c>
      <c r="D14" s="24">
        <v>72.0</v>
      </c>
      <c r="E14" s="23">
        <v>100.0</v>
      </c>
      <c r="F14" s="6">
        <v>58.0</v>
      </c>
      <c r="G14" s="24">
        <v>66.0</v>
      </c>
      <c r="H14" s="23">
        <v>98.0</v>
      </c>
      <c r="I14" s="23">
        <v>60.0</v>
      </c>
      <c r="J14" s="6">
        <v>96.0</v>
      </c>
      <c r="K14" s="24">
        <v>90.0</v>
      </c>
      <c r="L14" s="6"/>
      <c r="M14" s="6">
        <v>8.0</v>
      </c>
      <c r="N14" s="24">
        <v>78.0</v>
      </c>
      <c r="O14" s="24">
        <v>66.0</v>
      </c>
      <c r="P14" s="24">
        <v>72.0</v>
      </c>
      <c r="Q14" s="23">
        <v>100.0</v>
      </c>
      <c r="R14" s="6">
        <v>58.0</v>
      </c>
      <c r="S14" s="24">
        <v>66.0</v>
      </c>
      <c r="T14" s="23">
        <v>98.0</v>
      </c>
      <c r="U14" s="23">
        <v>60.0</v>
      </c>
      <c r="V14" s="6">
        <v>96.0</v>
      </c>
      <c r="W14" s="24">
        <v>90.0</v>
      </c>
      <c r="X14" s="6"/>
      <c r="Y14" s="6">
        <v>8.0</v>
      </c>
      <c r="Z14" s="6">
        <v>72.0</v>
      </c>
      <c r="AA14" s="6">
        <v>60.0</v>
      </c>
      <c r="AB14" s="23">
        <v>78.0</v>
      </c>
      <c r="AC14" s="23">
        <v>100.0</v>
      </c>
      <c r="AD14" s="6">
        <v>68.0</v>
      </c>
      <c r="AE14" s="6">
        <v>72.0</v>
      </c>
      <c r="AF14" s="23">
        <v>98.0</v>
      </c>
      <c r="AG14" s="24">
        <v>54.0</v>
      </c>
      <c r="AH14" s="24">
        <v>96.0</v>
      </c>
      <c r="AI14" s="23">
        <v>94.0</v>
      </c>
      <c r="AJ14" s="6"/>
      <c r="AK14" s="6">
        <v>8.0</v>
      </c>
      <c r="AL14" s="6">
        <v>72.0</v>
      </c>
      <c r="AM14" s="6">
        <v>66.0</v>
      </c>
      <c r="AN14" s="6">
        <v>72.0</v>
      </c>
      <c r="AO14" s="23">
        <v>100.0</v>
      </c>
      <c r="AP14" s="6">
        <v>66.0</v>
      </c>
      <c r="AQ14" s="6">
        <v>60.0</v>
      </c>
      <c r="AR14" s="6">
        <v>94.0</v>
      </c>
      <c r="AS14" s="25">
        <v>44.0</v>
      </c>
      <c r="AT14" s="23">
        <v>100.0</v>
      </c>
      <c r="AU14" s="26">
        <v>92.0</v>
      </c>
    </row>
    <row r="15" ht="15.75" customHeight="1">
      <c r="A15" s="20">
        <v>9.0</v>
      </c>
      <c r="B15" s="6">
        <v>74.0</v>
      </c>
      <c r="C15" s="6">
        <v>64.0</v>
      </c>
      <c r="D15" s="23">
        <v>76.0</v>
      </c>
      <c r="E15" s="23">
        <v>100.0</v>
      </c>
      <c r="F15" s="23">
        <v>72.0</v>
      </c>
      <c r="G15" s="6">
        <v>64.0</v>
      </c>
      <c r="H15" s="24">
        <v>96.0</v>
      </c>
      <c r="I15" s="24">
        <v>56.0</v>
      </c>
      <c r="J15" s="24">
        <v>98.0</v>
      </c>
      <c r="K15" s="6">
        <v>82.0</v>
      </c>
      <c r="L15" s="6"/>
      <c r="M15" s="6">
        <v>9.0</v>
      </c>
      <c r="N15" s="6">
        <v>74.0</v>
      </c>
      <c r="O15" s="6">
        <v>64.0</v>
      </c>
      <c r="P15" s="23">
        <v>76.0</v>
      </c>
      <c r="Q15" s="23">
        <v>100.0</v>
      </c>
      <c r="R15" s="23">
        <v>72.0</v>
      </c>
      <c r="S15" s="6">
        <v>64.0</v>
      </c>
      <c r="T15" s="24">
        <v>96.0</v>
      </c>
      <c r="U15" s="24">
        <v>56.0</v>
      </c>
      <c r="V15" s="24">
        <v>98.0</v>
      </c>
      <c r="W15" s="6">
        <v>82.0</v>
      </c>
      <c r="X15" s="6"/>
      <c r="Y15" s="6">
        <v>9.0</v>
      </c>
      <c r="Z15" s="6">
        <v>74.0</v>
      </c>
      <c r="AA15" s="6">
        <v>64.0</v>
      </c>
      <c r="AB15" s="6">
        <v>62.0</v>
      </c>
      <c r="AC15" s="23">
        <v>100.0</v>
      </c>
      <c r="AD15" s="6">
        <v>60.0</v>
      </c>
      <c r="AE15" s="6">
        <v>66.0</v>
      </c>
      <c r="AF15" s="24">
        <v>96.0</v>
      </c>
      <c r="AG15" s="6">
        <v>52.0</v>
      </c>
      <c r="AH15" s="24">
        <v>96.0</v>
      </c>
      <c r="AI15" s="6">
        <v>90.0</v>
      </c>
      <c r="AJ15" s="6"/>
      <c r="AK15" s="6">
        <v>9.0</v>
      </c>
      <c r="AL15" s="23">
        <v>92.0</v>
      </c>
      <c r="AM15" s="24">
        <v>72.0</v>
      </c>
      <c r="AN15" s="23">
        <v>78.0</v>
      </c>
      <c r="AO15" s="23">
        <v>100.0</v>
      </c>
      <c r="AP15" s="6">
        <v>60.0</v>
      </c>
      <c r="AQ15" s="6">
        <v>62.0</v>
      </c>
      <c r="AR15" s="24">
        <v>96.0</v>
      </c>
      <c r="AS15" s="6">
        <v>52.0</v>
      </c>
      <c r="AT15" s="6">
        <v>94.0</v>
      </c>
      <c r="AU15" s="27">
        <v>94.0</v>
      </c>
    </row>
    <row r="16" ht="15.75" customHeight="1">
      <c r="A16" s="20">
        <v>10.0</v>
      </c>
      <c r="B16" s="6">
        <v>72.0</v>
      </c>
      <c r="C16" s="6">
        <v>58.0</v>
      </c>
      <c r="D16" s="6">
        <v>64.0</v>
      </c>
      <c r="E16" s="23">
        <v>100.0</v>
      </c>
      <c r="F16" s="6">
        <v>58.0</v>
      </c>
      <c r="G16" s="6">
        <v>64.0</v>
      </c>
      <c r="H16" s="23">
        <v>98.0</v>
      </c>
      <c r="I16" s="6">
        <v>54.0</v>
      </c>
      <c r="J16" s="24">
        <v>98.0</v>
      </c>
      <c r="K16" s="6">
        <v>88.0</v>
      </c>
      <c r="L16" s="6"/>
      <c r="M16" s="6">
        <v>10.0</v>
      </c>
      <c r="N16" s="6">
        <v>72.0</v>
      </c>
      <c r="O16" s="6">
        <v>58.0</v>
      </c>
      <c r="P16" s="6">
        <v>64.0</v>
      </c>
      <c r="Q16" s="23">
        <v>100.0</v>
      </c>
      <c r="R16" s="6">
        <v>58.0</v>
      </c>
      <c r="S16" s="6">
        <v>64.0</v>
      </c>
      <c r="T16" s="23">
        <v>98.0</v>
      </c>
      <c r="U16" s="6">
        <v>54.0</v>
      </c>
      <c r="V16" s="24">
        <v>98.0</v>
      </c>
      <c r="W16" s="6">
        <v>88.0</v>
      </c>
      <c r="X16" s="6"/>
      <c r="Y16" s="6">
        <v>10.0</v>
      </c>
      <c r="Z16" s="6">
        <v>72.0</v>
      </c>
      <c r="AA16" s="6">
        <v>68.0</v>
      </c>
      <c r="AB16" s="6">
        <v>60.0</v>
      </c>
      <c r="AC16" s="23">
        <v>100.0</v>
      </c>
      <c r="AD16" s="6">
        <v>70.0</v>
      </c>
      <c r="AE16" s="6">
        <v>60.0</v>
      </c>
      <c r="AF16" s="24">
        <v>96.0</v>
      </c>
      <c r="AG16" s="25">
        <v>48.0</v>
      </c>
      <c r="AH16" s="23">
        <v>98.0</v>
      </c>
      <c r="AI16" s="23">
        <v>94.0</v>
      </c>
      <c r="AJ16" s="6"/>
      <c r="AK16" s="6">
        <v>10.0</v>
      </c>
      <c r="AL16" s="6">
        <v>82.0</v>
      </c>
      <c r="AM16" s="6">
        <v>64.0</v>
      </c>
      <c r="AN16" s="24">
        <v>76.0</v>
      </c>
      <c r="AO16" s="23">
        <v>100.0</v>
      </c>
      <c r="AP16" s="24">
        <v>70.0</v>
      </c>
      <c r="AQ16" s="6">
        <v>60.0</v>
      </c>
      <c r="AR16" s="23">
        <v>98.0</v>
      </c>
      <c r="AS16" s="24">
        <v>54.0</v>
      </c>
      <c r="AT16" s="6">
        <v>94.0</v>
      </c>
      <c r="AU16" s="27">
        <v>94.0</v>
      </c>
    </row>
    <row r="17" ht="15.75" customHeight="1">
      <c r="A17" s="2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 ht="15.75" customHeight="1">
      <c r="A18" s="64" t="s">
        <v>0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8" t="s">
        <v>0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8" t="s">
        <v>0</v>
      </c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8" t="s">
        <v>0</v>
      </c>
      <c r="AL18" s="54"/>
      <c r="AM18" s="54"/>
      <c r="AN18" s="54"/>
      <c r="AO18" s="54"/>
      <c r="AP18" s="54"/>
      <c r="AQ18" s="54"/>
      <c r="AR18" s="54"/>
      <c r="AS18" s="54"/>
      <c r="AT18" s="6"/>
      <c r="AU18" s="8"/>
    </row>
    <row r="19" ht="15.75" customHeight="1">
      <c r="A19" s="53" t="s">
        <v>1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 t="s">
        <v>2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5" t="s">
        <v>3</v>
      </c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5" t="s">
        <v>4</v>
      </c>
      <c r="AL19" s="54"/>
      <c r="AM19" s="54"/>
      <c r="AN19" s="54"/>
      <c r="AO19" s="54"/>
      <c r="AP19" s="54"/>
      <c r="AQ19" s="54"/>
      <c r="AR19" s="54"/>
      <c r="AS19" s="54"/>
      <c r="AT19" s="6"/>
      <c r="AU19" s="8"/>
    </row>
    <row r="20" ht="15.75" customHeight="1">
      <c r="A20" s="53" t="s">
        <v>18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 t="s">
        <v>18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5" t="s">
        <v>18</v>
      </c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 t="s">
        <v>18</v>
      </c>
      <c r="AL20" s="54"/>
      <c r="AM20" s="54"/>
      <c r="AN20" s="54"/>
      <c r="AO20" s="54"/>
      <c r="AP20" s="54"/>
      <c r="AQ20" s="54"/>
      <c r="AR20" s="54"/>
      <c r="AS20" s="54"/>
      <c r="AT20" s="6"/>
      <c r="AU20" s="8"/>
    </row>
    <row r="21" ht="15.75" customHeight="1">
      <c r="A21" s="53" t="s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 t="s">
        <v>6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5" t="s">
        <v>6</v>
      </c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 t="s">
        <v>6</v>
      </c>
      <c r="AL21" s="54"/>
      <c r="AM21" s="54"/>
      <c r="AN21" s="54"/>
      <c r="AO21" s="54"/>
      <c r="AP21" s="54"/>
      <c r="AQ21" s="54"/>
      <c r="AR21" s="54"/>
      <c r="AS21" s="54"/>
      <c r="AT21" s="6"/>
      <c r="AU21" s="8"/>
      <c r="AV21" s="33"/>
    </row>
    <row r="22" ht="15.75" customHeight="1">
      <c r="A22" s="12"/>
      <c r="B22" s="13" t="s">
        <v>7</v>
      </c>
      <c r="C22" s="13" t="s">
        <v>8</v>
      </c>
      <c r="D22" s="13" t="s">
        <v>9</v>
      </c>
      <c r="E22" s="13" t="s">
        <v>10</v>
      </c>
      <c r="F22" s="13" t="s">
        <v>11</v>
      </c>
      <c r="G22" s="13" t="s">
        <v>12</v>
      </c>
      <c r="H22" s="13" t="s">
        <v>13</v>
      </c>
      <c r="I22" s="13" t="s">
        <v>14</v>
      </c>
      <c r="J22" s="13" t="s">
        <v>15</v>
      </c>
      <c r="K22" s="13" t="s">
        <v>16</v>
      </c>
      <c r="L22" s="13"/>
      <c r="M22" s="13"/>
      <c r="N22" s="13" t="s">
        <v>7</v>
      </c>
      <c r="O22" s="13" t="s">
        <v>8</v>
      </c>
      <c r="P22" s="13" t="s">
        <v>9</v>
      </c>
      <c r="Q22" s="13" t="s">
        <v>10</v>
      </c>
      <c r="R22" s="13" t="s">
        <v>11</v>
      </c>
      <c r="S22" s="13" t="s">
        <v>12</v>
      </c>
      <c r="T22" s="13" t="s">
        <v>13</v>
      </c>
      <c r="U22" s="13" t="s">
        <v>14</v>
      </c>
      <c r="V22" s="13" t="s">
        <v>15</v>
      </c>
      <c r="W22" s="13" t="s">
        <v>16</v>
      </c>
      <c r="X22" s="13"/>
      <c r="Y22" s="13"/>
      <c r="Z22" s="13" t="s">
        <v>7</v>
      </c>
      <c r="AA22" s="13" t="s">
        <v>8</v>
      </c>
      <c r="AB22" s="13" t="s">
        <v>9</v>
      </c>
      <c r="AC22" s="13" t="s">
        <v>10</v>
      </c>
      <c r="AD22" s="13" t="s">
        <v>11</v>
      </c>
      <c r="AE22" s="13" t="s">
        <v>12</v>
      </c>
      <c r="AF22" s="13" t="s">
        <v>13</v>
      </c>
      <c r="AG22" s="13" t="s">
        <v>14</v>
      </c>
      <c r="AH22" s="13" t="s">
        <v>15</v>
      </c>
      <c r="AI22" s="13" t="s">
        <v>16</v>
      </c>
      <c r="AJ22" s="13"/>
      <c r="AK22" s="13"/>
      <c r="AL22" s="13" t="s">
        <v>7</v>
      </c>
      <c r="AM22" s="13" t="s">
        <v>8</v>
      </c>
      <c r="AN22" s="13" t="s">
        <v>9</v>
      </c>
      <c r="AO22" s="13" t="s">
        <v>10</v>
      </c>
      <c r="AP22" s="13" t="s">
        <v>11</v>
      </c>
      <c r="AQ22" s="13" t="s">
        <v>12</v>
      </c>
      <c r="AR22" s="13" t="s">
        <v>13</v>
      </c>
      <c r="AS22" s="13" t="s">
        <v>14</v>
      </c>
      <c r="AT22" s="13" t="s">
        <v>15</v>
      </c>
      <c r="AU22" s="14" t="s">
        <v>16</v>
      </c>
      <c r="AV22" s="33"/>
    </row>
    <row r="23" ht="15.75" customHeight="1">
      <c r="A23" s="12">
        <v>1.0</v>
      </c>
      <c r="B23" s="16">
        <v>90.0</v>
      </c>
      <c r="C23" s="13">
        <v>50.0</v>
      </c>
      <c r="D23" s="13">
        <v>64.0</v>
      </c>
      <c r="E23" s="13">
        <v>86.0</v>
      </c>
      <c r="F23" s="15">
        <v>68.0</v>
      </c>
      <c r="G23" s="13">
        <v>56.0</v>
      </c>
      <c r="H23" s="13">
        <v>86.0</v>
      </c>
      <c r="I23" s="17">
        <v>48.0</v>
      </c>
      <c r="J23" s="13">
        <v>86.0</v>
      </c>
      <c r="K23" s="13">
        <v>86.0</v>
      </c>
      <c r="L23" s="13"/>
      <c r="M23" s="13">
        <v>1.0</v>
      </c>
      <c r="N23" s="16">
        <v>90.0</v>
      </c>
      <c r="O23" s="13">
        <v>50.0</v>
      </c>
      <c r="P23" s="13">
        <v>64.0</v>
      </c>
      <c r="Q23" s="13">
        <v>86.0</v>
      </c>
      <c r="R23" s="15">
        <v>68.0</v>
      </c>
      <c r="S23" s="13">
        <v>56.0</v>
      </c>
      <c r="T23" s="13">
        <v>86.0</v>
      </c>
      <c r="U23" s="17">
        <v>48.0</v>
      </c>
      <c r="V23" s="13">
        <v>86.0</v>
      </c>
      <c r="W23" s="13">
        <v>86.0</v>
      </c>
      <c r="X23" s="13"/>
      <c r="Y23" s="13">
        <v>1.0</v>
      </c>
      <c r="Z23" s="16">
        <v>90.0</v>
      </c>
      <c r="AA23" s="13">
        <v>50.0</v>
      </c>
      <c r="AB23" s="13">
        <v>64.0</v>
      </c>
      <c r="AC23" s="13">
        <v>86.0</v>
      </c>
      <c r="AD23" s="15">
        <v>68.0</v>
      </c>
      <c r="AE23" s="13">
        <v>56.0</v>
      </c>
      <c r="AF23" s="13">
        <v>86.0</v>
      </c>
      <c r="AG23" s="17">
        <v>48.0</v>
      </c>
      <c r="AH23" s="13">
        <v>86.0</v>
      </c>
      <c r="AI23" s="13">
        <v>86.0</v>
      </c>
      <c r="AJ23" s="13"/>
      <c r="AK23" s="13">
        <v>1.0</v>
      </c>
      <c r="AL23" s="16">
        <v>90.0</v>
      </c>
      <c r="AM23" s="13">
        <v>50.0</v>
      </c>
      <c r="AN23" s="13">
        <v>64.0</v>
      </c>
      <c r="AO23" s="13">
        <v>86.0</v>
      </c>
      <c r="AP23" s="13">
        <v>68.0</v>
      </c>
      <c r="AQ23" s="13">
        <v>56.0</v>
      </c>
      <c r="AR23" s="13">
        <v>86.0</v>
      </c>
      <c r="AS23" s="17">
        <v>48.0</v>
      </c>
      <c r="AT23" s="13">
        <v>86.0</v>
      </c>
      <c r="AU23" s="14">
        <v>86.0</v>
      </c>
      <c r="AV23" s="33"/>
    </row>
    <row r="24" ht="15.75" customHeight="1">
      <c r="A24" s="12">
        <v>2.0</v>
      </c>
      <c r="B24" s="13">
        <v>80.0</v>
      </c>
      <c r="C24" s="16">
        <v>78.0</v>
      </c>
      <c r="D24" s="13">
        <v>50.0</v>
      </c>
      <c r="E24" s="13">
        <v>94.0</v>
      </c>
      <c r="F24" s="13">
        <v>62.0</v>
      </c>
      <c r="G24" s="16">
        <v>78.0</v>
      </c>
      <c r="H24" s="13">
        <v>90.0</v>
      </c>
      <c r="I24" s="16">
        <v>60.0</v>
      </c>
      <c r="J24" s="13">
        <v>92.0</v>
      </c>
      <c r="K24" s="13">
        <v>88.0</v>
      </c>
      <c r="L24" s="13"/>
      <c r="M24" s="13">
        <v>2.0</v>
      </c>
      <c r="N24" s="13">
        <v>80.0</v>
      </c>
      <c r="O24" s="16">
        <v>78.0</v>
      </c>
      <c r="P24" s="13">
        <v>50.0</v>
      </c>
      <c r="Q24" s="13">
        <v>94.0</v>
      </c>
      <c r="R24" s="13">
        <v>62.0</v>
      </c>
      <c r="S24" s="16">
        <v>78.0</v>
      </c>
      <c r="T24" s="13">
        <v>90.0</v>
      </c>
      <c r="U24" s="16">
        <v>60.0</v>
      </c>
      <c r="V24" s="13">
        <v>92.0</v>
      </c>
      <c r="W24" s="13">
        <v>88.0</v>
      </c>
      <c r="X24" s="13"/>
      <c r="Y24" s="13">
        <v>2.0</v>
      </c>
      <c r="Z24" s="13">
        <v>80.0</v>
      </c>
      <c r="AA24" s="16">
        <v>78.0</v>
      </c>
      <c r="AB24" s="13">
        <v>50.0</v>
      </c>
      <c r="AC24" s="13">
        <v>94.0</v>
      </c>
      <c r="AD24" s="13">
        <v>62.0</v>
      </c>
      <c r="AE24" s="16">
        <v>78.0</v>
      </c>
      <c r="AF24" s="13">
        <v>90.0</v>
      </c>
      <c r="AG24" s="16">
        <v>60.0</v>
      </c>
      <c r="AH24" s="13">
        <v>92.0</v>
      </c>
      <c r="AI24" s="13">
        <v>88.0</v>
      </c>
      <c r="AJ24" s="13"/>
      <c r="AK24" s="13">
        <v>2.0</v>
      </c>
      <c r="AL24" s="13">
        <v>80.0</v>
      </c>
      <c r="AM24" s="16">
        <v>78.0</v>
      </c>
      <c r="AN24" s="13">
        <v>56.0</v>
      </c>
      <c r="AO24" s="13">
        <v>94.0</v>
      </c>
      <c r="AP24" s="13">
        <v>62.0</v>
      </c>
      <c r="AQ24" s="13">
        <v>72.0</v>
      </c>
      <c r="AR24" s="13">
        <v>92.0</v>
      </c>
      <c r="AS24" s="15">
        <v>56.0</v>
      </c>
      <c r="AT24" s="13">
        <v>94.0</v>
      </c>
      <c r="AU24" s="14">
        <v>88.0</v>
      </c>
      <c r="AV24" s="33"/>
    </row>
    <row r="25" ht="15.75" customHeight="1">
      <c r="A25" s="12">
        <v>3.0</v>
      </c>
      <c r="B25" s="13">
        <v>86.0</v>
      </c>
      <c r="C25" s="13">
        <v>70.0</v>
      </c>
      <c r="D25" s="13">
        <v>64.0</v>
      </c>
      <c r="E25" s="15">
        <v>98.0</v>
      </c>
      <c r="F25" s="13">
        <v>66.0</v>
      </c>
      <c r="G25" s="13">
        <v>70.0</v>
      </c>
      <c r="H25" s="13">
        <v>94.0</v>
      </c>
      <c r="I25" s="17">
        <v>38.0</v>
      </c>
      <c r="J25" s="13">
        <v>96.0</v>
      </c>
      <c r="K25" s="13">
        <v>90.0</v>
      </c>
      <c r="L25" s="13"/>
      <c r="M25" s="13">
        <v>3.0</v>
      </c>
      <c r="N25" s="13">
        <v>86.0</v>
      </c>
      <c r="O25" s="13">
        <v>70.0</v>
      </c>
      <c r="P25" s="13">
        <v>64.0</v>
      </c>
      <c r="Q25" s="15">
        <v>98.0</v>
      </c>
      <c r="R25" s="13">
        <v>66.0</v>
      </c>
      <c r="S25" s="13">
        <v>70.0</v>
      </c>
      <c r="T25" s="13">
        <v>94.0</v>
      </c>
      <c r="U25" s="17">
        <v>38.0</v>
      </c>
      <c r="V25" s="13">
        <v>96.0</v>
      </c>
      <c r="W25" s="13">
        <v>90.0</v>
      </c>
      <c r="X25" s="13"/>
      <c r="Y25" s="13">
        <v>3.0</v>
      </c>
      <c r="Z25" s="13">
        <v>86.0</v>
      </c>
      <c r="AA25" s="13">
        <v>70.0</v>
      </c>
      <c r="AB25" s="13">
        <v>64.0</v>
      </c>
      <c r="AC25" s="15">
        <v>98.0</v>
      </c>
      <c r="AD25" s="13">
        <v>66.0</v>
      </c>
      <c r="AE25" s="13">
        <v>70.0</v>
      </c>
      <c r="AF25" s="13">
        <v>94.0</v>
      </c>
      <c r="AG25" s="17">
        <v>38.0</v>
      </c>
      <c r="AH25" s="13">
        <v>96.0</v>
      </c>
      <c r="AI25" s="13">
        <v>90.0</v>
      </c>
      <c r="AJ25" s="13"/>
      <c r="AK25" s="13">
        <v>3.0</v>
      </c>
      <c r="AL25" s="15">
        <v>86.0</v>
      </c>
      <c r="AM25" s="13">
        <v>66.0</v>
      </c>
      <c r="AN25" s="13">
        <v>70.0</v>
      </c>
      <c r="AO25" s="15">
        <v>98.0</v>
      </c>
      <c r="AP25" s="13">
        <v>70.0</v>
      </c>
      <c r="AQ25" s="13">
        <v>72.0</v>
      </c>
      <c r="AR25" s="15">
        <v>94.0</v>
      </c>
      <c r="AS25" s="17">
        <v>44.0</v>
      </c>
      <c r="AT25" s="15">
        <v>96.0</v>
      </c>
      <c r="AU25" s="14">
        <v>92.0</v>
      </c>
      <c r="AV25" s="33"/>
    </row>
    <row r="26" ht="15.75" customHeight="1">
      <c r="A26" s="12">
        <v>4.0</v>
      </c>
      <c r="B26" s="13">
        <v>80.0</v>
      </c>
      <c r="C26" s="13">
        <v>72.0</v>
      </c>
      <c r="D26" s="13">
        <v>64.0</v>
      </c>
      <c r="E26" s="15">
        <v>98.0</v>
      </c>
      <c r="F26" s="16">
        <v>70.0</v>
      </c>
      <c r="G26" s="13">
        <v>74.0</v>
      </c>
      <c r="H26" s="13">
        <v>94.0</v>
      </c>
      <c r="I26" s="13">
        <v>50.0</v>
      </c>
      <c r="J26" s="15">
        <v>98.0</v>
      </c>
      <c r="K26" s="16">
        <v>94.0</v>
      </c>
      <c r="L26" s="13"/>
      <c r="M26" s="13">
        <v>4.0</v>
      </c>
      <c r="N26" s="13">
        <v>80.0</v>
      </c>
      <c r="O26" s="13">
        <v>72.0</v>
      </c>
      <c r="P26" s="13">
        <v>64.0</v>
      </c>
      <c r="Q26" s="15">
        <v>98.0</v>
      </c>
      <c r="R26" s="16">
        <v>70.0</v>
      </c>
      <c r="S26" s="13">
        <v>74.0</v>
      </c>
      <c r="T26" s="13">
        <v>94.0</v>
      </c>
      <c r="U26" s="13">
        <v>50.0</v>
      </c>
      <c r="V26" s="15">
        <v>98.0</v>
      </c>
      <c r="W26" s="16">
        <v>94.0</v>
      </c>
      <c r="X26" s="13"/>
      <c r="Y26" s="13">
        <v>4.0</v>
      </c>
      <c r="Z26" s="13">
        <v>80.0</v>
      </c>
      <c r="AA26" s="13">
        <v>72.0</v>
      </c>
      <c r="AB26" s="13">
        <v>64.0</v>
      </c>
      <c r="AC26" s="15">
        <v>98.0</v>
      </c>
      <c r="AD26" s="16">
        <v>70.0</v>
      </c>
      <c r="AE26" s="13">
        <v>74.0</v>
      </c>
      <c r="AF26" s="13">
        <v>94.0</v>
      </c>
      <c r="AG26" s="13">
        <v>50.0</v>
      </c>
      <c r="AH26" s="15">
        <v>98.0</v>
      </c>
      <c r="AI26" s="16">
        <v>94.0</v>
      </c>
      <c r="AJ26" s="13"/>
      <c r="AK26" s="13">
        <v>4.0</v>
      </c>
      <c r="AL26" s="13">
        <v>82.0</v>
      </c>
      <c r="AM26" s="13">
        <v>72.0</v>
      </c>
      <c r="AN26" s="15">
        <v>76.0</v>
      </c>
      <c r="AO26" s="16">
        <v>100.0</v>
      </c>
      <c r="AP26" s="13">
        <v>64.0</v>
      </c>
      <c r="AQ26" s="13">
        <v>68.0</v>
      </c>
      <c r="AR26" s="15">
        <v>94.0</v>
      </c>
      <c r="AS26" s="13">
        <v>52.0</v>
      </c>
      <c r="AT26" s="16">
        <v>98.0</v>
      </c>
      <c r="AU26" s="14">
        <v>90.0</v>
      </c>
      <c r="AV26" s="33"/>
    </row>
    <row r="27" ht="15.75" customHeight="1">
      <c r="A27" s="12">
        <v>5.0</v>
      </c>
      <c r="B27" s="13">
        <v>78.0</v>
      </c>
      <c r="C27" s="13">
        <v>72.0</v>
      </c>
      <c r="D27" s="13">
        <v>64.0</v>
      </c>
      <c r="E27" s="16">
        <v>100.0</v>
      </c>
      <c r="F27" s="15">
        <v>68.0</v>
      </c>
      <c r="G27" s="15">
        <v>76.0</v>
      </c>
      <c r="H27" s="15">
        <v>96.0</v>
      </c>
      <c r="I27" s="13">
        <v>52.0</v>
      </c>
      <c r="J27" s="13">
        <v>96.0</v>
      </c>
      <c r="K27" s="16">
        <v>94.0</v>
      </c>
      <c r="L27" s="13"/>
      <c r="M27" s="13">
        <v>5.0</v>
      </c>
      <c r="N27" s="13">
        <v>78.0</v>
      </c>
      <c r="O27" s="13">
        <v>72.0</v>
      </c>
      <c r="P27" s="13">
        <v>64.0</v>
      </c>
      <c r="Q27" s="16">
        <v>100.0</v>
      </c>
      <c r="R27" s="15">
        <v>68.0</v>
      </c>
      <c r="S27" s="15">
        <v>76.0</v>
      </c>
      <c r="T27" s="15">
        <v>96.0</v>
      </c>
      <c r="U27" s="13">
        <v>52.0</v>
      </c>
      <c r="V27" s="13">
        <v>96.0</v>
      </c>
      <c r="W27" s="16">
        <v>94.0</v>
      </c>
      <c r="X27" s="13"/>
      <c r="Y27" s="13">
        <v>5.0</v>
      </c>
      <c r="Z27" s="13">
        <v>78.0</v>
      </c>
      <c r="AA27" s="13">
        <v>72.0</v>
      </c>
      <c r="AB27" s="13">
        <v>64.0</v>
      </c>
      <c r="AC27" s="16">
        <v>100.0</v>
      </c>
      <c r="AD27" s="15">
        <v>68.0</v>
      </c>
      <c r="AE27" s="15">
        <v>76.0</v>
      </c>
      <c r="AF27" s="15">
        <v>96.0</v>
      </c>
      <c r="AG27" s="13">
        <v>52.0</v>
      </c>
      <c r="AH27" s="13">
        <v>96.0</v>
      </c>
      <c r="AI27" s="16">
        <v>94.0</v>
      </c>
      <c r="AJ27" s="13"/>
      <c r="AK27" s="13">
        <v>5.0</v>
      </c>
      <c r="AL27" s="13">
        <v>80.0</v>
      </c>
      <c r="AM27" s="15">
        <v>76.0</v>
      </c>
      <c r="AN27" s="13">
        <v>66.0</v>
      </c>
      <c r="AO27" s="15">
        <v>98.0</v>
      </c>
      <c r="AP27" s="16">
        <v>80.0</v>
      </c>
      <c r="AQ27" s="13">
        <v>68.0</v>
      </c>
      <c r="AR27" s="15">
        <v>94.0</v>
      </c>
      <c r="AS27" s="13">
        <v>52.0</v>
      </c>
      <c r="AT27" s="13">
        <v>94.0</v>
      </c>
      <c r="AU27" s="19">
        <v>94.0</v>
      </c>
      <c r="AV27" s="33"/>
    </row>
    <row r="28" ht="15.75" customHeight="1">
      <c r="A28" s="12">
        <v>6.0</v>
      </c>
      <c r="B28" s="13">
        <v>76.0</v>
      </c>
      <c r="C28" s="13">
        <v>68.0</v>
      </c>
      <c r="D28" s="13">
        <v>64.0</v>
      </c>
      <c r="E28" s="16">
        <v>100.0</v>
      </c>
      <c r="F28" s="13">
        <v>62.0</v>
      </c>
      <c r="G28" s="13">
        <v>60.0</v>
      </c>
      <c r="H28" s="16">
        <v>98.0</v>
      </c>
      <c r="I28" s="17">
        <v>38.0</v>
      </c>
      <c r="J28" s="16">
        <v>100.0</v>
      </c>
      <c r="K28" s="13">
        <v>90.0</v>
      </c>
      <c r="L28" s="13"/>
      <c r="M28" s="13">
        <v>6.0</v>
      </c>
      <c r="N28" s="13">
        <v>76.0</v>
      </c>
      <c r="O28" s="13">
        <v>68.0</v>
      </c>
      <c r="P28" s="13">
        <v>64.0</v>
      </c>
      <c r="Q28" s="16">
        <v>100.0</v>
      </c>
      <c r="R28" s="13">
        <v>62.0</v>
      </c>
      <c r="S28" s="13">
        <v>60.0</v>
      </c>
      <c r="T28" s="16">
        <v>98.0</v>
      </c>
      <c r="U28" s="17">
        <v>38.0</v>
      </c>
      <c r="V28" s="16">
        <v>100.0</v>
      </c>
      <c r="W28" s="13">
        <v>90.0</v>
      </c>
      <c r="X28" s="13"/>
      <c r="Y28" s="13">
        <v>6.0</v>
      </c>
      <c r="Z28" s="13">
        <v>76.0</v>
      </c>
      <c r="AA28" s="13">
        <v>68.0</v>
      </c>
      <c r="AB28" s="13">
        <v>64.0</v>
      </c>
      <c r="AC28" s="16">
        <v>100.0</v>
      </c>
      <c r="AD28" s="13">
        <v>62.0</v>
      </c>
      <c r="AE28" s="13">
        <v>60.0</v>
      </c>
      <c r="AF28" s="16">
        <v>98.0</v>
      </c>
      <c r="AG28" s="17">
        <v>38.0</v>
      </c>
      <c r="AH28" s="16">
        <v>100.0</v>
      </c>
      <c r="AI28" s="13">
        <v>90.0</v>
      </c>
      <c r="AJ28" s="13"/>
      <c r="AK28" s="13">
        <v>6.0</v>
      </c>
      <c r="AL28" s="13">
        <v>72.0</v>
      </c>
      <c r="AM28" s="13">
        <v>70.0</v>
      </c>
      <c r="AN28" s="13">
        <v>74.0</v>
      </c>
      <c r="AO28" s="16">
        <v>100.0</v>
      </c>
      <c r="AP28" s="13">
        <v>58.0</v>
      </c>
      <c r="AQ28" s="13">
        <v>60.0</v>
      </c>
      <c r="AR28" s="15">
        <v>94.0</v>
      </c>
      <c r="AS28" s="17">
        <v>48.0</v>
      </c>
      <c r="AT28" s="13">
        <v>94.0</v>
      </c>
      <c r="AU28" s="14">
        <v>92.0</v>
      </c>
      <c r="AV28" s="33"/>
    </row>
    <row r="29" ht="15.75" customHeight="1">
      <c r="A29" s="12">
        <v>7.0</v>
      </c>
      <c r="B29" s="15">
        <v>88.0</v>
      </c>
      <c r="C29" s="13">
        <v>66.0</v>
      </c>
      <c r="D29" s="13">
        <v>70.0</v>
      </c>
      <c r="E29" s="16">
        <v>100.0</v>
      </c>
      <c r="F29" s="13">
        <v>60.0</v>
      </c>
      <c r="G29" s="13">
        <v>56.0</v>
      </c>
      <c r="H29" s="15">
        <v>96.0</v>
      </c>
      <c r="I29" s="17">
        <v>42.0</v>
      </c>
      <c r="J29" s="15">
        <v>98.0</v>
      </c>
      <c r="K29" s="15">
        <v>92.0</v>
      </c>
      <c r="L29" s="13"/>
      <c r="M29" s="13">
        <v>7.0</v>
      </c>
      <c r="N29" s="15">
        <v>88.0</v>
      </c>
      <c r="O29" s="13">
        <v>66.0</v>
      </c>
      <c r="P29" s="13">
        <v>70.0</v>
      </c>
      <c r="Q29" s="16">
        <v>100.0</v>
      </c>
      <c r="R29" s="13">
        <v>60.0</v>
      </c>
      <c r="S29" s="13">
        <v>56.0</v>
      </c>
      <c r="T29" s="15">
        <v>96.0</v>
      </c>
      <c r="U29" s="17">
        <v>42.0</v>
      </c>
      <c r="V29" s="15">
        <v>98.0</v>
      </c>
      <c r="W29" s="15">
        <v>92.0</v>
      </c>
      <c r="X29" s="13"/>
      <c r="Y29" s="13">
        <v>7.0</v>
      </c>
      <c r="Z29" s="15">
        <v>88.0</v>
      </c>
      <c r="AA29" s="13">
        <v>66.0</v>
      </c>
      <c r="AB29" s="13">
        <v>70.0</v>
      </c>
      <c r="AC29" s="16">
        <v>100.0</v>
      </c>
      <c r="AD29" s="13">
        <v>60.0</v>
      </c>
      <c r="AE29" s="13">
        <v>56.0</v>
      </c>
      <c r="AF29" s="15">
        <v>96.0</v>
      </c>
      <c r="AG29" s="17">
        <v>42.0</v>
      </c>
      <c r="AH29" s="15">
        <v>98.0</v>
      </c>
      <c r="AI29" s="15">
        <v>92.0</v>
      </c>
      <c r="AJ29" s="13"/>
      <c r="AK29" s="13">
        <v>7.0</v>
      </c>
      <c r="AL29" s="13">
        <v>70.0</v>
      </c>
      <c r="AM29" s="13">
        <v>72.0</v>
      </c>
      <c r="AN29" s="16">
        <v>78.0</v>
      </c>
      <c r="AO29" s="16">
        <v>100.0</v>
      </c>
      <c r="AP29" s="15">
        <v>72.0</v>
      </c>
      <c r="AQ29" s="13">
        <v>66.0</v>
      </c>
      <c r="AR29" s="15">
        <v>94.0</v>
      </c>
      <c r="AS29" s="16">
        <v>58.0</v>
      </c>
      <c r="AT29" s="16">
        <v>98.0</v>
      </c>
      <c r="AU29" s="18">
        <v>96.0</v>
      </c>
      <c r="AV29" s="33"/>
    </row>
    <row r="30" ht="15.75" customHeight="1">
      <c r="A30" s="12">
        <v>8.0</v>
      </c>
      <c r="B30" s="13">
        <v>78.0</v>
      </c>
      <c r="C30" s="13">
        <v>74.0</v>
      </c>
      <c r="D30" s="16">
        <v>78.0</v>
      </c>
      <c r="E30" s="16">
        <v>100.0</v>
      </c>
      <c r="F30" s="16">
        <v>70.0</v>
      </c>
      <c r="G30" s="13">
        <v>70.0</v>
      </c>
      <c r="H30" s="13">
        <v>94.0</v>
      </c>
      <c r="I30" s="15">
        <v>58.0</v>
      </c>
      <c r="J30" s="15">
        <v>98.0</v>
      </c>
      <c r="K30" s="15">
        <v>92.0</v>
      </c>
      <c r="L30" s="13"/>
      <c r="M30" s="13">
        <v>8.0</v>
      </c>
      <c r="N30" s="13">
        <v>78.0</v>
      </c>
      <c r="O30" s="13">
        <v>74.0</v>
      </c>
      <c r="P30" s="16">
        <v>78.0</v>
      </c>
      <c r="Q30" s="16">
        <v>100.0</v>
      </c>
      <c r="R30" s="16">
        <v>70.0</v>
      </c>
      <c r="S30" s="13">
        <v>70.0</v>
      </c>
      <c r="T30" s="13">
        <v>94.0</v>
      </c>
      <c r="U30" s="15">
        <v>58.0</v>
      </c>
      <c r="V30" s="15">
        <v>98.0</v>
      </c>
      <c r="W30" s="15">
        <v>92.0</v>
      </c>
      <c r="X30" s="13"/>
      <c r="Y30" s="13">
        <v>8.0</v>
      </c>
      <c r="Z30" s="13">
        <v>78.0</v>
      </c>
      <c r="AA30" s="13">
        <v>74.0</v>
      </c>
      <c r="AB30" s="16">
        <v>78.0</v>
      </c>
      <c r="AC30" s="16">
        <v>100.0</v>
      </c>
      <c r="AD30" s="16">
        <v>70.0</v>
      </c>
      <c r="AE30" s="13">
        <v>70.0</v>
      </c>
      <c r="AF30" s="13">
        <v>94.0</v>
      </c>
      <c r="AG30" s="15">
        <v>58.0</v>
      </c>
      <c r="AH30" s="15">
        <v>98.0</v>
      </c>
      <c r="AI30" s="15">
        <v>92.0</v>
      </c>
      <c r="AJ30" s="13"/>
      <c r="AK30" s="13">
        <v>8.0</v>
      </c>
      <c r="AL30" s="13">
        <v>68.0</v>
      </c>
      <c r="AM30" s="13">
        <v>68.0</v>
      </c>
      <c r="AN30" s="16">
        <v>78.0</v>
      </c>
      <c r="AO30" s="15">
        <v>98.0</v>
      </c>
      <c r="AP30" s="13">
        <v>64.0</v>
      </c>
      <c r="AQ30" s="13">
        <v>70.0</v>
      </c>
      <c r="AR30" s="15">
        <v>94.0</v>
      </c>
      <c r="AS30" s="17">
        <v>40.0</v>
      </c>
      <c r="AT30" s="16">
        <v>98.0</v>
      </c>
      <c r="AU30" s="14">
        <v>92.0</v>
      </c>
      <c r="AV30" s="33"/>
    </row>
    <row r="31" ht="15.75" customHeight="1">
      <c r="A31" s="12">
        <v>9.0</v>
      </c>
      <c r="B31" s="13">
        <v>80.0</v>
      </c>
      <c r="C31" s="15">
        <v>76.0</v>
      </c>
      <c r="D31" s="15">
        <v>74.0</v>
      </c>
      <c r="E31" s="16">
        <v>100.0</v>
      </c>
      <c r="F31" s="13">
        <v>60.0</v>
      </c>
      <c r="G31" s="13">
        <v>62.0</v>
      </c>
      <c r="H31" s="15">
        <v>96.0</v>
      </c>
      <c r="I31" s="17">
        <v>46.0</v>
      </c>
      <c r="J31" s="15">
        <v>98.0</v>
      </c>
      <c r="K31" s="13">
        <v>86.0</v>
      </c>
      <c r="L31" s="13"/>
      <c r="M31" s="13">
        <v>9.0</v>
      </c>
      <c r="N31" s="13">
        <v>80.0</v>
      </c>
      <c r="O31" s="15">
        <v>76.0</v>
      </c>
      <c r="P31" s="15">
        <v>74.0</v>
      </c>
      <c r="Q31" s="16">
        <v>100.0</v>
      </c>
      <c r="R31" s="13">
        <v>60.0</v>
      </c>
      <c r="S31" s="13">
        <v>62.0</v>
      </c>
      <c r="T31" s="15">
        <v>96.0</v>
      </c>
      <c r="U31" s="17">
        <v>46.0</v>
      </c>
      <c r="V31" s="15">
        <v>98.0</v>
      </c>
      <c r="W31" s="13">
        <v>86.0</v>
      </c>
      <c r="X31" s="13"/>
      <c r="Y31" s="13">
        <v>9.0</v>
      </c>
      <c r="Z31" s="13">
        <v>80.0</v>
      </c>
      <c r="AA31" s="15">
        <v>76.0</v>
      </c>
      <c r="AB31" s="15">
        <v>74.0</v>
      </c>
      <c r="AC31" s="16">
        <v>100.0</v>
      </c>
      <c r="AD31" s="13">
        <v>60.0</v>
      </c>
      <c r="AE31" s="13">
        <v>62.0</v>
      </c>
      <c r="AF31" s="15">
        <v>96.0</v>
      </c>
      <c r="AG31" s="17">
        <v>46.0</v>
      </c>
      <c r="AH31" s="15">
        <v>98.0</v>
      </c>
      <c r="AI31" s="13">
        <v>86.0</v>
      </c>
      <c r="AJ31" s="13"/>
      <c r="AK31" s="13">
        <v>9.0</v>
      </c>
      <c r="AL31" s="13">
        <v>84.0</v>
      </c>
      <c r="AM31" s="13">
        <v>66.0</v>
      </c>
      <c r="AN31" s="16">
        <v>78.0</v>
      </c>
      <c r="AO31" s="16">
        <v>100.0</v>
      </c>
      <c r="AP31" s="13">
        <v>70.0</v>
      </c>
      <c r="AQ31" s="16">
        <v>78.0</v>
      </c>
      <c r="AR31" s="13">
        <v>90.0</v>
      </c>
      <c r="AS31" s="17">
        <v>48.0</v>
      </c>
      <c r="AT31" s="15">
        <v>96.0</v>
      </c>
      <c r="AU31" s="14">
        <v>90.0</v>
      </c>
      <c r="AV31" s="33"/>
    </row>
    <row r="32" ht="15.75" customHeight="1">
      <c r="A32" s="28">
        <v>10.0</v>
      </c>
      <c r="B32" s="29">
        <v>86.0</v>
      </c>
      <c r="C32" s="29">
        <v>70.0</v>
      </c>
      <c r="D32" s="29">
        <v>72.0</v>
      </c>
      <c r="E32" s="30">
        <v>100.0</v>
      </c>
      <c r="F32" s="29">
        <v>66.0</v>
      </c>
      <c r="G32" s="29">
        <v>74.0</v>
      </c>
      <c r="H32" s="31">
        <v>96.0</v>
      </c>
      <c r="I32" s="30">
        <v>60.0</v>
      </c>
      <c r="J32" s="30">
        <v>100.0</v>
      </c>
      <c r="K32" s="29">
        <v>90.0</v>
      </c>
      <c r="L32" s="29"/>
      <c r="M32" s="29">
        <v>10.0</v>
      </c>
      <c r="N32" s="29">
        <v>86.0</v>
      </c>
      <c r="O32" s="29">
        <v>70.0</v>
      </c>
      <c r="P32" s="29">
        <v>72.0</v>
      </c>
      <c r="Q32" s="30">
        <v>100.0</v>
      </c>
      <c r="R32" s="29">
        <v>66.0</v>
      </c>
      <c r="S32" s="29">
        <v>74.0</v>
      </c>
      <c r="T32" s="31">
        <v>96.0</v>
      </c>
      <c r="U32" s="30">
        <v>60.0</v>
      </c>
      <c r="V32" s="30">
        <v>100.0</v>
      </c>
      <c r="W32" s="29">
        <v>90.0</v>
      </c>
      <c r="X32" s="29"/>
      <c r="Y32" s="29">
        <v>10.0</v>
      </c>
      <c r="Z32" s="29">
        <v>86.0</v>
      </c>
      <c r="AA32" s="29">
        <v>70.0</v>
      </c>
      <c r="AB32" s="29">
        <v>72.0</v>
      </c>
      <c r="AC32" s="30">
        <v>100.0</v>
      </c>
      <c r="AD32" s="29">
        <v>66.0</v>
      </c>
      <c r="AE32" s="29">
        <v>74.0</v>
      </c>
      <c r="AF32" s="31">
        <v>96.0</v>
      </c>
      <c r="AG32" s="30">
        <v>60.0</v>
      </c>
      <c r="AH32" s="30">
        <v>100.0</v>
      </c>
      <c r="AI32" s="29">
        <v>90.0</v>
      </c>
      <c r="AJ32" s="29"/>
      <c r="AK32" s="29">
        <v>10.0</v>
      </c>
      <c r="AL32" s="29">
        <v>80.0</v>
      </c>
      <c r="AM32" s="29">
        <v>56.0</v>
      </c>
      <c r="AN32" s="30">
        <v>78.0</v>
      </c>
      <c r="AO32" s="30">
        <v>100.0</v>
      </c>
      <c r="AP32" s="29">
        <v>70.0</v>
      </c>
      <c r="AQ32" s="31">
        <v>76.0</v>
      </c>
      <c r="AR32" s="30">
        <v>98.0</v>
      </c>
      <c r="AS32" s="29">
        <v>54.0</v>
      </c>
      <c r="AT32" s="30">
        <v>98.0</v>
      </c>
      <c r="AU32" s="32">
        <v>94.0</v>
      </c>
      <c r="AV32" s="33"/>
    </row>
    <row r="33" ht="15.75" customHeight="1">
      <c r="AV33" s="33"/>
    </row>
    <row r="34" ht="15.75" customHeight="1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1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1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1"/>
      <c r="AL34" s="50"/>
      <c r="AM34" s="50"/>
      <c r="AN34" s="50"/>
      <c r="AO34" s="50"/>
      <c r="AP34" s="50"/>
      <c r="AQ34" s="50"/>
      <c r="AR34" s="2"/>
      <c r="AS34" s="2"/>
      <c r="AT34" s="2"/>
      <c r="AU34" s="4"/>
    </row>
    <row r="35" ht="15.75" customHeight="1">
      <c r="A35" s="64" t="s">
        <v>19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8" t="s">
        <v>19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8" t="s">
        <v>19</v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8" t="s">
        <v>19</v>
      </c>
      <c r="AL35" s="54"/>
      <c r="AM35" s="54"/>
      <c r="AN35" s="54"/>
      <c r="AO35" s="54"/>
      <c r="AP35" s="54"/>
      <c r="AQ35" s="6"/>
      <c r="AR35" s="6"/>
      <c r="AS35" s="6"/>
      <c r="AT35" s="6"/>
      <c r="AU35" s="8"/>
    </row>
    <row r="36" ht="15.75" customHeight="1">
      <c r="A36" s="53" t="s">
        <v>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 t="s">
        <v>2</v>
      </c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5" t="s">
        <v>3</v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 t="s">
        <v>4</v>
      </c>
      <c r="AL36" s="54"/>
      <c r="AM36" s="54"/>
      <c r="AN36" s="54"/>
      <c r="AO36" s="54"/>
      <c r="AP36" s="54"/>
      <c r="AQ36" s="6"/>
      <c r="AR36" s="6"/>
      <c r="AS36" s="6"/>
      <c r="AT36" s="6"/>
      <c r="AU36" s="8"/>
    </row>
    <row r="37" ht="15.75" customHeight="1">
      <c r="A37" s="53" t="s">
        <v>17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 t="s">
        <v>17</v>
      </c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5" t="s">
        <v>17</v>
      </c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5" t="s">
        <v>17</v>
      </c>
      <c r="AL37" s="54"/>
      <c r="AM37" s="54"/>
      <c r="AN37" s="54"/>
      <c r="AO37" s="54"/>
      <c r="AP37" s="54"/>
      <c r="AQ37" s="6"/>
      <c r="AR37" s="6"/>
      <c r="AS37" s="6"/>
      <c r="AT37" s="6"/>
      <c r="AU37" s="8"/>
    </row>
    <row r="38" ht="15.75" customHeight="1">
      <c r="A38" s="53" t="s">
        <v>6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5" t="s">
        <v>6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5" t="s">
        <v>6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5" t="s">
        <v>6</v>
      </c>
      <c r="AL38" s="54"/>
      <c r="AM38" s="54"/>
      <c r="AN38" s="54"/>
      <c r="AO38" s="54"/>
      <c r="AP38" s="54"/>
      <c r="AQ38" s="6"/>
      <c r="AR38" s="6"/>
      <c r="AS38" s="6"/>
      <c r="AT38" s="6"/>
      <c r="AU38" s="8"/>
      <c r="AV38" s="33"/>
    </row>
    <row r="39" ht="15.75" customHeight="1">
      <c r="A39" s="20"/>
      <c r="B39" s="6" t="s">
        <v>7</v>
      </c>
      <c r="C39" s="6" t="s">
        <v>8</v>
      </c>
      <c r="D39" s="6" t="s">
        <v>9</v>
      </c>
      <c r="E39" s="6" t="s">
        <v>10</v>
      </c>
      <c r="F39" s="6" t="s">
        <v>11</v>
      </c>
      <c r="G39" s="6" t="s">
        <v>12</v>
      </c>
      <c r="H39" s="6" t="s">
        <v>13</v>
      </c>
      <c r="I39" s="6" t="s">
        <v>14</v>
      </c>
      <c r="J39" s="6" t="s">
        <v>15</v>
      </c>
      <c r="K39" s="6" t="s">
        <v>16</v>
      </c>
      <c r="L39" s="6"/>
      <c r="M39" s="6"/>
      <c r="N39" s="6" t="s">
        <v>7</v>
      </c>
      <c r="O39" s="6" t="s">
        <v>8</v>
      </c>
      <c r="P39" s="6" t="s">
        <v>9</v>
      </c>
      <c r="Q39" s="6" t="s">
        <v>10</v>
      </c>
      <c r="R39" s="6" t="s">
        <v>11</v>
      </c>
      <c r="S39" s="6" t="s">
        <v>12</v>
      </c>
      <c r="T39" s="6" t="s">
        <v>13</v>
      </c>
      <c r="U39" s="6" t="s">
        <v>14</v>
      </c>
      <c r="V39" s="6" t="s">
        <v>15</v>
      </c>
      <c r="W39" s="6" t="s">
        <v>16</v>
      </c>
      <c r="X39" s="6"/>
      <c r="Y39" s="6"/>
      <c r="Z39" s="6" t="s">
        <v>7</v>
      </c>
      <c r="AA39" s="6" t="s">
        <v>8</v>
      </c>
      <c r="AB39" s="6" t="s">
        <v>9</v>
      </c>
      <c r="AC39" s="6" t="s">
        <v>10</v>
      </c>
      <c r="AD39" s="6" t="s">
        <v>11</v>
      </c>
      <c r="AE39" s="6" t="s">
        <v>12</v>
      </c>
      <c r="AF39" s="6" t="s">
        <v>13</v>
      </c>
      <c r="AG39" s="6" t="s">
        <v>14</v>
      </c>
      <c r="AH39" s="6" t="s">
        <v>15</v>
      </c>
      <c r="AI39" s="6" t="s">
        <v>16</v>
      </c>
      <c r="AJ39" s="6"/>
      <c r="AK39" s="6"/>
      <c r="AL39" s="6" t="s">
        <v>7</v>
      </c>
      <c r="AM39" s="6" t="s">
        <v>8</v>
      </c>
      <c r="AN39" s="6" t="s">
        <v>9</v>
      </c>
      <c r="AO39" s="6" t="s">
        <v>10</v>
      </c>
      <c r="AP39" s="6" t="s">
        <v>11</v>
      </c>
      <c r="AQ39" s="6" t="s">
        <v>12</v>
      </c>
      <c r="AR39" s="6" t="s">
        <v>13</v>
      </c>
      <c r="AS39" s="6" t="s">
        <v>14</v>
      </c>
      <c r="AT39" s="6" t="s">
        <v>15</v>
      </c>
      <c r="AU39" s="8" t="s">
        <v>16</v>
      </c>
      <c r="AV39" s="33"/>
    </row>
    <row r="40" ht="15.75" customHeight="1">
      <c r="A40" s="20">
        <v>1.0</v>
      </c>
      <c r="B40" s="13">
        <v>86.0</v>
      </c>
      <c r="C40" s="13">
        <v>50.0</v>
      </c>
      <c r="D40" s="15">
        <v>66.0</v>
      </c>
      <c r="E40" s="13">
        <v>86.0</v>
      </c>
      <c r="F40" s="13">
        <v>68.0</v>
      </c>
      <c r="G40" s="13">
        <v>60.0</v>
      </c>
      <c r="H40" s="13">
        <v>86.0</v>
      </c>
      <c r="I40" s="17">
        <v>48.0</v>
      </c>
      <c r="J40" s="13">
        <v>86.0</v>
      </c>
      <c r="K40" s="13">
        <v>86.0</v>
      </c>
      <c r="L40" s="13"/>
      <c r="M40" s="13">
        <v>1.0</v>
      </c>
      <c r="N40" s="13">
        <v>86.0</v>
      </c>
      <c r="O40" s="13">
        <v>50.0</v>
      </c>
      <c r="P40" s="15">
        <v>66.0</v>
      </c>
      <c r="Q40" s="13">
        <v>86.0</v>
      </c>
      <c r="R40" s="13">
        <v>68.0</v>
      </c>
      <c r="S40" s="13">
        <v>60.0</v>
      </c>
      <c r="T40" s="13">
        <v>86.0</v>
      </c>
      <c r="U40" s="17">
        <v>48.0</v>
      </c>
      <c r="V40" s="13">
        <v>86.0</v>
      </c>
      <c r="W40" s="13">
        <v>86.0</v>
      </c>
      <c r="X40" s="13"/>
      <c r="Y40" s="13">
        <v>1.0</v>
      </c>
      <c r="Z40" s="16">
        <v>86.0</v>
      </c>
      <c r="AA40" s="13">
        <v>50.0</v>
      </c>
      <c r="AB40" s="16">
        <v>66.0</v>
      </c>
      <c r="AC40" s="13">
        <v>86.0</v>
      </c>
      <c r="AD40" s="13">
        <v>68.0</v>
      </c>
      <c r="AE40" s="13">
        <v>60.0</v>
      </c>
      <c r="AF40" s="13">
        <v>86.0</v>
      </c>
      <c r="AG40" s="17">
        <v>48.0</v>
      </c>
      <c r="AH40" s="13">
        <v>86.0</v>
      </c>
      <c r="AI40" s="13">
        <v>86.0</v>
      </c>
      <c r="AJ40" s="13"/>
      <c r="AK40" s="13">
        <v>1.0</v>
      </c>
      <c r="AL40" s="15">
        <v>86.0</v>
      </c>
      <c r="AM40" s="13">
        <v>50.0</v>
      </c>
      <c r="AN40" s="16">
        <v>66.0</v>
      </c>
      <c r="AO40" s="13">
        <v>86.0</v>
      </c>
      <c r="AP40" s="13">
        <v>68.0</v>
      </c>
      <c r="AQ40" s="13">
        <v>60.0</v>
      </c>
      <c r="AR40" s="15">
        <v>86.0</v>
      </c>
      <c r="AS40" s="17">
        <v>48.0</v>
      </c>
      <c r="AT40" s="13">
        <v>86.0</v>
      </c>
      <c r="AU40" s="19">
        <v>86.0</v>
      </c>
      <c r="AV40" s="33"/>
    </row>
    <row r="41" ht="15.75" customHeight="1">
      <c r="A41" s="20">
        <v>2.0</v>
      </c>
      <c r="B41" s="13">
        <v>86.0</v>
      </c>
      <c r="C41" s="17">
        <v>44.0</v>
      </c>
      <c r="D41" s="15">
        <v>66.0</v>
      </c>
      <c r="E41" s="13">
        <v>92.0</v>
      </c>
      <c r="F41" s="13">
        <v>66.0</v>
      </c>
      <c r="G41" s="16">
        <v>70.0</v>
      </c>
      <c r="H41" s="13">
        <v>90.0</v>
      </c>
      <c r="I41" s="13">
        <v>50.0</v>
      </c>
      <c r="J41" s="13">
        <v>92.0</v>
      </c>
      <c r="K41" s="13">
        <v>88.0</v>
      </c>
      <c r="L41" s="13"/>
      <c r="M41" s="13">
        <v>2.0</v>
      </c>
      <c r="N41" s="13">
        <v>86.0</v>
      </c>
      <c r="O41" s="17">
        <v>44.0</v>
      </c>
      <c r="P41" s="15">
        <v>66.0</v>
      </c>
      <c r="Q41" s="13">
        <v>92.0</v>
      </c>
      <c r="R41" s="13">
        <v>66.0</v>
      </c>
      <c r="S41" s="16">
        <v>70.0</v>
      </c>
      <c r="T41" s="13">
        <v>90.0</v>
      </c>
      <c r="U41" s="13">
        <v>50.0</v>
      </c>
      <c r="V41" s="13">
        <v>92.0</v>
      </c>
      <c r="W41" s="13">
        <v>88.0</v>
      </c>
      <c r="X41" s="13"/>
      <c r="Y41" s="13">
        <v>2.0</v>
      </c>
      <c r="Z41" s="13">
        <v>82.0</v>
      </c>
      <c r="AA41" s="13">
        <v>52.0</v>
      </c>
      <c r="AB41" s="13">
        <v>58.0</v>
      </c>
      <c r="AC41" s="13">
        <v>94.0</v>
      </c>
      <c r="AD41" s="13">
        <v>72.0</v>
      </c>
      <c r="AE41" s="17">
        <v>28.0</v>
      </c>
      <c r="AF41" s="13">
        <v>92.0</v>
      </c>
      <c r="AG41" s="13">
        <v>50.0</v>
      </c>
      <c r="AH41" s="13">
        <v>94.0</v>
      </c>
      <c r="AI41" s="13">
        <v>90.0</v>
      </c>
      <c r="AJ41" s="13"/>
      <c r="AK41" s="13">
        <v>2.0</v>
      </c>
      <c r="AL41" s="15">
        <v>86.0</v>
      </c>
      <c r="AM41" s="13">
        <v>50.0</v>
      </c>
      <c r="AN41" s="15">
        <v>60.0</v>
      </c>
      <c r="AO41" s="16">
        <v>92.0</v>
      </c>
      <c r="AP41" s="13">
        <v>70.0</v>
      </c>
      <c r="AQ41" s="13">
        <v>66.0</v>
      </c>
      <c r="AR41" s="16">
        <v>90.0</v>
      </c>
      <c r="AS41" s="17">
        <v>48.0</v>
      </c>
      <c r="AT41" s="15">
        <v>90.0</v>
      </c>
      <c r="AU41" s="14">
        <v>84.0</v>
      </c>
      <c r="AV41" s="33"/>
    </row>
    <row r="42" ht="15.75" customHeight="1">
      <c r="A42" s="20">
        <v>3.0</v>
      </c>
      <c r="B42" s="13">
        <v>86.0</v>
      </c>
      <c r="C42" s="17">
        <v>44.0</v>
      </c>
      <c r="D42" s="15">
        <v>66.0</v>
      </c>
      <c r="E42" s="13">
        <v>92.0</v>
      </c>
      <c r="F42" s="13">
        <v>66.0</v>
      </c>
      <c r="G42" s="13">
        <v>52.0</v>
      </c>
      <c r="H42" s="13">
        <v>92.0</v>
      </c>
      <c r="I42" s="17">
        <v>48.0</v>
      </c>
      <c r="J42" s="13">
        <v>92.0</v>
      </c>
      <c r="K42" s="13">
        <v>90.0</v>
      </c>
      <c r="L42" s="13"/>
      <c r="M42" s="13">
        <v>3.0</v>
      </c>
      <c r="N42" s="13">
        <v>86.0</v>
      </c>
      <c r="O42" s="17">
        <v>44.0</v>
      </c>
      <c r="P42" s="15">
        <v>66.0</v>
      </c>
      <c r="Q42" s="13">
        <v>92.0</v>
      </c>
      <c r="R42" s="13">
        <v>66.0</v>
      </c>
      <c r="S42" s="13">
        <v>52.0</v>
      </c>
      <c r="T42" s="13">
        <v>92.0</v>
      </c>
      <c r="U42" s="17">
        <v>48.0</v>
      </c>
      <c r="V42" s="13">
        <v>92.0</v>
      </c>
      <c r="W42" s="13">
        <v>90.0</v>
      </c>
      <c r="X42" s="13"/>
      <c r="Y42" s="13">
        <v>3.0</v>
      </c>
      <c r="Z42" s="15">
        <v>84.0</v>
      </c>
      <c r="AA42" s="15">
        <v>54.0</v>
      </c>
      <c r="AB42" s="13">
        <v>54.0</v>
      </c>
      <c r="AC42" s="13">
        <v>96.0</v>
      </c>
      <c r="AD42" s="13">
        <v>72.0</v>
      </c>
      <c r="AE42" s="13">
        <v>56.0</v>
      </c>
      <c r="AF42" s="13">
        <v>94.0</v>
      </c>
      <c r="AG42" s="15">
        <v>54.0</v>
      </c>
      <c r="AH42" s="13">
        <v>96.0</v>
      </c>
      <c r="AI42" s="15">
        <v>92.0</v>
      </c>
      <c r="AJ42" s="13"/>
      <c r="AK42" s="13">
        <v>3.0</v>
      </c>
      <c r="AL42" s="13">
        <v>84.0</v>
      </c>
      <c r="AM42" s="16">
        <v>72.0</v>
      </c>
      <c r="AN42" s="13">
        <v>56.0</v>
      </c>
      <c r="AO42" s="16">
        <v>92.0</v>
      </c>
      <c r="AP42" s="13">
        <v>70.0</v>
      </c>
      <c r="AQ42" s="16">
        <v>70.0</v>
      </c>
      <c r="AR42" s="16">
        <v>90.0</v>
      </c>
      <c r="AS42" s="16">
        <v>60.0</v>
      </c>
      <c r="AT42" s="16">
        <v>92.0</v>
      </c>
      <c r="AU42" s="18">
        <v>88.0</v>
      </c>
      <c r="AV42" s="33"/>
    </row>
    <row r="43" ht="15.75" customHeight="1">
      <c r="A43" s="20">
        <v>4.0</v>
      </c>
      <c r="B43" s="13">
        <v>86.0</v>
      </c>
      <c r="C43" s="15">
        <v>68.0</v>
      </c>
      <c r="D43" s="16">
        <v>68.0</v>
      </c>
      <c r="E43" s="15">
        <v>98.0</v>
      </c>
      <c r="F43" s="15">
        <v>70.0</v>
      </c>
      <c r="G43" s="17">
        <v>46.0</v>
      </c>
      <c r="H43" s="15">
        <v>96.0</v>
      </c>
      <c r="I43" s="17">
        <v>48.0</v>
      </c>
      <c r="J43" s="15">
        <v>98.0</v>
      </c>
      <c r="K43" s="16">
        <v>94.0</v>
      </c>
      <c r="L43" s="13"/>
      <c r="M43" s="13">
        <v>4.0</v>
      </c>
      <c r="N43" s="13">
        <v>86.0</v>
      </c>
      <c r="O43" s="15">
        <v>68.0</v>
      </c>
      <c r="P43" s="16">
        <v>68.0</v>
      </c>
      <c r="Q43" s="15">
        <v>98.0</v>
      </c>
      <c r="R43" s="15">
        <v>70.0</v>
      </c>
      <c r="S43" s="17">
        <v>46.0</v>
      </c>
      <c r="T43" s="15">
        <v>96.0</v>
      </c>
      <c r="U43" s="17">
        <v>48.0</v>
      </c>
      <c r="V43" s="15">
        <v>98.0</v>
      </c>
      <c r="W43" s="16">
        <v>94.0</v>
      </c>
      <c r="X43" s="13"/>
      <c r="Y43" s="13">
        <v>4.0</v>
      </c>
      <c r="Z43" s="16">
        <v>86.0</v>
      </c>
      <c r="AA43" s="13">
        <v>50.0</v>
      </c>
      <c r="AB43" s="13">
        <v>54.0</v>
      </c>
      <c r="AC43" s="15">
        <v>98.0</v>
      </c>
      <c r="AD43" s="13">
        <v>70.0</v>
      </c>
      <c r="AE43" s="13">
        <v>60.0</v>
      </c>
      <c r="AF43" s="13">
        <v>94.0</v>
      </c>
      <c r="AG43" s="15">
        <v>54.0</v>
      </c>
      <c r="AH43" s="15">
        <v>98.0</v>
      </c>
      <c r="AI43" s="16">
        <v>94.0</v>
      </c>
      <c r="AJ43" s="13"/>
      <c r="AK43" s="13">
        <v>4.0</v>
      </c>
      <c r="AL43" s="13">
        <v>84.0</v>
      </c>
      <c r="AM43" s="13">
        <v>52.0</v>
      </c>
      <c r="AN43" s="13">
        <v>56.0</v>
      </c>
      <c r="AO43" s="16">
        <v>92.0</v>
      </c>
      <c r="AP43" s="13">
        <v>70.0</v>
      </c>
      <c r="AQ43" s="15">
        <v>68.0</v>
      </c>
      <c r="AR43" s="16">
        <v>90.0</v>
      </c>
      <c r="AS43" s="13">
        <v>52.0</v>
      </c>
      <c r="AT43" s="16">
        <v>92.0</v>
      </c>
      <c r="AU43" s="14">
        <v>84.0</v>
      </c>
      <c r="AV43" s="33"/>
    </row>
    <row r="44" ht="15.75" customHeight="1">
      <c r="A44" s="20">
        <v>5.0</v>
      </c>
      <c r="B44" s="16">
        <v>90.0</v>
      </c>
      <c r="C44" s="13">
        <v>50.0</v>
      </c>
      <c r="D44" s="13">
        <v>62.0</v>
      </c>
      <c r="E44" s="13">
        <v>96.0</v>
      </c>
      <c r="F44" s="16">
        <v>72.0</v>
      </c>
      <c r="G44" s="13">
        <v>56.0</v>
      </c>
      <c r="H44" s="13">
        <v>94.0</v>
      </c>
      <c r="I44" s="16">
        <v>56.0</v>
      </c>
      <c r="J44" s="13">
        <v>96.0</v>
      </c>
      <c r="K44" s="15">
        <v>92.0</v>
      </c>
      <c r="L44" s="13"/>
      <c r="M44" s="13">
        <v>5.0</v>
      </c>
      <c r="N44" s="16">
        <v>90.0</v>
      </c>
      <c r="O44" s="13">
        <v>50.0</v>
      </c>
      <c r="P44" s="13">
        <v>62.0</v>
      </c>
      <c r="Q44" s="13">
        <v>96.0</v>
      </c>
      <c r="R44" s="16">
        <v>72.0</v>
      </c>
      <c r="S44" s="13">
        <v>56.0</v>
      </c>
      <c r="T44" s="13">
        <v>94.0</v>
      </c>
      <c r="U44" s="16">
        <v>56.0</v>
      </c>
      <c r="V44" s="13">
        <v>96.0</v>
      </c>
      <c r="W44" s="15">
        <v>92.0</v>
      </c>
      <c r="X44" s="13"/>
      <c r="Y44" s="13">
        <v>5.0</v>
      </c>
      <c r="Z44" s="15">
        <v>84.0</v>
      </c>
      <c r="AA44" s="16">
        <v>66.0</v>
      </c>
      <c r="AB44" s="13">
        <v>58.0</v>
      </c>
      <c r="AC44" s="13">
        <v>94.0</v>
      </c>
      <c r="AD44" s="13">
        <v>68.0</v>
      </c>
      <c r="AE44" s="13">
        <v>60.0</v>
      </c>
      <c r="AF44" s="13">
        <v>92.0</v>
      </c>
      <c r="AG44" s="13">
        <v>50.0</v>
      </c>
      <c r="AH44" s="13">
        <v>94.0</v>
      </c>
      <c r="AI44" s="13">
        <v>90.0</v>
      </c>
      <c r="AJ44" s="13"/>
      <c r="AK44" s="13">
        <v>5.0</v>
      </c>
      <c r="AL44" s="15">
        <v>86.0</v>
      </c>
      <c r="AM44" s="15">
        <v>64.0</v>
      </c>
      <c r="AN44" s="13">
        <v>56.0</v>
      </c>
      <c r="AO44" s="15">
        <v>90.0</v>
      </c>
      <c r="AP44" s="13">
        <v>66.0</v>
      </c>
      <c r="AQ44" s="13">
        <v>64.0</v>
      </c>
      <c r="AR44" s="15">
        <v>86.0</v>
      </c>
      <c r="AS44" s="17">
        <v>48.0</v>
      </c>
      <c r="AT44" s="15">
        <v>90.0</v>
      </c>
      <c r="AU44" s="19">
        <v>86.0</v>
      </c>
      <c r="AV44" s="33"/>
    </row>
    <row r="45" ht="15.75" customHeight="1">
      <c r="A45" s="20">
        <v>6.0</v>
      </c>
      <c r="B45" s="13">
        <v>86.0</v>
      </c>
      <c r="C45" s="13">
        <v>52.0</v>
      </c>
      <c r="D45" s="15">
        <v>66.0</v>
      </c>
      <c r="E45" s="13">
        <v>96.0</v>
      </c>
      <c r="F45" s="13">
        <v>66.0</v>
      </c>
      <c r="G45" s="13">
        <v>58.0</v>
      </c>
      <c r="H45" s="13">
        <v>94.0</v>
      </c>
      <c r="I45" s="17">
        <v>48.0</v>
      </c>
      <c r="J45" s="13">
        <v>96.0</v>
      </c>
      <c r="K45" s="15">
        <v>92.0</v>
      </c>
      <c r="L45" s="13"/>
      <c r="M45" s="13">
        <v>6.0</v>
      </c>
      <c r="N45" s="13">
        <v>86.0</v>
      </c>
      <c r="O45" s="13">
        <v>52.0</v>
      </c>
      <c r="P45" s="15">
        <v>66.0</v>
      </c>
      <c r="Q45" s="13">
        <v>96.0</v>
      </c>
      <c r="R45" s="13">
        <v>66.0</v>
      </c>
      <c r="S45" s="13">
        <v>58.0</v>
      </c>
      <c r="T45" s="13">
        <v>94.0</v>
      </c>
      <c r="U45" s="17">
        <v>48.0</v>
      </c>
      <c r="V45" s="13">
        <v>96.0</v>
      </c>
      <c r="W45" s="15">
        <v>92.0</v>
      </c>
      <c r="X45" s="13"/>
      <c r="Y45" s="13">
        <v>6.0</v>
      </c>
      <c r="Z45" s="13">
        <v>82.0</v>
      </c>
      <c r="AA45" s="13">
        <v>50.0</v>
      </c>
      <c r="AB45" s="13">
        <v>58.0</v>
      </c>
      <c r="AC45" s="15">
        <v>98.0</v>
      </c>
      <c r="AD45" s="13">
        <v>74.0</v>
      </c>
      <c r="AE45" s="17">
        <v>38.0</v>
      </c>
      <c r="AF45" s="13">
        <v>94.0</v>
      </c>
      <c r="AG45" s="13">
        <v>52.0</v>
      </c>
      <c r="AH45" s="13">
        <v>96.0</v>
      </c>
      <c r="AI45" s="15">
        <v>92.0</v>
      </c>
      <c r="AJ45" s="13"/>
      <c r="AK45" s="13">
        <v>6.0</v>
      </c>
      <c r="AL45" s="15">
        <v>86.0</v>
      </c>
      <c r="AM45" s="13">
        <v>60.0</v>
      </c>
      <c r="AN45" s="15">
        <v>60.0</v>
      </c>
      <c r="AO45" s="16">
        <v>92.0</v>
      </c>
      <c r="AP45" s="15">
        <v>72.0</v>
      </c>
      <c r="AQ45" s="13">
        <v>62.0</v>
      </c>
      <c r="AR45" s="16">
        <v>90.0</v>
      </c>
      <c r="AS45" s="13">
        <v>50.0</v>
      </c>
      <c r="AT45" s="15">
        <v>90.0</v>
      </c>
      <c r="AU45" s="14">
        <v>84.0</v>
      </c>
      <c r="AV45" s="33"/>
    </row>
    <row r="46" ht="15.75" customHeight="1">
      <c r="A46" s="20">
        <v>7.0</v>
      </c>
      <c r="B46" s="15">
        <v>88.0</v>
      </c>
      <c r="C46" s="17">
        <v>46.0</v>
      </c>
      <c r="D46" s="15">
        <v>66.0</v>
      </c>
      <c r="E46" s="16">
        <v>100.0</v>
      </c>
      <c r="F46" s="13">
        <v>66.0</v>
      </c>
      <c r="G46" s="13">
        <v>56.0</v>
      </c>
      <c r="H46" s="13">
        <v>94.0</v>
      </c>
      <c r="I46" s="13">
        <v>50.0</v>
      </c>
      <c r="J46" s="16">
        <v>100.0</v>
      </c>
      <c r="K46" s="16">
        <v>94.0</v>
      </c>
      <c r="L46" s="13"/>
      <c r="M46" s="13">
        <v>7.0</v>
      </c>
      <c r="N46" s="15">
        <v>88.0</v>
      </c>
      <c r="O46" s="17">
        <v>46.0</v>
      </c>
      <c r="P46" s="15">
        <v>66.0</v>
      </c>
      <c r="Q46" s="16">
        <v>100.0</v>
      </c>
      <c r="R46" s="13">
        <v>66.0</v>
      </c>
      <c r="S46" s="13">
        <v>56.0</v>
      </c>
      <c r="T46" s="13">
        <v>94.0</v>
      </c>
      <c r="U46" s="13">
        <v>50.0</v>
      </c>
      <c r="V46" s="16">
        <v>100.0</v>
      </c>
      <c r="W46" s="16">
        <v>94.0</v>
      </c>
      <c r="X46" s="13"/>
      <c r="Y46" s="13">
        <v>7.0</v>
      </c>
      <c r="Z46" s="13">
        <v>82.0</v>
      </c>
      <c r="AA46" s="15">
        <v>54.0</v>
      </c>
      <c r="AB46" s="15">
        <v>60.0</v>
      </c>
      <c r="AC46" s="15">
        <v>98.0</v>
      </c>
      <c r="AD46" s="16">
        <v>78.0</v>
      </c>
      <c r="AE46" s="16">
        <v>64.0</v>
      </c>
      <c r="AF46" s="15">
        <v>96.0</v>
      </c>
      <c r="AG46" s="13">
        <v>52.0</v>
      </c>
      <c r="AH46" s="13">
        <v>96.0</v>
      </c>
      <c r="AI46" s="15">
        <v>92.0</v>
      </c>
      <c r="AJ46" s="13"/>
      <c r="AK46" s="13">
        <v>7.0</v>
      </c>
      <c r="AL46" s="15">
        <v>86.0</v>
      </c>
      <c r="AM46" s="13">
        <v>56.0</v>
      </c>
      <c r="AN46" s="13">
        <v>56.0</v>
      </c>
      <c r="AO46" s="16">
        <v>92.0</v>
      </c>
      <c r="AP46" s="15">
        <v>72.0</v>
      </c>
      <c r="AQ46" s="13">
        <v>56.0</v>
      </c>
      <c r="AR46" s="16">
        <v>90.0</v>
      </c>
      <c r="AS46" s="13">
        <v>52.0</v>
      </c>
      <c r="AT46" s="16">
        <v>92.0</v>
      </c>
      <c r="AU46" s="14">
        <v>84.0</v>
      </c>
      <c r="AV46" s="33"/>
    </row>
    <row r="47" ht="15.75" customHeight="1">
      <c r="A47" s="20">
        <v>8.0</v>
      </c>
      <c r="B47" s="13">
        <v>84.0</v>
      </c>
      <c r="C47" s="17">
        <v>48.0</v>
      </c>
      <c r="D47" s="13">
        <v>58.0</v>
      </c>
      <c r="E47" s="15">
        <v>98.0</v>
      </c>
      <c r="F47" s="13">
        <v>68.0</v>
      </c>
      <c r="G47" s="13">
        <v>56.0</v>
      </c>
      <c r="H47" s="15">
        <v>96.0</v>
      </c>
      <c r="I47" s="15">
        <v>52.0</v>
      </c>
      <c r="J47" s="15">
        <v>98.0</v>
      </c>
      <c r="K47" s="15">
        <v>92.0</v>
      </c>
      <c r="L47" s="13"/>
      <c r="M47" s="13">
        <v>8.0</v>
      </c>
      <c r="N47" s="13">
        <v>84.0</v>
      </c>
      <c r="O47" s="17">
        <v>48.0</v>
      </c>
      <c r="P47" s="13">
        <v>58.0</v>
      </c>
      <c r="Q47" s="15">
        <v>98.0</v>
      </c>
      <c r="R47" s="13">
        <v>68.0</v>
      </c>
      <c r="S47" s="13">
        <v>56.0</v>
      </c>
      <c r="T47" s="15">
        <v>96.0</v>
      </c>
      <c r="U47" s="15">
        <v>52.0</v>
      </c>
      <c r="V47" s="15">
        <v>98.0</v>
      </c>
      <c r="W47" s="15">
        <v>92.0</v>
      </c>
      <c r="X47" s="13"/>
      <c r="Y47" s="13">
        <v>8.0</v>
      </c>
      <c r="Z47" s="15">
        <v>84.0</v>
      </c>
      <c r="AA47" s="17">
        <v>46.0</v>
      </c>
      <c r="AB47" s="13">
        <v>56.0</v>
      </c>
      <c r="AC47" s="16">
        <v>100.0</v>
      </c>
      <c r="AD47" s="13">
        <v>72.0</v>
      </c>
      <c r="AE47" s="15">
        <v>62.0</v>
      </c>
      <c r="AF47" s="16">
        <v>98.0</v>
      </c>
      <c r="AG47" s="16">
        <v>60.0</v>
      </c>
      <c r="AH47" s="16">
        <v>100.0</v>
      </c>
      <c r="AI47" s="16">
        <v>94.0</v>
      </c>
      <c r="AJ47" s="13"/>
      <c r="AK47" s="13">
        <v>8.0</v>
      </c>
      <c r="AL47" s="15">
        <v>86.0</v>
      </c>
      <c r="AM47" s="13">
        <v>52.0</v>
      </c>
      <c r="AN47" s="13">
        <v>58.0</v>
      </c>
      <c r="AO47" s="16">
        <v>92.0</v>
      </c>
      <c r="AP47" s="16">
        <v>74.0</v>
      </c>
      <c r="AQ47" s="15">
        <v>68.0</v>
      </c>
      <c r="AR47" s="16">
        <v>90.0</v>
      </c>
      <c r="AS47" s="17">
        <v>44.0</v>
      </c>
      <c r="AT47" s="16">
        <v>92.0</v>
      </c>
      <c r="AU47" s="19">
        <v>86.0</v>
      </c>
      <c r="AV47" s="33"/>
    </row>
    <row r="48" ht="15.75" customHeight="1">
      <c r="A48" s="20">
        <v>9.0</v>
      </c>
      <c r="B48" s="13">
        <v>86.0</v>
      </c>
      <c r="C48" s="13">
        <v>56.0</v>
      </c>
      <c r="D48" s="13">
        <v>64.0</v>
      </c>
      <c r="E48" s="16">
        <v>100.0</v>
      </c>
      <c r="F48" s="13">
        <v>60.0</v>
      </c>
      <c r="G48" s="13">
        <v>62.0</v>
      </c>
      <c r="H48" s="16">
        <v>98.0</v>
      </c>
      <c r="I48" s="17">
        <v>48.0</v>
      </c>
      <c r="J48" s="15">
        <v>98.0</v>
      </c>
      <c r="K48" s="13">
        <v>90.0</v>
      </c>
      <c r="L48" s="13"/>
      <c r="M48" s="13">
        <v>9.0</v>
      </c>
      <c r="N48" s="13">
        <v>86.0</v>
      </c>
      <c r="O48" s="13">
        <v>56.0</v>
      </c>
      <c r="P48" s="13">
        <v>64.0</v>
      </c>
      <c r="Q48" s="16">
        <v>100.0</v>
      </c>
      <c r="R48" s="13">
        <v>60.0</v>
      </c>
      <c r="S48" s="13">
        <v>62.0</v>
      </c>
      <c r="T48" s="16">
        <v>98.0</v>
      </c>
      <c r="U48" s="17">
        <v>48.0</v>
      </c>
      <c r="V48" s="15">
        <v>98.0</v>
      </c>
      <c r="W48" s="13">
        <v>90.0</v>
      </c>
      <c r="X48" s="13"/>
      <c r="Y48" s="13">
        <v>9.0</v>
      </c>
      <c r="Z48" s="15">
        <v>84.0</v>
      </c>
      <c r="AA48" s="13">
        <v>50.0</v>
      </c>
      <c r="AB48" s="15">
        <v>60.0</v>
      </c>
      <c r="AC48" s="16">
        <v>100.0</v>
      </c>
      <c r="AD48" s="15">
        <v>76.0</v>
      </c>
      <c r="AE48" s="15">
        <v>62.0</v>
      </c>
      <c r="AF48" s="15">
        <v>96.0</v>
      </c>
      <c r="AG48" s="15">
        <v>54.0</v>
      </c>
      <c r="AH48" s="16">
        <v>100.0</v>
      </c>
      <c r="AI48" s="16">
        <v>94.0</v>
      </c>
      <c r="AJ48" s="13"/>
      <c r="AK48" s="13">
        <v>9.0</v>
      </c>
      <c r="AL48" s="16">
        <v>90.0</v>
      </c>
      <c r="AM48" s="13">
        <v>58.0</v>
      </c>
      <c r="AN48" s="15">
        <v>60.0</v>
      </c>
      <c r="AO48" s="16">
        <v>92.0</v>
      </c>
      <c r="AP48" s="13">
        <v>66.0</v>
      </c>
      <c r="AQ48" s="13">
        <v>64.0</v>
      </c>
      <c r="AR48" s="16">
        <v>90.0</v>
      </c>
      <c r="AS48" s="17">
        <v>46.0</v>
      </c>
      <c r="AT48" s="16">
        <v>92.0</v>
      </c>
      <c r="AU48" s="18">
        <v>88.0</v>
      </c>
      <c r="AV48" s="33"/>
    </row>
    <row r="49" ht="15.75" customHeight="1">
      <c r="A49" s="20">
        <v>10.0</v>
      </c>
      <c r="B49" s="13">
        <v>84.0</v>
      </c>
      <c r="C49" s="16">
        <v>78.0</v>
      </c>
      <c r="D49" s="13">
        <v>62.0</v>
      </c>
      <c r="E49" s="16">
        <v>100.0</v>
      </c>
      <c r="F49" s="13">
        <v>62.0</v>
      </c>
      <c r="G49" s="15">
        <v>68.0</v>
      </c>
      <c r="H49" s="13">
        <v>94.0</v>
      </c>
      <c r="I49" s="13">
        <v>50.0</v>
      </c>
      <c r="J49" s="16">
        <v>100.0</v>
      </c>
      <c r="K49" s="15">
        <v>92.0</v>
      </c>
      <c r="L49" s="13"/>
      <c r="M49" s="13">
        <v>10.0</v>
      </c>
      <c r="N49" s="13">
        <v>84.0</v>
      </c>
      <c r="O49" s="16">
        <v>78.0</v>
      </c>
      <c r="P49" s="13">
        <v>62.0</v>
      </c>
      <c r="Q49" s="16">
        <v>100.0</v>
      </c>
      <c r="R49" s="13">
        <v>62.0</v>
      </c>
      <c r="S49" s="15">
        <v>68.0</v>
      </c>
      <c r="T49" s="13">
        <v>94.0</v>
      </c>
      <c r="U49" s="13">
        <v>50.0</v>
      </c>
      <c r="V49" s="16">
        <v>100.0</v>
      </c>
      <c r="W49" s="15">
        <v>92.0</v>
      </c>
      <c r="X49" s="13"/>
      <c r="Y49" s="13">
        <v>10.0</v>
      </c>
      <c r="Z49" s="15">
        <v>84.0</v>
      </c>
      <c r="AA49" s="13">
        <v>50.0</v>
      </c>
      <c r="AB49" s="13">
        <v>58.0</v>
      </c>
      <c r="AC49" s="15">
        <v>98.0</v>
      </c>
      <c r="AD49" s="13">
        <v>70.0</v>
      </c>
      <c r="AE49" s="13">
        <v>60.0</v>
      </c>
      <c r="AF49" s="13">
        <v>94.0</v>
      </c>
      <c r="AG49" s="17">
        <v>42.0</v>
      </c>
      <c r="AH49" s="13">
        <v>96.0</v>
      </c>
      <c r="AI49" s="15">
        <v>92.0</v>
      </c>
      <c r="AJ49" s="13"/>
      <c r="AK49" s="13">
        <v>10.0</v>
      </c>
      <c r="AL49" s="13">
        <v>82.0</v>
      </c>
      <c r="AM49" s="13">
        <v>52.0</v>
      </c>
      <c r="AN49" s="13">
        <v>56.0</v>
      </c>
      <c r="AO49" s="16">
        <v>92.0</v>
      </c>
      <c r="AP49" s="13">
        <v>68.0</v>
      </c>
      <c r="AQ49" s="13">
        <v>64.0</v>
      </c>
      <c r="AR49" s="16">
        <v>90.0</v>
      </c>
      <c r="AS49" s="15">
        <v>56.0</v>
      </c>
      <c r="AT49" s="15">
        <v>90.0</v>
      </c>
      <c r="AU49" s="18">
        <v>88.0</v>
      </c>
      <c r="AV49" s="33"/>
    </row>
    <row r="50" ht="15.75" customHeight="1">
      <c r="A50" s="2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8"/>
      <c r="AV50" s="33"/>
    </row>
    <row r="51" ht="15.75" customHeight="1">
      <c r="A51" s="64" t="s">
        <v>19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8" t="s">
        <v>19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8" t="s">
        <v>19</v>
      </c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8" t="s">
        <v>19</v>
      </c>
      <c r="AL51" s="54"/>
      <c r="AM51" s="54"/>
      <c r="AN51" s="54"/>
      <c r="AO51" s="6"/>
      <c r="AP51" s="6"/>
      <c r="AQ51" s="6"/>
      <c r="AR51" s="6"/>
      <c r="AS51" s="6"/>
      <c r="AT51" s="6"/>
      <c r="AU51" s="8"/>
    </row>
    <row r="52" ht="15.75" customHeight="1">
      <c r="A52" s="53" t="s">
        <v>1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5" t="s">
        <v>2</v>
      </c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5" t="s">
        <v>3</v>
      </c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5" t="s">
        <v>4</v>
      </c>
      <c r="AL52" s="54"/>
      <c r="AM52" s="54"/>
      <c r="AN52" s="54"/>
      <c r="AO52" s="6"/>
      <c r="AP52" s="6"/>
      <c r="AQ52" s="6"/>
      <c r="AR52" s="6"/>
      <c r="AS52" s="6"/>
      <c r="AT52" s="6"/>
      <c r="AU52" s="8"/>
    </row>
    <row r="53" ht="15.75" customHeight="1">
      <c r="A53" s="53" t="s">
        <v>18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 t="s">
        <v>18</v>
      </c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5" t="s">
        <v>18</v>
      </c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5" t="s">
        <v>18</v>
      </c>
      <c r="AL53" s="54"/>
      <c r="AM53" s="54"/>
      <c r="AN53" s="54"/>
      <c r="AO53" s="6"/>
      <c r="AP53" s="6"/>
      <c r="AQ53" s="6"/>
      <c r="AR53" s="6"/>
      <c r="AS53" s="6"/>
      <c r="AT53" s="6"/>
      <c r="AU53" s="8"/>
    </row>
    <row r="54" ht="15.75" customHeight="1">
      <c r="A54" s="53" t="s">
        <v>6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5" t="s">
        <v>6</v>
      </c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6</v>
      </c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5" t="s">
        <v>6</v>
      </c>
      <c r="AL54" s="54"/>
      <c r="AM54" s="54"/>
      <c r="AN54" s="54"/>
      <c r="AO54" s="6"/>
      <c r="AP54" s="6"/>
      <c r="AQ54" s="6"/>
      <c r="AR54" s="6"/>
      <c r="AS54" s="6"/>
      <c r="AT54" s="6"/>
      <c r="AU54" s="8"/>
    </row>
    <row r="55" ht="15.75" customHeight="1">
      <c r="A55" s="12"/>
      <c r="B55" s="13" t="s">
        <v>7</v>
      </c>
      <c r="C55" s="13" t="s">
        <v>8</v>
      </c>
      <c r="D55" s="13" t="s">
        <v>9</v>
      </c>
      <c r="E55" s="13" t="s">
        <v>10</v>
      </c>
      <c r="F55" s="13" t="s">
        <v>11</v>
      </c>
      <c r="G55" s="13" t="s">
        <v>12</v>
      </c>
      <c r="H55" s="13" t="s">
        <v>13</v>
      </c>
      <c r="I55" s="13" t="s">
        <v>14</v>
      </c>
      <c r="J55" s="13" t="s">
        <v>15</v>
      </c>
      <c r="K55" s="13" t="s">
        <v>16</v>
      </c>
      <c r="L55" s="13"/>
      <c r="M55" s="13"/>
      <c r="N55" s="13" t="s">
        <v>7</v>
      </c>
      <c r="O55" s="13" t="s">
        <v>8</v>
      </c>
      <c r="P55" s="13" t="s">
        <v>9</v>
      </c>
      <c r="Q55" s="13" t="s">
        <v>10</v>
      </c>
      <c r="R55" s="13" t="s">
        <v>11</v>
      </c>
      <c r="S55" s="13" t="s">
        <v>12</v>
      </c>
      <c r="T55" s="13" t="s">
        <v>13</v>
      </c>
      <c r="U55" s="13" t="s">
        <v>14</v>
      </c>
      <c r="V55" s="13" t="s">
        <v>15</v>
      </c>
      <c r="W55" s="13" t="s">
        <v>16</v>
      </c>
      <c r="X55" s="13"/>
      <c r="Y55" s="13"/>
      <c r="Z55" s="13" t="s">
        <v>7</v>
      </c>
      <c r="AA55" s="13" t="s">
        <v>8</v>
      </c>
      <c r="AB55" s="13" t="s">
        <v>9</v>
      </c>
      <c r="AC55" s="13" t="s">
        <v>10</v>
      </c>
      <c r="AD55" s="13" t="s">
        <v>11</v>
      </c>
      <c r="AE55" s="13" t="s">
        <v>12</v>
      </c>
      <c r="AF55" s="13" t="s">
        <v>13</v>
      </c>
      <c r="AG55" s="13" t="s">
        <v>14</v>
      </c>
      <c r="AH55" s="13" t="s">
        <v>15</v>
      </c>
      <c r="AI55" s="13" t="s">
        <v>16</v>
      </c>
      <c r="AJ55" s="13"/>
      <c r="AK55" s="13"/>
      <c r="AL55" s="13" t="s">
        <v>7</v>
      </c>
      <c r="AM55" s="13" t="s">
        <v>8</v>
      </c>
      <c r="AN55" s="13" t="s">
        <v>9</v>
      </c>
      <c r="AO55" s="13" t="s">
        <v>10</v>
      </c>
      <c r="AP55" s="13" t="s">
        <v>11</v>
      </c>
      <c r="AQ55" s="13" t="s">
        <v>12</v>
      </c>
      <c r="AR55" s="13" t="s">
        <v>13</v>
      </c>
      <c r="AS55" s="13" t="s">
        <v>14</v>
      </c>
      <c r="AT55" s="13" t="s">
        <v>15</v>
      </c>
      <c r="AU55" s="14" t="s">
        <v>16</v>
      </c>
      <c r="AV55" s="33"/>
    </row>
    <row r="56" ht="15.75" customHeight="1">
      <c r="A56" s="12">
        <v>1.0</v>
      </c>
      <c r="B56" s="16">
        <v>90.0</v>
      </c>
      <c r="C56" s="13">
        <v>50.0</v>
      </c>
      <c r="D56" s="15">
        <v>64.0</v>
      </c>
      <c r="E56" s="13">
        <v>86.0</v>
      </c>
      <c r="F56" s="13">
        <v>68.0</v>
      </c>
      <c r="G56" s="13">
        <v>56.0</v>
      </c>
      <c r="H56" s="13">
        <v>86.0</v>
      </c>
      <c r="I56" s="17">
        <v>48.0</v>
      </c>
      <c r="J56" s="13">
        <v>86.0</v>
      </c>
      <c r="K56" s="13">
        <v>86.0</v>
      </c>
      <c r="L56" s="13"/>
      <c r="M56" s="13">
        <v>1.0</v>
      </c>
      <c r="N56" s="16">
        <v>90.0</v>
      </c>
      <c r="O56" s="13">
        <v>50.0</v>
      </c>
      <c r="P56" s="15">
        <v>64.0</v>
      </c>
      <c r="Q56" s="13">
        <v>86.0</v>
      </c>
      <c r="R56" s="13">
        <v>68.0</v>
      </c>
      <c r="S56" s="13">
        <v>56.0</v>
      </c>
      <c r="T56" s="13">
        <v>86.0</v>
      </c>
      <c r="U56" s="17">
        <v>48.0</v>
      </c>
      <c r="V56" s="13">
        <v>86.0</v>
      </c>
      <c r="W56" s="13">
        <v>86.0</v>
      </c>
      <c r="X56" s="13"/>
      <c r="Y56" s="13">
        <v>1.0</v>
      </c>
      <c r="Z56" s="16">
        <v>90.0</v>
      </c>
      <c r="AA56" s="13">
        <v>50.0</v>
      </c>
      <c r="AB56" s="15">
        <v>64.0</v>
      </c>
      <c r="AC56" s="13">
        <v>86.0</v>
      </c>
      <c r="AD56" s="13">
        <v>68.0</v>
      </c>
      <c r="AE56" s="13">
        <v>56.0</v>
      </c>
      <c r="AF56" s="13">
        <v>86.0</v>
      </c>
      <c r="AG56" s="17">
        <v>48.0</v>
      </c>
      <c r="AH56" s="13">
        <v>86.0</v>
      </c>
      <c r="AI56" s="13">
        <v>86.0</v>
      </c>
      <c r="AJ56" s="13"/>
      <c r="AK56" s="13">
        <v>1.0</v>
      </c>
      <c r="AL56" s="16">
        <v>90.0</v>
      </c>
      <c r="AM56" s="13">
        <v>50.0</v>
      </c>
      <c r="AN56" s="15">
        <v>64.0</v>
      </c>
      <c r="AO56" s="13">
        <v>86.0</v>
      </c>
      <c r="AP56" s="13">
        <v>68.0</v>
      </c>
      <c r="AQ56" s="13">
        <v>56.0</v>
      </c>
      <c r="AR56" s="13">
        <v>86.0</v>
      </c>
      <c r="AS56" s="17">
        <v>48.0</v>
      </c>
      <c r="AT56" s="13">
        <v>86.0</v>
      </c>
      <c r="AU56" s="19">
        <v>86.0</v>
      </c>
      <c r="AV56" s="33"/>
    </row>
    <row r="57" ht="15.75" customHeight="1">
      <c r="A57" s="12">
        <v>2.0</v>
      </c>
      <c r="B57" s="13">
        <v>84.0</v>
      </c>
      <c r="C57" s="13">
        <v>58.0</v>
      </c>
      <c r="D57" s="13">
        <v>62.0</v>
      </c>
      <c r="E57" s="13">
        <v>94.0</v>
      </c>
      <c r="F57" s="13">
        <v>72.0</v>
      </c>
      <c r="G57" s="13">
        <v>62.0</v>
      </c>
      <c r="H57" s="13">
        <v>92.0</v>
      </c>
      <c r="I57" s="13">
        <v>50.0</v>
      </c>
      <c r="J57" s="13">
        <v>94.0</v>
      </c>
      <c r="K57" s="13">
        <v>90.0</v>
      </c>
      <c r="L57" s="13"/>
      <c r="M57" s="13">
        <v>2.0</v>
      </c>
      <c r="N57" s="13">
        <v>84.0</v>
      </c>
      <c r="O57" s="13">
        <v>58.0</v>
      </c>
      <c r="P57" s="13">
        <v>62.0</v>
      </c>
      <c r="Q57" s="13">
        <v>94.0</v>
      </c>
      <c r="R57" s="13">
        <v>72.0</v>
      </c>
      <c r="S57" s="13">
        <v>62.0</v>
      </c>
      <c r="T57" s="13">
        <v>92.0</v>
      </c>
      <c r="U57" s="13">
        <v>50.0</v>
      </c>
      <c r="V57" s="13">
        <v>94.0</v>
      </c>
      <c r="W57" s="13">
        <v>90.0</v>
      </c>
      <c r="X57" s="13"/>
      <c r="Y57" s="13">
        <v>2.0</v>
      </c>
      <c r="Z57" s="13">
        <v>84.0</v>
      </c>
      <c r="AA57" s="13">
        <v>58.0</v>
      </c>
      <c r="AB57" s="13">
        <v>62.0</v>
      </c>
      <c r="AC57" s="13">
        <v>94.0</v>
      </c>
      <c r="AD57" s="13">
        <v>72.0</v>
      </c>
      <c r="AE57" s="13">
        <v>62.0</v>
      </c>
      <c r="AF57" s="13">
        <v>92.0</v>
      </c>
      <c r="AG57" s="13">
        <v>50.0</v>
      </c>
      <c r="AH57" s="13">
        <v>94.0</v>
      </c>
      <c r="AI57" s="13">
        <v>90.0</v>
      </c>
      <c r="AJ57" s="13"/>
      <c r="AK57" s="13">
        <v>2.0</v>
      </c>
      <c r="AL57" s="13">
        <v>82.0</v>
      </c>
      <c r="AM57" s="17">
        <v>48.0</v>
      </c>
      <c r="AN57" s="13">
        <v>60.0</v>
      </c>
      <c r="AO57" s="16">
        <v>92.0</v>
      </c>
      <c r="AP57" s="13">
        <v>66.0</v>
      </c>
      <c r="AQ57" s="13">
        <v>60.0</v>
      </c>
      <c r="AR57" s="15">
        <v>88.0</v>
      </c>
      <c r="AS57" s="13">
        <v>50.0</v>
      </c>
      <c r="AT57" s="16">
        <v>92.0</v>
      </c>
      <c r="AU57" s="18">
        <v>88.0</v>
      </c>
      <c r="AV57" s="33"/>
    </row>
    <row r="58" ht="15.75" customHeight="1">
      <c r="A58" s="12">
        <v>3.0</v>
      </c>
      <c r="B58" s="13">
        <v>84.0</v>
      </c>
      <c r="C58" s="13">
        <v>54.0</v>
      </c>
      <c r="D58" s="13">
        <v>60.0</v>
      </c>
      <c r="E58" s="13">
        <v>96.0</v>
      </c>
      <c r="F58" s="13">
        <v>72.0</v>
      </c>
      <c r="G58" s="13">
        <v>58.0</v>
      </c>
      <c r="H58" s="13">
        <v>94.0</v>
      </c>
      <c r="I58" s="13">
        <v>50.0</v>
      </c>
      <c r="J58" s="13">
        <v>96.0</v>
      </c>
      <c r="K58" s="13">
        <v>92.0</v>
      </c>
      <c r="L58" s="13"/>
      <c r="M58" s="13">
        <v>3.0</v>
      </c>
      <c r="N58" s="13">
        <v>84.0</v>
      </c>
      <c r="O58" s="13">
        <v>54.0</v>
      </c>
      <c r="P58" s="13">
        <v>60.0</v>
      </c>
      <c r="Q58" s="13">
        <v>96.0</v>
      </c>
      <c r="R58" s="13">
        <v>72.0</v>
      </c>
      <c r="S58" s="13">
        <v>58.0</v>
      </c>
      <c r="T58" s="13">
        <v>94.0</v>
      </c>
      <c r="U58" s="13">
        <v>50.0</v>
      </c>
      <c r="V58" s="13">
        <v>96.0</v>
      </c>
      <c r="W58" s="13">
        <v>92.0</v>
      </c>
      <c r="X58" s="13"/>
      <c r="Y58" s="13">
        <v>3.0</v>
      </c>
      <c r="Z58" s="13">
        <v>84.0</v>
      </c>
      <c r="AA58" s="13">
        <v>54.0</v>
      </c>
      <c r="AB58" s="13">
        <v>60.0</v>
      </c>
      <c r="AC58" s="13">
        <v>96.0</v>
      </c>
      <c r="AD58" s="13">
        <v>72.0</v>
      </c>
      <c r="AE58" s="13">
        <v>58.0</v>
      </c>
      <c r="AF58" s="13">
        <v>94.0</v>
      </c>
      <c r="AG58" s="13">
        <v>50.0</v>
      </c>
      <c r="AH58" s="13">
        <v>96.0</v>
      </c>
      <c r="AI58" s="13">
        <v>92.0</v>
      </c>
      <c r="AJ58" s="13"/>
      <c r="AK58" s="13">
        <v>3.0</v>
      </c>
      <c r="AL58" s="15">
        <v>86.0</v>
      </c>
      <c r="AM58" s="15">
        <v>64.0</v>
      </c>
      <c r="AN58" s="15">
        <v>64.0</v>
      </c>
      <c r="AO58" s="16">
        <v>92.0</v>
      </c>
      <c r="AP58" s="15">
        <v>70.0</v>
      </c>
      <c r="AQ58" s="16">
        <v>68.0</v>
      </c>
      <c r="AR58" s="16">
        <v>90.0</v>
      </c>
      <c r="AS58" s="16">
        <v>56.0</v>
      </c>
      <c r="AT58" s="16">
        <v>92.0</v>
      </c>
      <c r="AU58" s="19">
        <v>86.0</v>
      </c>
      <c r="AV58" s="33"/>
    </row>
    <row r="59" ht="15.75" customHeight="1">
      <c r="A59" s="12">
        <v>4.0</v>
      </c>
      <c r="B59" s="13">
        <v>84.0</v>
      </c>
      <c r="C59" s="17">
        <v>48.0</v>
      </c>
      <c r="D59" s="13">
        <v>58.0</v>
      </c>
      <c r="E59" s="15">
        <v>98.0</v>
      </c>
      <c r="F59" s="13">
        <v>70.0</v>
      </c>
      <c r="G59" s="13">
        <v>62.0</v>
      </c>
      <c r="H59" s="13">
        <v>94.0</v>
      </c>
      <c r="I59" s="17">
        <v>42.0</v>
      </c>
      <c r="J59" s="15">
        <v>98.0</v>
      </c>
      <c r="K59" s="15">
        <v>94.0</v>
      </c>
      <c r="L59" s="13"/>
      <c r="M59" s="13">
        <v>4.0</v>
      </c>
      <c r="N59" s="13">
        <v>84.0</v>
      </c>
      <c r="O59" s="17">
        <v>48.0</v>
      </c>
      <c r="P59" s="13">
        <v>58.0</v>
      </c>
      <c r="Q59" s="15">
        <v>98.0</v>
      </c>
      <c r="R59" s="13">
        <v>70.0</v>
      </c>
      <c r="S59" s="13">
        <v>62.0</v>
      </c>
      <c r="T59" s="13">
        <v>94.0</v>
      </c>
      <c r="U59" s="17">
        <v>42.0</v>
      </c>
      <c r="V59" s="15">
        <v>98.0</v>
      </c>
      <c r="W59" s="15">
        <v>94.0</v>
      </c>
      <c r="X59" s="13"/>
      <c r="Y59" s="13">
        <v>4.0</v>
      </c>
      <c r="Z59" s="13">
        <v>84.0</v>
      </c>
      <c r="AA59" s="17">
        <v>48.0</v>
      </c>
      <c r="AB59" s="13">
        <v>58.0</v>
      </c>
      <c r="AC59" s="15">
        <v>98.0</v>
      </c>
      <c r="AD59" s="13">
        <v>70.0</v>
      </c>
      <c r="AE59" s="13">
        <v>62.0</v>
      </c>
      <c r="AF59" s="13">
        <v>94.0</v>
      </c>
      <c r="AG59" s="17">
        <v>42.0</v>
      </c>
      <c r="AH59" s="15">
        <v>98.0</v>
      </c>
      <c r="AI59" s="15">
        <v>94.0</v>
      </c>
      <c r="AJ59" s="13"/>
      <c r="AK59" s="13">
        <v>4.0</v>
      </c>
      <c r="AL59" s="13">
        <v>82.0</v>
      </c>
      <c r="AM59" s="13">
        <v>60.0</v>
      </c>
      <c r="AN59" s="13">
        <v>60.0</v>
      </c>
      <c r="AO59" s="16">
        <v>92.0</v>
      </c>
      <c r="AP59" s="13">
        <v>68.0</v>
      </c>
      <c r="AQ59" s="13">
        <v>58.0</v>
      </c>
      <c r="AR59" s="16">
        <v>90.0</v>
      </c>
      <c r="AS59" s="15">
        <v>54.0</v>
      </c>
      <c r="AT59" s="16">
        <v>92.0</v>
      </c>
      <c r="AU59" s="18">
        <v>88.0</v>
      </c>
      <c r="AV59" s="33"/>
    </row>
    <row r="60" ht="15.75" customHeight="1">
      <c r="A60" s="12">
        <v>5.0</v>
      </c>
      <c r="B60" s="13">
        <v>84.0</v>
      </c>
      <c r="C60" s="16">
        <v>68.0</v>
      </c>
      <c r="D60" s="13">
        <v>62.0</v>
      </c>
      <c r="E60" s="13">
        <v>96.0</v>
      </c>
      <c r="F60" s="13">
        <v>70.0</v>
      </c>
      <c r="G60" s="13">
        <v>58.0</v>
      </c>
      <c r="H60" s="13">
        <v>92.0</v>
      </c>
      <c r="I60" s="17">
        <v>48.0</v>
      </c>
      <c r="J60" s="13">
        <v>94.0</v>
      </c>
      <c r="K60" s="13">
        <v>90.0</v>
      </c>
      <c r="L60" s="13"/>
      <c r="M60" s="13">
        <v>5.0</v>
      </c>
      <c r="N60" s="13">
        <v>84.0</v>
      </c>
      <c r="O60" s="16">
        <v>68.0</v>
      </c>
      <c r="P60" s="13">
        <v>62.0</v>
      </c>
      <c r="Q60" s="13">
        <v>96.0</v>
      </c>
      <c r="R60" s="13">
        <v>70.0</v>
      </c>
      <c r="S60" s="13">
        <v>58.0</v>
      </c>
      <c r="T60" s="13">
        <v>92.0</v>
      </c>
      <c r="U60" s="17">
        <v>48.0</v>
      </c>
      <c r="V60" s="13">
        <v>94.0</v>
      </c>
      <c r="W60" s="13">
        <v>90.0</v>
      </c>
      <c r="X60" s="13"/>
      <c r="Y60" s="13">
        <v>5.0</v>
      </c>
      <c r="Z60" s="13">
        <v>84.0</v>
      </c>
      <c r="AA60" s="16">
        <v>68.0</v>
      </c>
      <c r="AB60" s="13">
        <v>62.0</v>
      </c>
      <c r="AC60" s="13">
        <v>96.0</v>
      </c>
      <c r="AD60" s="13">
        <v>70.0</v>
      </c>
      <c r="AE60" s="13">
        <v>58.0</v>
      </c>
      <c r="AF60" s="13">
        <v>92.0</v>
      </c>
      <c r="AG60" s="17">
        <v>48.0</v>
      </c>
      <c r="AH60" s="13">
        <v>94.0</v>
      </c>
      <c r="AI60" s="13">
        <v>90.0</v>
      </c>
      <c r="AJ60" s="13"/>
      <c r="AK60" s="13">
        <v>5.0</v>
      </c>
      <c r="AL60" s="13">
        <v>84.0</v>
      </c>
      <c r="AM60" s="13">
        <v>54.0</v>
      </c>
      <c r="AN60" s="15">
        <v>64.0</v>
      </c>
      <c r="AO60" s="15">
        <v>90.0</v>
      </c>
      <c r="AP60" s="13">
        <v>68.0</v>
      </c>
      <c r="AQ60" s="15">
        <v>64.0</v>
      </c>
      <c r="AR60" s="13">
        <v>86.0</v>
      </c>
      <c r="AS60" s="13">
        <v>52.0</v>
      </c>
      <c r="AT60" s="15">
        <v>90.0</v>
      </c>
      <c r="AU60" s="19">
        <v>86.0</v>
      </c>
      <c r="AV60" s="33"/>
    </row>
    <row r="61" ht="15.75" customHeight="1">
      <c r="A61" s="12">
        <v>6.0</v>
      </c>
      <c r="B61" s="13">
        <v>86.0</v>
      </c>
      <c r="C61" s="16">
        <v>68.0</v>
      </c>
      <c r="D61" s="13">
        <v>62.0</v>
      </c>
      <c r="E61" s="15">
        <v>98.0</v>
      </c>
      <c r="F61" s="16">
        <v>76.0</v>
      </c>
      <c r="G61" s="13">
        <v>58.0</v>
      </c>
      <c r="H61" s="13">
        <v>94.0</v>
      </c>
      <c r="I61" s="15">
        <v>52.0</v>
      </c>
      <c r="J61" s="13">
        <v>96.0</v>
      </c>
      <c r="K61" s="13">
        <v>92.0</v>
      </c>
      <c r="L61" s="13"/>
      <c r="M61" s="13">
        <v>6.0</v>
      </c>
      <c r="N61" s="13">
        <v>86.0</v>
      </c>
      <c r="O61" s="16">
        <v>68.0</v>
      </c>
      <c r="P61" s="13">
        <v>62.0</v>
      </c>
      <c r="Q61" s="15">
        <v>98.0</v>
      </c>
      <c r="R61" s="16">
        <v>76.0</v>
      </c>
      <c r="S61" s="13">
        <v>58.0</v>
      </c>
      <c r="T61" s="13">
        <v>94.0</v>
      </c>
      <c r="U61" s="15">
        <v>52.0</v>
      </c>
      <c r="V61" s="13">
        <v>96.0</v>
      </c>
      <c r="W61" s="13">
        <v>92.0</v>
      </c>
      <c r="X61" s="13"/>
      <c r="Y61" s="13">
        <v>6.0</v>
      </c>
      <c r="Z61" s="13">
        <v>86.0</v>
      </c>
      <c r="AA61" s="16">
        <v>68.0</v>
      </c>
      <c r="AB61" s="13">
        <v>62.0</v>
      </c>
      <c r="AC61" s="15">
        <v>98.0</v>
      </c>
      <c r="AD61" s="16">
        <v>76.0</v>
      </c>
      <c r="AE61" s="13">
        <v>58.0</v>
      </c>
      <c r="AF61" s="13">
        <v>94.0</v>
      </c>
      <c r="AG61" s="15">
        <v>52.0</v>
      </c>
      <c r="AH61" s="13">
        <v>96.0</v>
      </c>
      <c r="AI61" s="13">
        <v>92.0</v>
      </c>
      <c r="AJ61" s="13"/>
      <c r="AK61" s="13">
        <v>6.0</v>
      </c>
      <c r="AL61" s="13">
        <v>84.0</v>
      </c>
      <c r="AM61" s="13">
        <v>52.0</v>
      </c>
      <c r="AN61" s="13">
        <v>60.0</v>
      </c>
      <c r="AO61" s="16">
        <v>92.0</v>
      </c>
      <c r="AP61" s="15">
        <v>70.0</v>
      </c>
      <c r="AQ61" s="17">
        <v>48.0</v>
      </c>
      <c r="AR61" s="16">
        <v>90.0</v>
      </c>
      <c r="AS61" s="16">
        <v>56.0</v>
      </c>
      <c r="AT61" s="15">
        <v>90.0</v>
      </c>
      <c r="AU61" s="18">
        <v>88.0</v>
      </c>
      <c r="AV61" s="33"/>
    </row>
    <row r="62" ht="15.75" customHeight="1">
      <c r="A62" s="12">
        <v>7.0</v>
      </c>
      <c r="B62" s="13">
        <v>86.0</v>
      </c>
      <c r="C62" s="13">
        <v>54.0</v>
      </c>
      <c r="D62" s="13">
        <v>54.0</v>
      </c>
      <c r="E62" s="16">
        <v>100.0</v>
      </c>
      <c r="F62" s="13">
        <v>70.0</v>
      </c>
      <c r="G62" s="13">
        <v>62.0</v>
      </c>
      <c r="H62" s="15">
        <v>96.0</v>
      </c>
      <c r="I62" s="17">
        <v>46.0</v>
      </c>
      <c r="J62" s="15">
        <v>98.0</v>
      </c>
      <c r="K62" s="15">
        <v>94.0</v>
      </c>
      <c r="L62" s="13"/>
      <c r="M62" s="13">
        <v>7.0</v>
      </c>
      <c r="N62" s="13">
        <v>86.0</v>
      </c>
      <c r="O62" s="13">
        <v>54.0</v>
      </c>
      <c r="P62" s="13">
        <v>54.0</v>
      </c>
      <c r="Q62" s="16">
        <v>100.0</v>
      </c>
      <c r="R62" s="13">
        <v>70.0</v>
      </c>
      <c r="S62" s="13">
        <v>62.0</v>
      </c>
      <c r="T62" s="15">
        <v>96.0</v>
      </c>
      <c r="U62" s="17">
        <v>46.0</v>
      </c>
      <c r="V62" s="15">
        <v>98.0</v>
      </c>
      <c r="W62" s="15">
        <v>94.0</v>
      </c>
      <c r="X62" s="13"/>
      <c r="Y62" s="13">
        <v>7.0</v>
      </c>
      <c r="Z62" s="13">
        <v>86.0</v>
      </c>
      <c r="AA62" s="13">
        <v>54.0</v>
      </c>
      <c r="AB62" s="13">
        <v>54.0</v>
      </c>
      <c r="AC62" s="16">
        <v>100.0</v>
      </c>
      <c r="AD62" s="13">
        <v>70.0</v>
      </c>
      <c r="AE62" s="13">
        <v>62.0</v>
      </c>
      <c r="AF62" s="15">
        <v>96.0</v>
      </c>
      <c r="AG62" s="17">
        <v>46.0</v>
      </c>
      <c r="AH62" s="15">
        <v>98.0</v>
      </c>
      <c r="AI62" s="15">
        <v>94.0</v>
      </c>
      <c r="AJ62" s="13"/>
      <c r="AK62" s="13">
        <v>7.0</v>
      </c>
      <c r="AL62" s="15">
        <v>86.0</v>
      </c>
      <c r="AM62" s="17">
        <v>46.0</v>
      </c>
      <c r="AN62" s="13">
        <v>62.0</v>
      </c>
      <c r="AO62" s="16">
        <v>92.0</v>
      </c>
      <c r="AP62" s="15">
        <v>70.0</v>
      </c>
      <c r="AQ62" s="16">
        <v>68.0</v>
      </c>
      <c r="AR62" s="15">
        <v>88.0</v>
      </c>
      <c r="AS62" s="17">
        <v>48.0</v>
      </c>
      <c r="AT62" s="16">
        <v>92.0</v>
      </c>
      <c r="AU62" s="18">
        <v>88.0</v>
      </c>
      <c r="AV62" s="33"/>
    </row>
    <row r="63" ht="15.75" customHeight="1">
      <c r="A63" s="12">
        <v>8.0</v>
      </c>
      <c r="B63" s="13">
        <v>86.0</v>
      </c>
      <c r="C63" s="13">
        <v>52.0</v>
      </c>
      <c r="D63" s="13">
        <v>52.0</v>
      </c>
      <c r="E63" s="16">
        <v>100.0</v>
      </c>
      <c r="F63" s="15">
        <v>74.0</v>
      </c>
      <c r="G63" s="16">
        <v>74.0</v>
      </c>
      <c r="H63" s="16">
        <v>100.0</v>
      </c>
      <c r="I63" s="13">
        <v>50.0</v>
      </c>
      <c r="J63" s="16">
        <v>100.0</v>
      </c>
      <c r="K63" s="16">
        <v>98.0</v>
      </c>
      <c r="L63" s="13"/>
      <c r="M63" s="13">
        <v>8.0</v>
      </c>
      <c r="N63" s="13">
        <v>86.0</v>
      </c>
      <c r="O63" s="13">
        <v>52.0</v>
      </c>
      <c r="P63" s="13">
        <v>52.0</v>
      </c>
      <c r="Q63" s="16">
        <v>100.0</v>
      </c>
      <c r="R63" s="15">
        <v>74.0</v>
      </c>
      <c r="S63" s="16">
        <v>74.0</v>
      </c>
      <c r="T63" s="16">
        <v>100.0</v>
      </c>
      <c r="U63" s="13">
        <v>50.0</v>
      </c>
      <c r="V63" s="16">
        <v>100.0</v>
      </c>
      <c r="W63" s="16">
        <v>98.0</v>
      </c>
      <c r="X63" s="13"/>
      <c r="Y63" s="13">
        <v>8.0</v>
      </c>
      <c r="Z63" s="13">
        <v>86.0</v>
      </c>
      <c r="AA63" s="13">
        <v>52.0</v>
      </c>
      <c r="AB63" s="13">
        <v>52.0</v>
      </c>
      <c r="AC63" s="16">
        <v>100.0</v>
      </c>
      <c r="AD63" s="15">
        <v>74.0</v>
      </c>
      <c r="AE63" s="16">
        <v>74.0</v>
      </c>
      <c r="AF63" s="16">
        <v>100.0</v>
      </c>
      <c r="AG63" s="13">
        <v>50.0</v>
      </c>
      <c r="AH63" s="16">
        <v>100.0</v>
      </c>
      <c r="AI63" s="16">
        <v>98.0</v>
      </c>
      <c r="AJ63" s="13"/>
      <c r="AK63" s="13">
        <v>8.0</v>
      </c>
      <c r="AL63" s="15">
        <v>86.0</v>
      </c>
      <c r="AM63" s="16">
        <v>66.0</v>
      </c>
      <c r="AN63" s="13">
        <v>52.0</v>
      </c>
      <c r="AO63" s="16">
        <v>92.0</v>
      </c>
      <c r="AP63" s="16">
        <v>74.0</v>
      </c>
      <c r="AQ63" s="13">
        <v>58.0</v>
      </c>
      <c r="AR63" s="16">
        <v>90.0</v>
      </c>
      <c r="AS63" s="13">
        <v>50.0</v>
      </c>
      <c r="AT63" s="15">
        <v>90.0</v>
      </c>
      <c r="AU63" s="19">
        <v>86.0</v>
      </c>
      <c r="AV63" s="33"/>
    </row>
    <row r="64" ht="15.75" customHeight="1">
      <c r="A64" s="12">
        <v>9.0</v>
      </c>
      <c r="B64" s="15">
        <v>88.0</v>
      </c>
      <c r="C64" s="15">
        <v>64.0</v>
      </c>
      <c r="D64" s="16">
        <v>66.0</v>
      </c>
      <c r="E64" s="16">
        <v>100.0</v>
      </c>
      <c r="F64" s="13">
        <v>72.0</v>
      </c>
      <c r="G64" s="13">
        <v>68.0</v>
      </c>
      <c r="H64" s="15">
        <v>96.0</v>
      </c>
      <c r="I64" s="16">
        <v>56.0</v>
      </c>
      <c r="J64" s="16">
        <v>100.0</v>
      </c>
      <c r="K64" s="15">
        <v>94.0</v>
      </c>
      <c r="L64" s="13"/>
      <c r="M64" s="13">
        <v>9.0</v>
      </c>
      <c r="N64" s="15">
        <v>88.0</v>
      </c>
      <c r="O64" s="15">
        <v>64.0</v>
      </c>
      <c r="P64" s="16">
        <v>66.0</v>
      </c>
      <c r="Q64" s="16">
        <v>100.0</v>
      </c>
      <c r="R64" s="13">
        <v>72.0</v>
      </c>
      <c r="S64" s="13">
        <v>68.0</v>
      </c>
      <c r="T64" s="15">
        <v>96.0</v>
      </c>
      <c r="U64" s="16">
        <v>56.0</v>
      </c>
      <c r="V64" s="16">
        <v>100.0</v>
      </c>
      <c r="W64" s="15">
        <v>94.0</v>
      </c>
      <c r="X64" s="13"/>
      <c r="Y64" s="13">
        <v>9.0</v>
      </c>
      <c r="Z64" s="15">
        <v>88.0</v>
      </c>
      <c r="AA64" s="15">
        <v>64.0</v>
      </c>
      <c r="AB64" s="16">
        <v>66.0</v>
      </c>
      <c r="AC64" s="16">
        <v>100.0</v>
      </c>
      <c r="AD64" s="13">
        <v>72.0</v>
      </c>
      <c r="AE64" s="13">
        <v>68.0</v>
      </c>
      <c r="AF64" s="15">
        <v>96.0</v>
      </c>
      <c r="AG64" s="16">
        <v>56.0</v>
      </c>
      <c r="AH64" s="16">
        <v>100.0</v>
      </c>
      <c r="AI64" s="15">
        <v>94.0</v>
      </c>
      <c r="AJ64" s="13"/>
      <c r="AK64" s="13">
        <v>9.0</v>
      </c>
      <c r="AL64" s="13">
        <v>82.0</v>
      </c>
      <c r="AM64" s="15">
        <v>64.0</v>
      </c>
      <c r="AN64" s="16">
        <v>66.0</v>
      </c>
      <c r="AO64" s="16">
        <v>92.0</v>
      </c>
      <c r="AP64" s="13">
        <v>64.0</v>
      </c>
      <c r="AQ64" s="13">
        <v>60.0</v>
      </c>
      <c r="AR64" s="16">
        <v>90.0</v>
      </c>
      <c r="AS64" s="17">
        <v>48.0</v>
      </c>
      <c r="AT64" s="16">
        <v>92.0</v>
      </c>
      <c r="AU64" s="19">
        <v>86.0</v>
      </c>
      <c r="AV64" s="33"/>
    </row>
    <row r="65" ht="15.75" customHeight="1">
      <c r="A65" s="28">
        <v>10.0</v>
      </c>
      <c r="B65" s="29">
        <v>84.0</v>
      </c>
      <c r="C65" s="29">
        <v>62.0</v>
      </c>
      <c r="D65" s="29">
        <v>56.0</v>
      </c>
      <c r="E65" s="31">
        <v>98.0</v>
      </c>
      <c r="F65" s="29">
        <v>68.0</v>
      </c>
      <c r="G65" s="31">
        <v>70.0</v>
      </c>
      <c r="H65" s="29">
        <v>94.0</v>
      </c>
      <c r="I65" s="30">
        <v>56.0</v>
      </c>
      <c r="J65" s="29">
        <v>96.0</v>
      </c>
      <c r="K65" s="29">
        <v>92.0</v>
      </c>
      <c r="L65" s="29"/>
      <c r="M65" s="29">
        <v>10.0</v>
      </c>
      <c r="N65" s="29">
        <v>84.0</v>
      </c>
      <c r="O65" s="29">
        <v>62.0</v>
      </c>
      <c r="P65" s="29">
        <v>56.0</v>
      </c>
      <c r="Q65" s="31">
        <v>98.0</v>
      </c>
      <c r="R65" s="29">
        <v>68.0</v>
      </c>
      <c r="S65" s="31">
        <v>70.0</v>
      </c>
      <c r="T65" s="29">
        <v>94.0</v>
      </c>
      <c r="U65" s="30">
        <v>56.0</v>
      </c>
      <c r="V65" s="29">
        <v>96.0</v>
      </c>
      <c r="W65" s="29">
        <v>92.0</v>
      </c>
      <c r="X65" s="29"/>
      <c r="Y65" s="29">
        <v>10.0</v>
      </c>
      <c r="Z65" s="29">
        <v>84.0</v>
      </c>
      <c r="AA65" s="29">
        <v>62.0</v>
      </c>
      <c r="AB65" s="29">
        <v>56.0</v>
      </c>
      <c r="AC65" s="31">
        <v>98.0</v>
      </c>
      <c r="AD65" s="29">
        <v>68.0</v>
      </c>
      <c r="AE65" s="31">
        <v>70.0</v>
      </c>
      <c r="AF65" s="29">
        <v>94.0</v>
      </c>
      <c r="AG65" s="30">
        <v>56.0</v>
      </c>
      <c r="AH65" s="29">
        <v>96.0</v>
      </c>
      <c r="AI65" s="29">
        <v>92.0</v>
      </c>
      <c r="AJ65" s="29"/>
      <c r="AK65" s="29">
        <v>10.0</v>
      </c>
      <c r="AL65" s="31">
        <v>86.0</v>
      </c>
      <c r="AM65" s="29">
        <v>54.0</v>
      </c>
      <c r="AN65" s="29">
        <v>58.0</v>
      </c>
      <c r="AO65" s="30">
        <v>92.0</v>
      </c>
      <c r="AP65" s="29">
        <v>66.0</v>
      </c>
      <c r="AQ65" s="29">
        <v>56.0</v>
      </c>
      <c r="AR65" s="30">
        <v>90.0</v>
      </c>
      <c r="AS65" s="34">
        <v>48.0</v>
      </c>
      <c r="AT65" s="31">
        <v>90.0</v>
      </c>
      <c r="AU65" s="32">
        <v>86.0</v>
      </c>
      <c r="AV65" s="33"/>
    </row>
    <row r="66" ht="15.75" customHeight="1"/>
    <row r="67" ht="15.75" customHeight="1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1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1"/>
      <c r="AL67" s="50"/>
      <c r="AM67" s="50"/>
      <c r="AN67" s="50"/>
      <c r="AO67" s="50"/>
      <c r="AP67" s="50"/>
      <c r="AQ67" s="2"/>
      <c r="AR67" s="2"/>
      <c r="AS67" s="2"/>
      <c r="AT67" s="2"/>
      <c r="AU67" s="4"/>
    </row>
    <row r="68" ht="15.75" customHeight="1">
      <c r="A68" s="64" t="s">
        <v>20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8" t="s">
        <v>20</v>
      </c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8" t="s">
        <v>20</v>
      </c>
      <c r="Z68" s="59"/>
      <c r="AA68" s="59"/>
      <c r="AB68" s="59"/>
      <c r="AC68" s="59"/>
      <c r="AD68" s="59"/>
      <c r="AE68" s="59"/>
      <c r="AF68" s="59"/>
      <c r="AG68" s="59"/>
      <c r="AH68" s="59"/>
      <c r="AI68" s="54"/>
      <c r="AJ68" s="59"/>
      <c r="AK68" s="58" t="s">
        <v>20</v>
      </c>
      <c r="AL68" s="59"/>
      <c r="AM68" s="59"/>
      <c r="AN68" s="59"/>
      <c r="AO68" s="59"/>
      <c r="AP68" s="59"/>
      <c r="AQ68" s="59"/>
      <c r="AU68" s="35"/>
    </row>
    <row r="69" ht="15.75" customHeight="1">
      <c r="A69" s="53" t="s">
        <v>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5" t="s">
        <v>2</v>
      </c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5" t="s">
        <v>3</v>
      </c>
      <c r="Z69" s="59"/>
      <c r="AA69" s="59"/>
      <c r="AB69" s="59"/>
      <c r="AC69" s="59"/>
      <c r="AD69" s="59"/>
      <c r="AE69" s="59"/>
      <c r="AF69" s="59"/>
      <c r="AG69" s="59"/>
      <c r="AH69" s="59"/>
      <c r="AI69" s="54"/>
      <c r="AJ69" s="59"/>
      <c r="AK69" s="55" t="s">
        <v>4</v>
      </c>
      <c r="AL69" s="59"/>
      <c r="AM69" s="59"/>
      <c r="AN69" s="59"/>
      <c r="AO69" s="59"/>
      <c r="AP69" s="59"/>
      <c r="AQ69" s="59"/>
      <c r="AU69" s="35"/>
    </row>
    <row r="70" ht="15.75" customHeight="1">
      <c r="A70" s="53" t="s">
        <v>17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5" t="s">
        <v>17</v>
      </c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5" t="s">
        <v>17</v>
      </c>
      <c r="Z70" s="59"/>
      <c r="AA70" s="59"/>
      <c r="AB70" s="59"/>
      <c r="AC70" s="59"/>
      <c r="AD70" s="59"/>
      <c r="AE70" s="59"/>
      <c r="AF70" s="59"/>
      <c r="AG70" s="59"/>
      <c r="AH70" s="59"/>
      <c r="AI70" s="54"/>
      <c r="AJ70" s="59"/>
      <c r="AK70" s="55" t="s">
        <v>17</v>
      </c>
      <c r="AL70" s="59"/>
      <c r="AM70" s="59"/>
      <c r="AN70" s="59"/>
      <c r="AO70" s="59"/>
      <c r="AP70" s="59"/>
      <c r="AQ70" s="59"/>
      <c r="AU70" s="35"/>
    </row>
    <row r="71" ht="15.75" customHeight="1">
      <c r="A71" s="53" t="s">
        <v>6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5" t="s">
        <v>6</v>
      </c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5" t="s">
        <v>6</v>
      </c>
      <c r="Z71" s="59"/>
      <c r="AA71" s="59"/>
      <c r="AB71" s="59"/>
      <c r="AC71" s="59"/>
      <c r="AD71" s="59"/>
      <c r="AE71" s="59"/>
      <c r="AF71" s="59"/>
      <c r="AG71" s="59"/>
      <c r="AH71" s="59"/>
      <c r="AI71" s="54"/>
      <c r="AJ71" s="59"/>
      <c r="AK71" s="55" t="s">
        <v>6</v>
      </c>
      <c r="AL71" s="59"/>
      <c r="AM71" s="59"/>
      <c r="AN71" s="59"/>
      <c r="AO71" s="59"/>
      <c r="AP71" s="59"/>
      <c r="AQ71" s="59"/>
      <c r="AU71" s="35"/>
    </row>
    <row r="72" ht="15.75" customHeight="1">
      <c r="A72" s="12"/>
      <c r="B72" s="13" t="s">
        <v>7</v>
      </c>
      <c r="C72" s="13" t="s">
        <v>8</v>
      </c>
      <c r="D72" s="13" t="s">
        <v>9</v>
      </c>
      <c r="E72" s="13" t="s">
        <v>10</v>
      </c>
      <c r="F72" s="13" t="s">
        <v>11</v>
      </c>
      <c r="G72" s="13" t="s">
        <v>12</v>
      </c>
      <c r="H72" s="13" t="s">
        <v>13</v>
      </c>
      <c r="I72" s="13" t="s">
        <v>14</v>
      </c>
      <c r="J72" s="13" t="s">
        <v>15</v>
      </c>
      <c r="K72" s="13" t="s">
        <v>16</v>
      </c>
      <c r="L72" s="33"/>
      <c r="M72" s="33"/>
      <c r="N72" s="13" t="s">
        <v>7</v>
      </c>
      <c r="O72" s="13" t="s">
        <v>8</v>
      </c>
      <c r="P72" s="13" t="s">
        <v>9</v>
      </c>
      <c r="Q72" s="13" t="s">
        <v>10</v>
      </c>
      <c r="R72" s="13" t="s">
        <v>11</v>
      </c>
      <c r="S72" s="13" t="s">
        <v>12</v>
      </c>
      <c r="T72" s="13" t="s">
        <v>13</v>
      </c>
      <c r="U72" s="13" t="s">
        <v>14</v>
      </c>
      <c r="V72" s="13" t="s">
        <v>15</v>
      </c>
      <c r="W72" s="13" t="s">
        <v>16</v>
      </c>
      <c r="X72" s="33"/>
      <c r="Y72" s="33"/>
      <c r="Z72" s="13" t="s">
        <v>7</v>
      </c>
      <c r="AA72" s="13" t="s">
        <v>8</v>
      </c>
      <c r="AB72" s="13" t="s">
        <v>9</v>
      </c>
      <c r="AC72" s="13" t="s">
        <v>10</v>
      </c>
      <c r="AD72" s="13" t="s">
        <v>11</v>
      </c>
      <c r="AE72" s="13" t="s">
        <v>12</v>
      </c>
      <c r="AF72" s="13" t="s">
        <v>13</v>
      </c>
      <c r="AG72" s="13" t="s">
        <v>14</v>
      </c>
      <c r="AH72" s="13" t="s">
        <v>15</v>
      </c>
      <c r="AI72" s="13" t="s">
        <v>16</v>
      </c>
      <c r="AJ72" s="33"/>
      <c r="AK72" s="33"/>
      <c r="AL72" s="13" t="s">
        <v>7</v>
      </c>
      <c r="AM72" s="13" t="s">
        <v>8</v>
      </c>
      <c r="AN72" s="13" t="s">
        <v>9</v>
      </c>
      <c r="AO72" s="13" t="s">
        <v>10</v>
      </c>
      <c r="AP72" s="13" t="s">
        <v>11</v>
      </c>
      <c r="AQ72" s="13" t="s">
        <v>12</v>
      </c>
      <c r="AR72" s="13" t="s">
        <v>13</v>
      </c>
      <c r="AS72" s="13" t="s">
        <v>14</v>
      </c>
      <c r="AT72" s="13" t="s">
        <v>15</v>
      </c>
      <c r="AU72" s="14" t="s">
        <v>16</v>
      </c>
      <c r="AV72" s="33"/>
    </row>
    <row r="73" ht="15.75" customHeight="1">
      <c r="A73" s="12">
        <v>1.0</v>
      </c>
      <c r="B73" s="16">
        <v>86.0</v>
      </c>
      <c r="C73" s="13">
        <v>50.0</v>
      </c>
      <c r="D73" s="15">
        <v>66.0</v>
      </c>
      <c r="E73" s="13">
        <v>86.0</v>
      </c>
      <c r="F73" s="15">
        <v>68.0</v>
      </c>
      <c r="G73" s="13">
        <v>60.0</v>
      </c>
      <c r="H73" s="13">
        <v>86.0</v>
      </c>
      <c r="I73" s="17">
        <v>48.0</v>
      </c>
      <c r="J73" s="13">
        <v>86.0</v>
      </c>
      <c r="K73" s="13">
        <v>86.0</v>
      </c>
      <c r="L73" s="33"/>
      <c r="M73" s="13">
        <v>1.0</v>
      </c>
      <c r="N73" s="16">
        <v>86.0</v>
      </c>
      <c r="O73" s="13">
        <v>50.0</v>
      </c>
      <c r="P73" s="15">
        <v>66.0</v>
      </c>
      <c r="Q73" s="13">
        <v>86.0</v>
      </c>
      <c r="R73" s="15">
        <v>68.0</v>
      </c>
      <c r="S73" s="13">
        <v>60.0</v>
      </c>
      <c r="T73" s="13">
        <v>86.0</v>
      </c>
      <c r="U73" s="17">
        <v>48.0</v>
      </c>
      <c r="V73" s="13">
        <v>86.0</v>
      </c>
      <c r="W73" s="13">
        <v>86.0</v>
      </c>
      <c r="X73" s="33"/>
      <c r="Y73" s="13">
        <v>1.0</v>
      </c>
      <c r="Z73" s="16">
        <v>86.0</v>
      </c>
      <c r="AA73" s="13">
        <v>50.0</v>
      </c>
      <c r="AB73" s="16">
        <v>66.0</v>
      </c>
      <c r="AC73" s="13">
        <v>86.0</v>
      </c>
      <c r="AD73" s="16">
        <v>68.0</v>
      </c>
      <c r="AE73" s="16">
        <v>60.0</v>
      </c>
      <c r="AF73" s="13">
        <v>86.0</v>
      </c>
      <c r="AG73" s="17">
        <v>48.0</v>
      </c>
      <c r="AH73" s="15">
        <v>86.0</v>
      </c>
      <c r="AI73" s="16">
        <v>86.0</v>
      </c>
      <c r="AJ73" s="33"/>
      <c r="AK73" s="13">
        <v>1.0</v>
      </c>
      <c r="AL73" s="16">
        <v>86.0</v>
      </c>
      <c r="AM73" s="13">
        <v>50.0</v>
      </c>
      <c r="AN73" s="16">
        <v>66.0</v>
      </c>
      <c r="AO73" s="13">
        <v>86.0</v>
      </c>
      <c r="AP73" s="16">
        <v>68.0</v>
      </c>
      <c r="AQ73" s="15">
        <v>60.0</v>
      </c>
      <c r="AR73" s="13">
        <v>86.0</v>
      </c>
      <c r="AS73" s="17">
        <v>48.0</v>
      </c>
      <c r="AT73" s="13">
        <v>86.0</v>
      </c>
      <c r="AU73" s="19">
        <v>86.0</v>
      </c>
      <c r="AV73" s="33"/>
    </row>
    <row r="74" ht="15.75" customHeight="1">
      <c r="A74" s="12">
        <v>2.0</v>
      </c>
      <c r="B74" s="16">
        <v>86.0</v>
      </c>
      <c r="C74" s="17">
        <v>32.0</v>
      </c>
      <c r="D74" s="16">
        <v>68.0</v>
      </c>
      <c r="E74" s="13">
        <v>88.0</v>
      </c>
      <c r="F74" s="13">
        <v>66.0</v>
      </c>
      <c r="G74" s="15">
        <v>64.0</v>
      </c>
      <c r="H74" s="13">
        <v>86.0</v>
      </c>
      <c r="I74" s="17">
        <v>48.0</v>
      </c>
      <c r="J74" s="13">
        <v>86.0</v>
      </c>
      <c r="K74" s="13">
        <v>68.0</v>
      </c>
      <c r="L74" s="33"/>
      <c r="M74" s="13">
        <v>2.0</v>
      </c>
      <c r="N74" s="16">
        <v>86.0</v>
      </c>
      <c r="O74" s="17">
        <v>32.0</v>
      </c>
      <c r="P74" s="16">
        <v>68.0</v>
      </c>
      <c r="Q74" s="13">
        <v>88.0</v>
      </c>
      <c r="R74" s="13">
        <v>66.0</v>
      </c>
      <c r="S74" s="15">
        <v>64.0</v>
      </c>
      <c r="T74" s="13">
        <v>86.0</v>
      </c>
      <c r="U74" s="17">
        <v>48.0</v>
      </c>
      <c r="V74" s="13">
        <v>86.0</v>
      </c>
      <c r="W74" s="13">
        <v>68.0</v>
      </c>
      <c r="X74" s="33"/>
      <c r="Y74" s="13">
        <v>2.0</v>
      </c>
      <c r="Z74" s="13">
        <v>80.0</v>
      </c>
      <c r="AA74" s="13">
        <v>52.0</v>
      </c>
      <c r="AB74" s="16">
        <v>66.0</v>
      </c>
      <c r="AC74" s="13">
        <v>90.0</v>
      </c>
      <c r="AD74" s="17">
        <v>42.0</v>
      </c>
      <c r="AE74" s="17">
        <v>38.0</v>
      </c>
      <c r="AF74" s="13">
        <v>86.0</v>
      </c>
      <c r="AG74" s="17">
        <v>48.0</v>
      </c>
      <c r="AH74" s="15">
        <v>86.0</v>
      </c>
      <c r="AI74" s="13">
        <v>68.0</v>
      </c>
      <c r="AJ74" s="33"/>
      <c r="AK74" s="13">
        <v>2.0</v>
      </c>
      <c r="AL74" s="16">
        <v>86.0</v>
      </c>
      <c r="AM74" s="13">
        <v>52.0</v>
      </c>
      <c r="AN74" s="16">
        <v>66.0</v>
      </c>
      <c r="AO74" s="13">
        <v>90.0</v>
      </c>
      <c r="AP74" s="15">
        <v>66.0</v>
      </c>
      <c r="AQ74" s="16">
        <v>64.0</v>
      </c>
      <c r="AR74" s="13">
        <v>86.0</v>
      </c>
      <c r="AS74" s="17">
        <v>48.0</v>
      </c>
      <c r="AT74" s="13">
        <v>86.0</v>
      </c>
      <c r="AU74" s="14">
        <v>68.0</v>
      </c>
      <c r="AV74" s="33"/>
    </row>
    <row r="75" ht="15.75" customHeight="1">
      <c r="A75" s="12">
        <v>3.0</v>
      </c>
      <c r="B75" s="13">
        <v>60.0</v>
      </c>
      <c r="C75" s="17">
        <v>42.0</v>
      </c>
      <c r="D75" s="17">
        <v>48.0</v>
      </c>
      <c r="E75" s="13">
        <v>92.0</v>
      </c>
      <c r="F75" s="13">
        <v>66.0</v>
      </c>
      <c r="G75" s="16">
        <v>70.0</v>
      </c>
      <c r="H75" s="13">
        <v>88.0</v>
      </c>
      <c r="I75" s="17">
        <v>44.0</v>
      </c>
      <c r="J75" s="13">
        <v>88.0</v>
      </c>
      <c r="K75" s="13">
        <v>76.0</v>
      </c>
      <c r="L75" s="33"/>
      <c r="M75" s="13">
        <v>3.0</v>
      </c>
      <c r="N75" s="13">
        <v>60.0</v>
      </c>
      <c r="O75" s="17">
        <v>42.0</v>
      </c>
      <c r="P75" s="17">
        <v>48.0</v>
      </c>
      <c r="Q75" s="13">
        <v>92.0</v>
      </c>
      <c r="R75" s="13">
        <v>66.0</v>
      </c>
      <c r="S75" s="16">
        <v>70.0</v>
      </c>
      <c r="T75" s="13">
        <v>88.0</v>
      </c>
      <c r="U75" s="17">
        <v>44.0</v>
      </c>
      <c r="V75" s="13">
        <v>88.0</v>
      </c>
      <c r="W75" s="13">
        <v>76.0</v>
      </c>
      <c r="X75" s="33"/>
      <c r="Y75" s="13">
        <v>3.0</v>
      </c>
      <c r="Z75" s="15">
        <v>82.0</v>
      </c>
      <c r="AA75" s="16">
        <v>72.0</v>
      </c>
      <c r="AB75" s="16">
        <v>66.0</v>
      </c>
      <c r="AC75" s="13">
        <v>92.0</v>
      </c>
      <c r="AD75" s="15">
        <v>62.0</v>
      </c>
      <c r="AE75" s="17">
        <v>42.0</v>
      </c>
      <c r="AF75" s="13">
        <v>90.0</v>
      </c>
      <c r="AG75" s="13">
        <v>52.0</v>
      </c>
      <c r="AH75" s="15">
        <v>86.0</v>
      </c>
      <c r="AI75" s="13">
        <v>76.0</v>
      </c>
      <c r="AJ75" s="33"/>
      <c r="AK75" s="13">
        <v>3.0</v>
      </c>
      <c r="AL75" s="13">
        <v>80.0</v>
      </c>
      <c r="AM75" s="15">
        <v>68.0</v>
      </c>
      <c r="AN75" s="16">
        <v>66.0</v>
      </c>
      <c r="AO75" s="13">
        <v>92.0</v>
      </c>
      <c r="AP75" s="13">
        <v>52.0</v>
      </c>
      <c r="AQ75" s="17">
        <v>44.0</v>
      </c>
      <c r="AR75" s="13">
        <v>88.0</v>
      </c>
      <c r="AS75" s="16">
        <v>54.0</v>
      </c>
      <c r="AT75" s="13">
        <v>88.0</v>
      </c>
      <c r="AU75" s="14">
        <v>74.0</v>
      </c>
      <c r="AV75" s="33"/>
    </row>
    <row r="76" ht="15.75" customHeight="1">
      <c r="A76" s="12">
        <v>4.0</v>
      </c>
      <c r="B76" s="15">
        <v>72.0</v>
      </c>
      <c r="C76" s="13">
        <v>56.0</v>
      </c>
      <c r="D76" s="17">
        <v>42.0</v>
      </c>
      <c r="E76" s="15">
        <v>96.0</v>
      </c>
      <c r="F76" s="16">
        <v>70.0</v>
      </c>
      <c r="G76" s="17">
        <v>46.0</v>
      </c>
      <c r="H76" s="15">
        <v>92.0</v>
      </c>
      <c r="I76" s="17">
        <v>48.0</v>
      </c>
      <c r="J76" s="15">
        <v>90.0</v>
      </c>
      <c r="K76" s="13">
        <v>76.0</v>
      </c>
      <c r="L76" s="33"/>
      <c r="M76" s="13">
        <v>4.0</v>
      </c>
      <c r="N76" s="15">
        <v>72.0</v>
      </c>
      <c r="O76" s="13">
        <v>56.0</v>
      </c>
      <c r="P76" s="17">
        <v>42.0</v>
      </c>
      <c r="Q76" s="15">
        <v>96.0</v>
      </c>
      <c r="R76" s="16">
        <v>70.0</v>
      </c>
      <c r="S76" s="17">
        <v>46.0</v>
      </c>
      <c r="T76" s="15">
        <v>92.0</v>
      </c>
      <c r="U76" s="17">
        <v>48.0</v>
      </c>
      <c r="V76" s="15">
        <v>90.0</v>
      </c>
      <c r="W76" s="13">
        <v>76.0</v>
      </c>
      <c r="X76" s="33"/>
      <c r="Y76" s="13">
        <v>4.0</v>
      </c>
      <c r="Z76" s="13">
        <v>80.0</v>
      </c>
      <c r="AA76" s="13">
        <v>56.0</v>
      </c>
      <c r="AB76" s="15">
        <v>64.0</v>
      </c>
      <c r="AC76" s="15">
        <v>98.0</v>
      </c>
      <c r="AD76" s="13">
        <v>54.0</v>
      </c>
      <c r="AE76" s="17">
        <v>46.0</v>
      </c>
      <c r="AF76" s="15">
        <v>92.0</v>
      </c>
      <c r="AG76" s="13">
        <v>54.0</v>
      </c>
      <c r="AH76" s="16">
        <v>92.0</v>
      </c>
      <c r="AI76" s="13">
        <v>78.0</v>
      </c>
      <c r="AJ76" s="33"/>
      <c r="AK76" s="13">
        <v>4.0</v>
      </c>
      <c r="AL76" s="13">
        <v>80.0</v>
      </c>
      <c r="AM76" s="13">
        <v>56.0</v>
      </c>
      <c r="AN76" s="15">
        <v>64.0</v>
      </c>
      <c r="AO76" s="15">
        <v>98.0</v>
      </c>
      <c r="AP76" s="17">
        <v>44.0</v>
      </c>
      <c r="AQ76" s="17">
        <v>46.0</v>
      </c>
      <c r="AR76" s="13">
        <v>92.0</v>
      </c>
      <c r="AS76" s="15">
        <v>52.0</v>
      </c>
      <c r="AT76" s="15">
        <v>92.0</v>
      </c>
      <c r="AU76" s="14">
        <v>76.0</v>
      </c>
      <c r="AV76" s="33"/>
    </row>
    <row r="77" ht="15.75" customHeight="1">
      <c r="A77" s="12">
        <v>5.0</v>
      </c>
      <c r="B77" s="13">
        <v>54.0</v>
      </c>
      <c r="C77" s="13">
        <v>56.0</v>
      </c>
      <c r="D77" s="17">
        <v>42.0</v>
      </c>
      <c r="E77" s="13">
        <v>92.0</v>
      </c>
      <c r="F77" s="13">
        <v>54.0</v>
      </c>
      <c r="G77" s="17">
        <v>46.0</v>
      </c>
      <c r="H77" s="13">
        <v>90.0</v>
      </c>
      <c r="I77" s="16">
        <v>54.0</v>
      </c>
      <c r="J77" s="13">
        <v>86.0</v>
      </c>
      <c r="K77" s="13">
        <v>72.0</v>
      </c>
      <c r="L77" s="33"/>
      <c r="M77" s="13">
        <v>5.0</v>
      </c>
      <c r="N77" s="13">
        <v>54.0</v>
      </c>
      <c r="O77" s="13">
        <v>56.0</v>
      </c>
      <c r="P77" s="17">
        <v>42.0</v>
      </c>
      <c r="Q77" s="13">
        <v>92.0</v>
      </c>
      <c r="R77" s="13">
        <v>54.0</v>
      </c>
      <c r="S77" s="17">
        <v>46.0</v>
      </c>
      <c r="T77" s="13">
        <v>90.0</v>
      </c>
      <c r="U77" s="16">
        <v>54.0</v>
      </c>
      <c r="V77" s="13">
        <v>86.0</v>
      </c>
      <c r="W77" s="13">
        <v>72.0</v>
      </c>
      <c r="X77" s="33"/>
      <c r="Y77" s="13">
        <v>5.0</v>
      </c>
      <c r="Z77" s="15">
        <v>82.0</v>
      </c>
      <c r="AA77" s="17">
        <v>48.0</v>
      </c>
      <c r="AB77" s="17">
        <v>44.0</v>
      </c>
      <c r="AC77" s="15">
        <v>98.0</v>
      </c>
      <c r="AD77" s="13">
        <v>58.0</v>
      </c>
      <c r="AE77" s="17">
        <v>46.0</v>
      </c>
      <c r="AF77" s="16">
        <v>94.0</v>
      </c>
      <c r="AG77" s="13">
        <v>50.0</v>
      </c>
      <c r="AH77" s="16">
        <v>92.0</v>
      </c>
      <c r="AI77" s="13">
        <v>80.0</v>
      </c>
      <c r="AJ77" s="33"/>
      <c r="AK77" s="13">
        <v>5.0</v>
      </c>
      <c r="AL77" s="13">
        <v>78.0</v>
      </c>
      <c r="AM77" s="13">
        <v>54.0</v>
      </c>
      <c r="AN77" s="16">
        <v>66.0</v>
      </c>
      <c r="AO77" s="15">
        <v>98.0</v>
      </c>
      <c r="AP77" s="13">
        <v>60.0</v>
      </c>
      <c r="AQ77" s="17">
        <v>46.0</v>
      </c>
      <c r="AR77" s="15">
        <v>94.0</v>
      </c>
      <c r="AS77" s="17">
        <v>46.0</v>
      </c>
      <c r="AT77" s="15">
        <v>92.0</v>
      </c>
      <c r="AU77" s="14">
        <v>84.0</v>
      </c>
      <c r="AV77" s="33"/>
    </row>
    <row r="78" ht="15.75" customHeight="1">
      <c r="A78" s="12">
        <v>6.0</v>
      </c>
      <c r="B78" s="13">
        <v>62.0</v>
      </c>
      <c r="C78" s="16">
        <v>68.0</v>
      </c>
      <c r="D78" s="15">
        <v>66.0</v>
      </c>
      <c r="E78" s="16">
        <v>100.0</v>
      </c>
      <c r="F78" s="13">
        <v>54.0</v>
      </c>
      <c r="G78" s="13">
        <v>62.0</v>
      </c>
      <c r="H78" s="16">
        <v>96.0</v>
      </c>
      <c r="I78" s="17">
        <v>44.0</v>
      </c>
      <c r="J78" s="13">
        <v>86.0</v>
      </c>
      <c r="K78" s="16">
        <v>92.0</v>
      </c>
      <c r="L78" s="33"/>
      <c r="M78" s="13">
        <v>6.0</v>
      </c>
      <c r="N78" s="13">
        <v>62.0</v>
      </c>
      <c r="O78" s="16">
        <v>68.0</v>
      </c>
      <c r="P78" s="15">
        <v>66.0</v>
      </c>
      <c r="Q78" s="16">
        <v>100.0</v>
      </c>
      <c r="R78" s="13">
        <v>54.0</v>
      </c>
      <c r="S78" s="13">
        <v>62.0</v>
      </c>
      <c r="T78" s="16">
        <v>96.0</v>
      </c>
      <c r="U78" s="17">
        <v>44.0</v>
      </c>
      <c r="V78" s="13">
        <v>86.0</v>
      </c>
      <c r="W78" s="16">
        <v>92.0</v>
      </c>
      <c r="X78" s="33"/>
      <c r="Y78" s="13">
        <v>6.0</v>
      </c>
      <c r="Z78" s="13">
        <v>76.0</v>
      </c>
      <c r="AA78" s="13">
        <v>66.0</v>
      </c>
      <c r="AB78" s="13">
        <v>54.0</v>
      </c>
      <c r="AC78" s="15">
        <v>98.0</v>
      </c>
      <c r="AD78" s="13">
        <v>54.0</v>
      </c>
      <c r="AE78" s="15">
        <v>50.0</v>
      </c>
      <c r="AF78" s="16">
        <v>94.0</v>
      </c>
      <c r="AG78" s="16">
        <v>62.0</v>
      </c>
      <c r="AH78" s="16">
        <v>92.0</v>
      </c>
      <c r="AI78" s="16">
        <v>86.0</v>
      </c>
      <c r="AJ78" s="33"/>
      <c r="AK78" s="13">
        <v>6.0</v>
      </c>
      <c r="AL78" s="13">
        <v>78.0</v>
      </c>
      <c r="AM78" s="13">
        <v>62.0</v>
      </c>
      <c r="AN78" s="16">
        <v>66.0</v>
      </c>
      <c r="AO78" s="16">
        <v>100.0</v>
      </c>
      <c r="AP78" s="13">
        <v>60.0</v>
      </c>
      <c r="AQ78" s="13">
        <v>50.0</v>
      </c>
      <c r="AR78" s="15">
        <v>94.0</v>
      </c>
      <c r="AS78" s="17">
        <v>48.0</v>
      </c>
      <c r="AT78" s="15">
        <v>92.0</v>
      </c>
      <c r="AU78" s="19">
        <v>86.0</v>
      </c>
      <c r="AV78" s="33"/>
    </row>
    <row r="79" ht="15.75" customHeight="1">
      <c r="A79" s="12">
        <v>7.0</v>
      </c>
      <c r="B79" s="13">
        <v>68.0</v>
      </c>
      <c r="C79" s="16">
        <v>68.0</v>
      </c>
      <c r="D79" s="13">
        <v>60.0</v>
      </c>
      <c r="E79" s="16">
        <v>100.0</v>
      </c>
      <c r="F79" s="13">
        <v>58.0</v>
      </c>
      <c r="G79" s="13">
        <v>54.0</v>
      </c>
      <c r="H79" s="16">
        <v>96.0</v>
      </c>
      <c r="I79" s="15">
        <v>50.0</v>
      </c>
      <c r="J79" s="16">
        <v>94.0</v>
      </c>
      <c r="K79" s="13">
        <v>84.0</v>
      </c>
      <c r="L79" s="33"/>
      <c r="M79" s="13">
        <v>7.0</v>
      </c>
      <c r="N79" s="13">
        <v>68.0</v>
      </c>
      <c r="O79" s="16">
        <v>68.0</v>
      </c>
      <c r="P79" s="13">
        <v>60.0</v>
      </c>
      <c r="Q79" s="16">
        <v>100.0</v>
      </c>
      <c r="R79" s="13">
        <v>58.0</v>
      </c>
      <c r="S79" s="13">
        <v>54.0</v>
      </c>
      <c r="T79" s="16">
        <v>96.0</v>
      </c>
      <c r="U79" s="15">
        <v>50.0</v>
      </c>
      <c r="V79" s="16">
        <v>94.0</v>
      </c>
      <c r="W79" s="13">
        <v>84.0</v>
      </c>
      <c r="X79" s="33"/>
      <c r="Y79" s="13">
        <v>7.0</v>
      </c>
      <c r="Z79" s="13">
        <v>80.0</v>
      </c>
      <c r="AA79" s="15">
        <v>70.0</v>
      </c>
      <c r="AB79" s="13">
        <v>62.0</v>
      </c>
      <c r="AC79" s="16">
        <v>100.0</v>
      </c>
      <c r="AD79" s="13">
        <v>54.0</v>
      </c>
      <c r="AE79" s="15">
        <v>50.0</v>
      </c>
      <c r="AF79" s="16">
        <v>94.0</v>
      </c>
      <c r="AG79" s="13">
        <v>54.0</v>
      </c>
      <c r="AH79" s="16">
        <v>92.0</v>
      </c>
      <c r="AI79" s="15">
        <v>84.0</v>
      </c>
      <c r="AJ79" s="33"/>
      <c r="AK79" s="13">
        <v>7.0</v>
      </c>
      <c r="AL79" s="13">
        <v>80.0</v>
      </c>
      <c r="AM79" s="13">
        <v>66.0</v>
      </c>
      <c r="AN79" s="16">
        <v>66.0</v>
      </c>
      <c r="AO79" s="16">
        <v>100.0</v>
      </c>
      <c r="AP79" s="13">
        <v>50.0</v>
      </c>
      <c r="AQ79" s="17">
        <v>42.0</v>
      </c>
      <c r="AR79" s="16">
        <v>96.0</v>
      </c>
      <c r="AS79" s="17">
        <v>38.0</v>
      </c>
      <c r="AT79" s="16">
        <v>94.0</v>
      </c>
      <c r="AU79" s="18">
        <v>92.0</v>
      </c>
      <c r="AV79" s="33"/>
    </row>
    <row r="80" ht="15.75" customHeight="1">
      <c r="A80" s="12">
        <v>8.0</v>
      </c>
      <c r="B80" s="13">
        <v>70.0</v>
      </c>
      <c r="C80" s="13">
        <v>58.0</v>
      </c>
      <c r="D80" s="13">
        <v>54.0</v>
      </c>
      <c r="E80" s="13">
        <v>92.0</v>
      </c>
      <c r="F80" s="13">
        <v>60.0</v>
      </c>
      <c r="G80" s="13">
        <v>60.0</v>
      </c>
      <c r="H80" s="16">
        <v>96.0</v>
      </c>
      <c r="I80" s="17">
        <v>44.0</v>
      </c>
      <c r="J80" s="13">
        <v>86.0</v>
      </c>
      <c r="K80" s="13">
        <v>82.0</v>
      </c>
      <c r="L80" s="33"/>
      <c r="M80" s="13">
        <v>8.0</v>
      </c>
      <c r="N80" s="13">
        <v>70.0</v>
      </c>
      <c r="O80" s="13">
        <v>58.0</v>
      </c>
      <c r="P80" s="13">
        <v>54.0</v>
      </c>
      <c r="Q80" s="13">
        <v>92.0</v>
      </c>
      <c r="R80" s="13">
        <v>60.0</v>
      </c>
      <c r="S80" s="13">
        <v>60.0</v>
      </c>
      <c r="T80" s="16">
        <v>96.0</v>
      </c>
      <c r="U80" s="17">
        <v>44.0</v>
      </c>
      <c r="V80" s="13">
        <v>86.0</v>
      </c>
      <c r="W80" s="13">
        <v>82.0</v>
      </c>
      <c r="X80" s="33"/>
      <c r="Y80" s="13">
        <v>8.0</v>
      </c>
      <c r="Z80" s="13">
        <v>80.0</v>
      </c>
      <c r="AA80" s="13">
        <v>66.0</v>
      </c>
      <c r="AB80" s="13">
        <v>62.0</v>
      </c>
      <c r="AC80" s="16">
        <v>100.0</v>
      </c>
      <c r="AD80" s="13">
        <v>50.0</v>
      </c>
      <c r="AE80" s="17">
        <v>42.0</v>
      </c>
      <c r="AF80" s="15">
        <v>92.0</v>
      </c>
      <c r="AG80" s="15">
        <v>56.0</v>
      </c>
      <c r="AH80" s="16">
        <v>92.0</v>
      </c>
      <c r="AI80" s="15">
        <v>84.0</v>
      </c>
      <c r="AJ80" s="33"/>
      <c r="AK80" s="13">
        <v>8.0</v>
      </c>
      <c r="AL80" s="13">
        <v>80.0</v>
      </c>
      <c r="AM80" s="16">
        <v>72.0</v>
      </c>
      <c r="AN80" s="15">
        <v>64.0</v>
      </c>
      <c r="AO80" s="16">
        <v>100.0</v>
      </c>
      <c r="AP80" s="13">
        <v>58.0</v>
      </c>
      <c r="AQ80" s="17">
        <v>46.0</v>
      </c>
      <c r="AR80" s="13">
        <v>86.0</v>
      </c>
      <c r="AS80" s="17">
        <v>46.0</v>
      </c>
      <c r="AT80" s="16">
        <v>94.0</v>
      </c>
      <c r="AU80" s="18">
        <v>92.0</v>
      </c>
      <c r="AV80" s="33"/>
    </row>
    <row r="81" ht="15.75" customHeight="1">
      <c r="A81" s="12">
        <v>9.0</v>
      </c>
      <c r="B81" s="13">
        <v>70.0</v>
      </c>
      <c r="C81" s="16">
        <v>68.0</v>
      </c>
      <c r="D81" s="13">
        <v>52.0</v>
      </c>
      <c r="E81" s="16">
        <v>100.0</v>
      </c>
      <c r="F81" s="17">
        <v>48.0</v>
      </c>
      <c r="G81" s="17">
        <v>42.0</v>
      </c>
      <c r="H81" s="16">
        <v>96.0</v>
      </c>
      <c r="I81" s="17">
        <v>42.0</v>
      </c>
      <c r="J81" s="16">
        <v>94.0</v>
      </c>
      <c r="K81" s="13">
        <v>76.0</v>
      </c>
      <c r="L81" s="33"/>
      <c r="M81" s="13">
        <v>9.0</v>
      </c>
      <c r="N81" s="13">
        <v>70.0</v>
      </c>
      <c r="O81" s="16">
        <v>68.0</v>
      </c>
      <c r="P81" s="13">
        <v>52.0</v>
      </c>
      <c r="Q81" s="16">
        <v>100.0</v>
      </c>
      <c r="R81" s="17">
        <v>48.0</v>
      </c>
      <c r="S81" s="17">
        <v>42.0</v>
      </c>
      <c r="T81" s="16">
        <v>96.0</v>
      </c>
      <c r="U81" s="17">
        <v>42.0</v>
      </c>
      <c r="V81" s="16">
        <v>94.0</v>
      </c>
      <c r="W81" s="13">
        <v>76.0</v>
      </c>
      <c r="X81" s="33"/>
      <c r="Y81" s="13">
        <v>9.0</v>
      </c>
      <c r="Z81" s="13">
        <v>76.0</v>
      </c>
      <c r="AA81" s="13">
        <v>58.0</v>
      </c>
      <c r="AB81" s="13">
        <v>62.0</v>
      </c>
      <c r="AC81" s="15">
        <v>98.0</v>
      </c>
      <c r="AD81" s="17">
        <v>48.0</v>
      </c>
      <c r="AE81" s="17">
        <v>38.0</v>
      </c>
      <c r="AF81" s="13">
        <v>88.0</v>
      </c>
      <c r="AG81" s="17">
        <v>46.0</v>
      </c>
      <c r="AH81" s="16">
        <v>92.0</v>
      </c>
      <c r="AI81" s="13">
        <v>76.0</v>
      </c>
      <c r="AJ81" s="33"/>
      <c r="AK81" s="13">
        <v>9.0</v>
      </c>
      <c r="AL81" s="15">
        <v>82.0</v>
      </c>
      <c r="AM81" s="16">
        <v>72.0</v>
      </c>
      <c r="AN81" s="16">
        <v>66.0</v>
      </c>
      <c r="AO81" s="16">
        <v>100.0</v>
      </c>
      <c r="AP81" s="13">
        <v>60.0</v>
      </c>
      <c r="AQ81" s="17">
        <v>48.0</v>
      </c>
      <c r="AR81" s="13">
        <v>86.0</v>
      </c>
      <c r="AS81" s="17">
        <v>44.0</v>
      </c>
      <c r="AT81" s="16">
        <v>94.0</v>
      </c>
      <c r="AU81" s="14">
        <v>82.0</v>
      </c>
      <c r="AV81" s="33"/>
    </row>
    <row r="82" ht="15.75" customHeight="1">
      <c r="A82" s="12">
        <v>10.0</v>
      </c>
      <c r="B82" s="13">
        <v>70.0</v>
      </c>
      <c r="C82" s="15">
        <v>62.0</v>
      </c>
      <c r="D82" s="13">
        <v>56.0</v>
      </c>
      <c r="E82" s="13">
        <v>92.0</v>
      </c>
      <c r="F82" s="17">
        <v>48.0</v>
      </c>
      <c r="G82" s="13">
        <v>50.0</v>
      </c>
      <c r="H82" s="16">
        <v>96.0</v>
      </c>
      <c r="I82" s="17">
        <v>44.0</v>
      </c>
      <c r="J82" s="13">
        <v>86.0</v>
      </c>
      <c r="K82" s="15">
        <v>88.0</v>
      </c>
      <c r="L82" s="33"/>
      <c r="M82" s="13">
        <v>10.0</v>
      </c>
      <c r="N82" s="13">
        <v>70.0</v>
      </c>
      <c r="O82" s="15">
        <v>62.0</v>
      </c>
      <c r="P82" s="13">
        <v>56.0</v>
      </c>
      <c r="Q82" s="13">
        <v>92.0</v>
      </c>
      <c r="R82" s="17">
        <v>48.0</v>
      </c>
      <c r="S82" s="13">
        <v>50.0</v>
      </c>
      <c r="T82" s="16">
        <v>96.0</v>
      </c>
      <c r="U82" s="17">
        <v>44.0</v>
      </c>
      <c r="V82" s="13">
        <v>86.0</v>
      </c>
      <c r="W82" s="15">
        <v>88.0</v>
      </c>
      <c r="X82" s="33"/>
      <c r="Y82" s="13">
        <v>10.0</v>
      </c>
      <c r="Z82" s="16">
        <v>86.0</v>
      </c>
      <c r="AA82" s="13">
        <v>64.0</v>
      </c>
      <c r="AB82" s="13">
        <v>58.0</v>
      </c>
      <c r="AC82" s="15">
        <v>98.0</v>
      </c>
      <c r="AD82" s="13">
        <v>60.0</v>
      </c>
      <c r="AE82" s="16">
        <v>60.0</v>
      </c>
      <c r="AF82" s="13">
        <v>90.0</v>
      </c>
      <c r="AG82" s="13">
        <v>52.0</v>
      </c>
      <c r="AH82" s="16">
        <v>92.0</v>
      </c>
      <c r="AI82" s="16">
        <v>86.0</v>
      </c>
      <c r="AJ82" s="33"/>
      <c r="AK82" s="13">
        <v>10.0</v>
      </c>
      <c r="AL82" s="13">
        <v>80.0</v>
      </c>
      <c r="AM82" s="16">
        <v>72.0</v>
      </c>
      <c r="AN82" s="16">
        <v>66.0</v>
      </c>
      <c r="AO82" s="16">
        <v>100.0</v>
      </c>
      <c r="AP82" s="13">
        <v>50.0</v>
      </c>
      <c r="AQ82" s="13">
        <v>54.0</v>
      </c>
      <c r="AR82" s="15">
        <v>94.0</v>
      </c>
      <c r="AS82" s="17">
        <v>42.0</v>
      </c>
      <c r="AT82" s="16">
        <v>94.0</v>
      </c>
      <c r="AU82" s="14">
        <v>84.0</v>
      </c>
      <c r="AV82" s="33"/>
    </row>
    <row r="83" ht="15.75" customHeight="1">
      <c r="A83" s="1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1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6"/>
      <c r="AV83" s="33"/>
    </row>
    <row r="84" ht="15.75" customHeight="1">
      <c r="A84" s="64" t="s">
        <v>20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8" t="s">
        <v>20</v>
      </c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8" t="s">
        <v>20</v>
      </c>
      <c r="Z84" s="59"/>
      <c r="AA84" s="59"/>
      <c r="AB84" s="59"/>
      <c r="AC84" s="59"/>
      <c r="AD84" s="59"/>
      <c r="AE84" s="59"/>
      <c r="AF84" s="59"/>
      <c r="AG84" s="59"/>
      <c r="AH84" s="59"/>
      <c r="AI84" s="54"/>
      <c r="AJ84" s="59"/>
      <c r="AK84" s="58" t="s">
        <v>20</v>
      </c>
      <c r="AL84" s="59"/>
      <c r="AM84" s="59"/>
      <c r="AN84" s="59"/>
      <c r="AO84" s="59"/>
      <c r="AU84" s="35"/>
    </row>
    <row r="85" ht="15.75" customHeight="1">
      <c r="A85" s="53" t="s">
        <v>1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5" t="s">
        <v>2</v>
      </c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5" t="s">
        <v>3</v>
      </c>
      <c r="Z85" s="59"/>
      <c r="AA85" s="59"/>
      <c r="AB85" s="59"/>
      <c r="AC85" s="59"/>
      <c r="AD85" s="59"/>
      <c r="AE85" s="59"/>
      <c r="AF85" s="59"/>
      <c r="AG85" s="59"/>
      <c r="AH85" s="59"/>
      <c r="AI85" s="54"/>
      <c r="AJ85" s="59"/>
      <c r="AK85" s="55" t="s">
        <v>4</v>
      </c>
      <c r="AL85" s="59"/>
      <c r="AM85" s="59"/>
      <c r="AN85" s="59"/>
      <c r="AO85" s="59"/>
      <c r="AU85" s="35"/>
    </row>
    <row r="86" ht="15.75" customHeight="1">
      <c r="A86" s="53" t="s">
        <v>18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5" t="s">
        <v>18</v>
      </c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5" t="s">
        <v>18</v>
      </c>
      <c r="Z86" s="59"/>
      <c r="AA86" s="59"/>
      <c r="AB86" s="59"/>
      <c r="AC86" s="59"/>
      <c r="AD86" s="59"/>
      <c r="AE86" s="59"/>
      <c r="AF86" s="59"/>
      <c r="AG86" s="59"/>
      <c r="AH86" s="59"/>
      <c r="AI86" s="54"/>
      <c r="AJ86" s="59"/>
      <c r="AK86" s="55" t="s">
        <v>18</v>
      </c>
      <c r="AL86" s="59"/>
      <c r="AM86" s="59"/>
      <c r="AN86" s="59"/>
      <c r="AO86" s="59"/>
      <c r="AU86" s="35"/>
    </row>
    <row r="87" ht="15.75" customHeight="1">
      <c r="A87" s="53" t="s">
        <v>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5" t="s">
        <v>6</v>
      </c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5" t="s">
        <v>6</v>
      </c>
      <c r="Z87" s="59"/>
      <c r="AA87" s="59"/>
      <c r="AB87" s="59"/>
      <c r="AC87" s="59"/>
      <c r="AD87" s="59"/>
      <c r="AE87" s="59"/>
      <c r="AF87" s="59"/>
      <c r="AG87" s="59"/>
      <c r="AH87" s="59"/>
      <c r="AI87" s="54"/>
      <c r="AJ87" s="59"/>
      <c r="AK87" s="55" t="s">
        <v>6</v>
      </c>
      <c r="AL87" s="59"/>
      <c r="AM87" s="59"/>
      <c r="AN87" s="59"/>
      <c r="AO87" s="59"/>
      <c r="AP87" s="33"/>
      <c r="AQ87" s="33"/>
      <c r="AR87" s="33"/>
      <c r="AS87" s="33"/>
      <c r="AT87" s="33"/>
      <c r="AU87" s="36"/>
    </row>
    <row r="88" ht="15.75" customHeight="1">
      <c r="A88" s="12"/>
      <c r="B88" s="13" t="s">
        <v>7</v>
      </c>
      <c r="C88" s="13" t="s">
        <v>8</v>
      </c>
      <c r="D88" s="13" t="s">
        <v>9</v>
      </c>
      <c r="E88" s="13" t="s">
        <v>10</v>
      </c>
      <c r="F88" s="13" t="s">
        <v>11</v>
      </c>
      <c r="G88" s="13" t="s">
        <v>12</v>
      </c>
      <c r="H88" s="13" t="s">
        <v>13</v>
      </c>
      <c r="I88" s="13" t="s">
        <v>14</v>
      </c>
      <c r="J88" s="13" t="s">
        <v>15</v>
      </c>
      <c r="K88" s="13" t="s">
        <v>16</v>
      </c>
      <c r="L88" s="33"/>
      <c r="M88" s="33"/>
      <c r="N88" s="13" t="s">
        <v>7</v>
      </c>
      <c r="O88" s="13" t="s">
        <v>8</v>
      </c>
      <c r="P88" s="13" t="s">
        <v>9</v>
      </c>
      <c r="Q88" s="13" t="s">
        <v>10</v>
      </c>
      <c r="R88" s="13" t="s">
        <v>11</v>
      </c>
      <c r="S88" s="13" t="s">
        <v>12</v>
      </c>
      <c r="T88" s="13" t="s">
        <v>13</v>
      </c>
      <c r="U88" s="13" t="s">
        <v>14</v>
      </c>
      <c r="V88" s="13" t="s">
        <v>15</v>
      </c>
      <c r="W88" s="13" t="s">
        <v>16</v>
      </c>
      <c r="X88" s="33"/>
      <c r="Y88" s="33"/>
      <c r="Z88" s="13" t="s">
        <v>7</v>
      </c>
      <c r="AA88" s="13" t="s">
        <v>8</v>
      </c>
      <c r="AB88" s="13" t="s">
        <v>9</v>
      </c>
      <c r="AC88" s="13" t="s">
        <v>10</v>
      </c>
      <c r="AD88" s="13" t="s">
        <v>11</v>
      </c>
      <c r="AE88" s="13" t="s">
        <v>12</v>
      </c>
      <c r="AF88" s="13" t="s">
        <v>13</v>
      </c>
      <c r="AG88" s="13" t="s">
        <v>14</v>
      </c>
      <c r="AH88" s="13" t="s">
        <v>15</v>
      </c>
      <c r="AI88" s="13" t="s">
        <v>16</v>
      </c>
      <c r="AJ88" s="33"/>
      <c r="AK88" s="33"/>
      <c r="AL88" s="13" t="s">
        <v>7</v>
      </c>
      <c r="AM88" s="13" t="s">
        <v>8</v>
      </c>
      <c r="AN88" s="13" t="s">
        <v>9</v>
      </c>
      <c r="AO88" s="13" t="s">
        <v>10</v>
      </c>
      <c r="AP88" s="13" t="s">
        <v>11</v>
      </c>
      <c r="AQ88" s="13" t="s">
        <v>12</v>
      </c>
      <c r="AR88" s="13" t="s">
        <v>13</v>
      </c>
      <c r="AS88" s="13" t="s">
        <v>14</v>
      </c>
      <c r="AT88" s="13" t="s">
        <v>15</v>
      </c>
      <c r="AU88" s="14" t="s">
        <v>16</v>
      </c>
      <c r="AV88" s="33"/>
    </row>
    <row r="89" ht="15.75" customHeight="1">
      <c r="A89" s="12">
        <v>1.0</v>
      </c>
      <c r="B89" s="15">
        <v>90.0</v>
      </c>
      <c r="C89" s="13">
        <v>50.0</v>
      </c>
      <c r="D89" s="15">
        <v>64.0</v>
      </c>
      <c r="E89" s="13">
        <v>86.0</v>
      </c>
      <c r="F89" s="16">
        <v>68.0</v>
      </c>
      <c r="G89" s="13">
        <v>56.0</v>
      </c>
      <c r="H89" s="13">
        <v>86.0</v>
      </c>
      <c r="I89" s="17">
        <v>48.0</v>
      </c>
      <c r="J89" s="15">
        <v>86.0</v>
      </c>
      <c r="K89" s="15">
        <v>86.0</v>
      </c>
      <c r="L89" s="33"/>
      <c r="M89" s="13">
        <v>1.0</v>
      </c>
      <c r="N89" s="15">
        <v>90.0</v>
      </c>
      <c r="O89" s="13">
        <v>50.0</v>
      </c>
      <c r="P89" s="13">
        <v>64.0</v>
      </c>
      <c r="Q89" s="13">
        <v>86.0</v>
      </c>
      <c r="R89" s="16">
        <v>68.0</v>
      </c>
      <c r="S89" s="13">
        <v>56.0</v>
      </c>
      <c r="T89" s="13">
        <v>86.0</v>
      </c>
      <c r="U89" s="17">
        <v>48.0</v>
      </c>
      <c r="V89" s="15">
        <v>86.0</v>
      </c>
      <c r="W89" s="15">
        <v>86.0</v>
      </c>
      <c r="X89" s="33"/>
      <c r="Y89" s="13">
        <v>1.0</v>
      </c>
      <c r="Z89" s="16">
        <v>86.0</v>
      </c>
      <c r="AA89" s="13">
        <v>50.0</v>
      </c>
      <c r="AB89" s="16">
        <v>66.0</v>
      </c>
      <c r="AC89" s="13">
        <v>86.0</v>
      </c>
      <c r="AD89" s="16">
        <v>68.0</v>
      </c>
      <c r="AE89" s="16">
        <v>60.0</v>
      </c>
      <c r="AF89" s="13">
        <v>86.0</v>
      </c>
      <c r="AG89" s="17">
        <v>48.0</v>
      </c>
      <c r="AH89" s="15">
        <v>86.0</v>
      </c>
      <c r="AI89" s="16">
        <v>86.0</v>
      </c>
      <c r="AJ89" s="33"/>
      <c r="AK89" s="13">
        <v>1.0</v>
      </c>
      <c r="AL89" s="13">
        <v>90.0</v>
      </c>
      <c r="AM89" s="13">
        <v>50.0</v>
      </c>
      <c r="AN89" s="13">
        <v>64.0</v>
      </c>
      <c r="AO89" s="13">
        <v>86.0</v>
      </c>
      <c r="AP89" s="16">
        <v>68.0</v>
      </c>
      <c r="AQ89" s="13">
        <v>56.0</v>
      </c>
      <c r="AR89" s="13">
        <v>86.0</v>
      </c>
      <c r="AS89" s="17">
        <v>48.0</v>
      </c>
      <c r="AT89" s="13">
        <v>86.0</v>
      </c>
      <c r="AU89" s="14">
        <v>86.0</v>
      </c>
      <c r="AV89" s="33"/>
    </row>
    <row r="90" ht="15.75" customHeight="1">
      <c r="A90" s="12">
        <v>2.0</v>
      </c>
      <c r="B90" s="13">
        <v>86.0</v>
      </c>
      <c r="C90" s="13">
        <v>64.0</v>
      </c>
      <c r="D90" s="15">
        <v>64.0</v>
      </c>
      <c r="E90" s="13">
        <v>88.0</v>
      </c>
      <c r="F90" s="13">
        <v>60.0</v>
      </c>
      <c r="G90" s="13">
        <v>54.0</v>
      </c>
      <c r="H90" s="13">
        <v>86.0</v>
      </c>
      <c r="I90" s="17">
        <v>46.0</v>
      </c>
      <c r="J90" s="15">
        <v>86.0</v>
      </c>
      <c r="K90" s="13">
        <v>82.0</v>
      </c>
      <c r="L90" s="33"/>
      <c r="M90" s="13">
        <v>2.0</v>
      </c>
      <c r="N90" s="13">
        <v>86.0</v>
      </c>
      <c r="O90" s="13">
        <v>64.0</v>
      </c>
      <c r="P90" s="13">
        <v>64.0</v>
      </c>
      <c r="Q90" s="13">
        <v>88.0</v>
      </c>
      <c r="R90" s="13">
        <v>60.0</v>
      </c>
      <c r="S90" s="13">
        <v>54.0</v>
      </c>
      <c r="T90" s="13">
        <v>86.0</v>
      </c>
      <c r="U90" s="17">
        <v>46.0</v>
      </c>
      <c r="V90" s="15">
        <v>86.0</v>
      </c>
      <c r="W90" s="13">
        <v>82.0</v>
      </c>
      <c r="X90" s="33"/>
      <c r="Y90" s="13">
        <v>2.0</v>
      </c>
      <c r="Z90" s="13">
        <v>80.0</v>
      </c>
      <c r="AA90" s="13">
        <v>52.0</v>
      </c>
      <c r="AB90" s="16">
        <v>66.0</v>
      </c>
      <c r="AC90" s="13">
        <v>90.0</v>
      </c>
      <c r="AD90" s="17">
        <v>42.0</v>
      </c>
      <c r="AE90" s="17">
        <v>38.0</v>
      </c>
      <c r="AF90" s="13">
        <v>86.0</v>
      </c>
      <c r="AG90" s="17">
        <v>48.0</v>
      </c>
      <c r="AH90" s="15">
        <v>86.0</v>
      </c>
      <c r="AI90" s="13">
        <v>68.0</v>
      </c>
      <c r="AJ90" s="33"/>
      <c r="AK90" s="13">
        <v>2.0</v>
      </c>
      <c r="AL90" s="13">
        <v>86.0</v>
      </c>
      <c r="AM90" s="13">
        <v>64.0</v>
      </c>
      <c r="AN90" s="13">
        <v>64.0</v>
      </c>
      <c r="AO90" s="13">
        <v>88.0</v>
      </c>
      <c r="AP90" s="15">
        <v>66.0</v>
      </c>
      <c r="AQ90" s="13">
        <v>62.0</v>
      </c>
      <c r="AR90" s="13">
        <v>86.0</v>
      </c>
      <c r="AS90" s="17">
        <v>46.0</v>
      </c>
      <c r="AT90" s="13">
        <v>86.0</v>
      </c>
      <c r="AU90" s="14">
        <v>82.0</v>
      </c>
      <c r="AV90" s="33"/>
    </row>
    <row r="91" ht="15.75" customHeight="1">
      <c r="A91" s="12">
        <v>3.0</v>
      </c>
      <c r="B91" s="13">
        <v>86.0</v>
      </c>
      <c r="C91" s="16">
        <v>80.0</v>
      </c>
      <c r="D91" s="13">
        <v>60.0</v>
      </c>
      <c r="E91" s="15">
        <v>92.0</v>
      </c>
      <c r="F91" s="13">
        <v>60.0</v>
      </c>
      <c r="G91" s="13">
        <v>62.0</v>
      </c>
      <c r="H91" s="13">
        <v>88.0</v>
      </c>
      <c r="I91" s="15">
        <v>54.0</v>
      </c>
      <c r="J91" s="15">
        <v>86.0</v>
      </c>
      <c r="K91" s="13">
        <v>84.0</v>
      </c>
      <c r="L91" s="33"/>
      <c r="M91" s="13">
        <v>3.0</v>
      </c>
      <c r="N91" s="13">
        <v>86.0</v>
      </c>
      <c r="O91" s="16">
        <v>80.0</v>
      </c>
      <c r="P91" s="13">
        <v>60.0</v>
      </c>
      <c r="Q91" s="15">
        <v>92.0</v>
      </c>
      <c r="R91" s="13">
        <v>60.0</v>
      </c>
      <c r="S91" s="13">
        <v>62.0</v>
      </c>
      <c r="T91" s="13">
        <v>88.0</v>
      </c>
      <c r="U91" s="15">
        <v>54.0</v>
      </c>
      <c r="V91" s="15">
        <v>86.0</v>
      </c>
      <c r="W91" s="13">
        <v>84.0</v>
      </c>
      <c r="X91" s="33"/>
      <c r="Y91" s="13">
        <v>3.0</v>
      </c>
      <c r="Z91" s="15">
        <v>82.0</v>
      </c>
      <c r="AA91" s="16">
        <v>72.0</v>
      </c>
      <c r="AB91" s="16">
        <v>66.0</v>
      </c>
      <c r="AC91" s="13">
        <v>92.0</v>
      </c>
      <c r="AD91" s="15">
        <v>62.0</v>
      </c>
      <c r="AE91" s="17">
        <v>42.0</v>
      </c>
      <c r="AF91" s="13">
        <v>90.0</v>
      </c>
      <c r="AG91" s="13">
        <v>52.0</v>
      </c>
      <c r="AH91" s="15">
        <v>86.0</v>
      </c>
      <c r="AI91" s="13">
        <v>76.0</v>
      </c>
      <c r="AJ91" s="33"/>
      <c r="AK91" s="13">
        <v>3.0</v>
      </c>
      <c r="AL91" s="13">
        <v>80.0</v>
      </c>
      <c r="AM91" s="13">
        <v>72.0</v>
      </c>
      <c r="AN91" s="13">
        <v>60.0</v>
      </c>
      <c r="AO91" s="13">
        <v>92.0</v>
      </c>
      <c r="AP91" s="13">
        <v>64.0</v>
      </c>
      <c r="AQ91" s="13">
        <v>56.0</v>
      </c>
      <c r="AR91" s="13">
        <v>88.0</v>
      </c>
      <c r="AS91" s="16">
        <v>52.0</v>
      </c>
      <c r="AT91" s="13">
        <v>86.0</v>
      </c>
      <c r="AU91" s="14">
        <v>82.0</v>
      </c>
      <c r="AV91" s="33"/>
    </row>
    <row r="92" ht="15.75" customHeight="1">
      <c r="A92" s="12">
        <v>4.0</v>
      </c>
      <c r="B92" s="16">
        <v>94.0</v>
      </c>
      <c r="C92" s="13">
        <v>70.0</v>
      </c>
      <c r="D92" s="13">
        <v>56.0</v>
      </c>
      <c r="E92" s="16">
        <v>98.0</v>
      </c>
      <c r="F92" s="13">
        <v>64.0</v>
      </c>
      <c r="G92" s="13">
        <v>60.0</v>
      </c>
      <c r="H92" s="15">
        <v>92.0</v>
      </c>
      <c r="I92" s="17">
        <v>48.0</v>
      </c>
      <c r="J92" s="16">
        <v>92.0</v>
      </c>
      <c r="K92" s="13">
        <v>76.0</v>
      </c>
      <c r="L92" s="33"/>
      <c r="M92" s="13">
        <v>4.0</v>
      </c>
      <c r="N92" s="16">
        <v>94.0</v>
      </c>
      <c r="O92" s="13">
        <v>70.0</v>
      </c>
      <c r="P92" s="13">
        <v>56.0</v>
      </c>
      <c r="Q92" s="16">
        <v>98.0</v>
      </c>
      <c r="R92" s="13">
        <v>64.0</v>
      </c>
      <c r="S92" s="13">
        <v>60.0</v>
      </c>
      <c r="T92" s="15">
        <v>92.0</v>
      </c>
      <c r="U92" s="17">
        <v>48.0</v>
      </c>
      <c r="V92" s="16">
        <v>92.0</v>
      </c>
      <c r="W92" s="13">
        <v>76.0</v>
      </c>
      <c r="X92" s="33"/>
      <c r="Y92" s="13">
        <v>4.0</v>
      </c>
      <c r="Z92" s="13">
        <v>80.0</v>
      </c>
      <c r="AA92" s="13">
        <v>56.0</v>
      </c>
      <c r="AB92" s="15">
        <v>64.0</v>
      </c>
      <c r="AC92" s="15">
        <v>98.0</v>
      </c>
      <c r="AD92" s="13">
        <v>54.0</v>
      </c>
      <c r="AE92" s="17">
        <v>46.0</v>
      </c>
      <c r="AF92" s="15">
        <v>92.0</v>
      </c>
      <c r="AG92" s="13">
        <v>54.0</v>
      </c>
      <c r="AH92" s="16">
        <v>92.0</v>
      </c>
      <c r="AI92" s="13">
        <v>78.0</v>
      </c>
      <c r="AJ92" s="33"/>
      <c r="AK92" s="13">
        <v>4.0</v>
      </c>
      <c r="AL92" s="16">
        <v>94.0</v>
      </c>
      <c r="AM92" s="13">
        <v>76.0</v>
      </c>
      <c r="AN92" s="13">
        <v>56.0</v>
      </c>
      <c r="AO92" s="15">
        <v>98.0</v>
      </c>
      <c r="AP92" s="13">
        <v>62.0</v>
      </c>
      <c r="AQ92" s="13">
        <v>60.0</v>
      </c>
      <c r="AR92" s="15">
        <v>92.0</v>
      </c>
      <c r="AS92" s="17">
        <v>48.0</v>
      </c>
      <c r="AT92" s="15">
        <v>92.0</v>
      </c>
      <c r="AU92" s="14">
        <v>74.0</v>
      </c>
      <c r="AV92" s="33"/>
    </row>
    <row r="93" ht="15.75" customHeight="1">
      <c r="A93" s="12">
        <v>5.0</v>
      </c>
      <c r="B93" s="13">
        <v>80.0</v>
      </c>
      <c r="C93" s="13">
        <v>68.0</v>
      </c>
      <c r="D93" s="13">
        <v>54.0</v>
      </c>
      <c r="E93" s="16">
        <v>98.0</v>
      </c>
      <c r="F93" s="13">
        <v>62.0</v>
      </c>
      <c r="G93" s="13">
        <v>62.0</v>
      </c>
      <c r="H93" s="16">
        <v>94.0</v>
      </c>
      <c r="I93" s="17">
        <v>46.0</v>
      </c>
      <c r="J93" s="16">
        <v>92.0</v>
      </c>
      <c r="K93" s="15">
        <v>86.0</v>
      </c>
      <c r="L93" s="33"/>
      <c r="M93" s="13">
        <v>5.0</v>
      </c>
      <c r="N93" s="13">
        <v>80.0</v>
      </c>
      <c r="O93" s="13">
        <v>68.0</v>
      </c>
      <c r="P93" s="13">
        <v>54.0</v>
      </c>
      <c r="Q93" s="16">
        <v>98.0</v>
      </c>
      <c r="R93" s="13">
        <v>62.0</v>
      </c>
      <c r="S93" s="13">
        <v>62.0</v>
      </c>
      <c r="T93" s="16">
        <v>94.0</v>
      </c>
      <c r="U93" s="17">
        <v>46.0</v>
      </c>
      <c r="V93" s="16">
        <v>92.0</v>
      </c>
      <c r="W93" s="15">
        <v>86.0</v>
      </c>
      <c r="X93" s="33"/>
      <c r="Y93" s="13">
        <v>5.0</v>
      </c>
      <c r="Z93" s="15">
        <v>82.0</v>
      </c>
      <c r="AA93" s="17">
        <v>48.0</v>
      </c>
      <c r="AB93" s="17">
        <v>44.0</v>
      </c>
      <c r="AC93" s="15">
        <v>98.0</v>
      </c>
      <c r="AD93" s="13">
        <v>58.0</v>
      </c>
      <c r="AE93" s="17">
        <v>46.0</v>
      </c>
      <c r="AF93" s="16">
        <v>94.0</v>
      </c>
      <c r="AG93" s="13">
        <v>50.0</v>
      </c>
      <c r="AH93" s="16">
        <v>92.0</v>
      </c>
      <c r="AI93" s="13">
        <v>80.0</v>
      </c>
      <c r="AJ93" s="33"/>
      <c r="AK93" s="13">
        <v>5.0</v>
      </c>
      <c r="AL93" s="13">
        <v>84.0</v>
      </c>
      <c r="AM93" s="13">
        <v>68.0</v>
      </c>
      <c r="AN93" s="13">
        <v>56.0</v>
      </c>
      <c r="AO93" s="15">
        <v>98.0</v>
      </c>
      <c r="AP93" s="13">
        <v>58.0</v>
      </c>
      <c r="AQ93" s="13">
        <v>62.0</v>
      </c>
      <c r="AR93" s="16">
        <v>94.0</v>
      </c>
      <c r="AS93" s="15">
        <v>50.0</v>
      </c>
      <c r="AT93" s="15">
        <v>92.0</v>
      </c>
      <c r="AU93" s="14">
        <v>82.0</v>
      </c>
      <c r="AV93" s="33"/>
    </row>
    <row r="94" ht="15.75" customHeight="1">
      <c r="A94" s="12">
        <v>6.0</v>
      </c>
      <c r="B94" s="13">
        <v>78.0</v>
      </c>
      <c r="C94" s="13">
        <v>70.0</v>
      </c>
      <c r="D94" s="15">
        <v>64.0</v>
      </c>
      <c r="E94" s="16">
        <v>98.0</v>
      </c>
      <c r="F94" s="15">
        <v>66.0</v>
      </c>
      <c r="G94" s="15">
        <v>64.0</v>
      </c>
      <c r="H94" s="16">
        <v>94.0</v>
      </c>
      <c r="I94" s="16">
        <v>58.0</v>
      </c>
      <c r="J94" s="16">
        <v>92.0</v>
      </c>
      <c r="K94" s="16">
        <v>88.0</v>
      </c>
      <c r="L94" s="33"/>
      <c r="M94" s="13">
        <v>6.0</v>
      </c>
      <c r="N94" s="13">
        <v>78.0</v>
      </c>
      <c r="O94" s="13">
        <v>70.0</v>
      </c>
      <c r="P94" s="13">
        <v>64.0</v>
      </c>
      <c r="Q94" s="16">
        <v>98.0</v>
      </c>
      <c r="R94" s="15">
        <v>66.0</v>
      </c>
      <c r="S94" s="15">
        <v>64.0</v>
      </c>
      <c r="T94" s="16">
        <v>94.0</v>
      </c>
      <c r="U94" s="16">
        <v>58.0</v>
      </c>
      <c r="V94" s="16">
        <v>92.0</v>
      </c>
      <c r="W94" s="16">
        <v>88.0</v>
      </c>
      <c r="X94" s="33"/>
      <c r="Y94" s="13">
        <v>6.0</v>
      </c>
      <c r="Z94" s="13">
        <v>76.0</v>
      </c>
      <c r="AA94" s="13">
        <v>66.0</v>
      </c>
      <c r="AB94" s="13">
        <v>54.0</v>
      </c>
      <c r="AC94" s="15">
        <v>98.0</v>
      </c>
      <c r="AD94" s="13">
        <v>54.0</v>
      </c>
      <c r="AE94" s="15">
        <v>50.0</v>
      </c>
      <c r="AF94" s="16">
        <v>94.0</v>
      </c>
      <c r="AG94" s="16">
        <v>62.0</v>
      </c>
      <c r="AH94" s="16">
        <v>92.0</v>
      </c>
      <c r="AI94" s="16">
        <v>86.0</v>
      </c>
      <c r="AJ94" s="33"/>
      <c r="AK94" s="13">
        <v>6.0</v>
      </c>
      <c r="AL94" s="13">
        <v>86.0</v>
      </c>
      <c r="AM94" s="13">
        <v>70.0</v>
      </c>
      <c r="AN94" s="16">
        <v>70.0</v>
      </c>
      <c r="AO94" s="15">
        <v>98.0</v>
      </c>
      <c r="AP94" s="13">
        <v>64.0</v>
      </c>
      <c r="AQ94" s="13">
        <v>60.0</v>
      </c>
      <c r="AR94" s="16">
        <v>94.0</v>
      </c>
      <c r="AS94" s="17">
        <v>44.0</v>
      </c>
      <c r="AT94" s="15">
        <v>92.0</v>
      </c>
      <c r="AU94" s="14">
        <v>90.0</v>
      </c>
      <c r="AV94" s="33"/>
    </row>
    <row r="95" ht="15.75" customHeight="1">
      <c r="A95" s="12">
        <v>7.0</v>
      </c>
      <c r="B95" s="13">
        <v>86.0</v>
      </c>
      <c r="C95" s="15">
        <v>78.0</v>
      </c>
      <c r="D95" s="16">
        <v>68.0</v>
      </c>
      <c r="E95" s="16">
        <v>98.0</v>
      </c>
      <c r="F95" s="13">
        <v>64.0</v>
      </c>
      <c r="G95" s="16">
        <v>66.0</v>
      </c>
      <c r="H95" s="16">
        <v>94.0</v>
      </c>
      <c r="I95" s="13">
        <v>50.0</v>
      </c>
      <c r="J95" s="16">
        <v>92.0</v>
      </c>
      <c r="K95" s="15">
        <v>86.0</v>
      </c>
      <c r="L95" s="33"/>
      <c r="M95" s="13">
        <v>7.0</v>
      </c>
      <c r="N95" s="13">
        <v>86.0</v>
      </c>
      <c r="O95" s="15">
        <v>78.0</v>
      </c>
      <c r="P95" s="16">
        <v>68.0</v>
      </c>
      <c r="Q95" s="16">
        <v>98.0</v>
      </c>
      <c r="R95" s="13">
        <v>64.0</v>
      </c>
      <c r="S95" s="16">
        <v>66.0</v>
      </c>
      <c r="T95" s="16">
        <v>94.0</v>
      </c>
      <c r="U95" s="13">
        <v>50.0</v>
      </c>
      <c r="V95" s="16">
        <v>92.0</v>
      </c>
      <c r="W95" s="15">
        <v>86.0</v>
      </c>
      <c r="X95" s="33"/>
      <c r="Y95" s="13">
        <v>7.0</v>
      </c>
      <c r="Z95" s="13">
        <v>80.0</v>
      </c>
      <c r="AA95" s="15">
        <v>70.0</v>
      </c>
      <c r="AB95" s="13">
        <v>62.0</v>
      </c>
      <c r="AC95" s="16">
        <v>100.0</v>
      </c>
      <c r="AD95" s="13">
        <v>54.0</v>
      </c>
      <c r="AE95" s="15">
        <v>50.0</v>
      </c>
      <c r="AF95" s="16">
        <v>94.0</v>
      </c>
      <c r="AG95" s="13">
        <v>54.0</v>
      </c>
      <c r="AH95" s="16">
        <v>92.0</v>
      </c>
      <c r="AI95" s="15">
        <v>84.0</v>
      </c>
      <c r="AJ95" s="33"/>
      <c r="AK95" s="13">
        <v>7.0</v>
      </c>
      <c r="AL95" s="15">
        <v>92.0</v>
      </c>
      <c r="AM95" s="16">
        <v>80.0</v>
      </c>
      <c r="AN95" s="16">
        <v>70.0</v>
      </c>
      <c r="AO95" s="16">
        <v>100.0</v>
      </c>
      <c r="AP95" s="13">
        <v>54.0</v>
      </c>
      <c r="AQ95" s="15">
        <v>66.0</v>
      </c>
      <c r="AR95" s="16">
        <v>94.0</v>
      </c>
      <c r="AS95" s="17">
        <v>44.0</v>
      </c>
      <c r="AT95" s="16">
        <v>96.0</v>
      </c>
      <c r="AU95" s="18">
        <v>96.0</v>
      </c>
      <c r="AV95" s="33"/>
    </row>
    <row r="96" ht="15.75" customHeight="1">
      <c r="A96" s="12">
        <v>8.0</v>
      </c>
      <c r="B96" s="13">
        <v>84.0</v>
      </c>
      <c r="C96" s="13">
        <v>72.0</v>
      </c>
      <c r="D96" s="16">
        <v>68.0</v>
      </c>
      <c r="E96" s="16">
        <v>98.0</v>
      </c>
      <c r="F96" s="13">
        <v>54.0</v>
      </c>
      <c r="G96" s="13">
        <v>52.0</v>
      </c>
      <c r="H96" s="15">
        <v>92.0</v>
      </c>
      <c r="I96" s="17">
        <v>46.0</v>
      </c>
      <c r="J96" s="16">
        <v>92.0</v>
      </c>
      <c r="K96" s="13">
        <v>84.0</v>
      </c>
      <c r="L96" s="33"/>
      <c r="M96" s="13">
        <v>8.0</v>
      </c>
      <c r="N96" s="13">
        <v>84.0</v>
      </c>
      <c r="O96" s="13">
        <v>72.0</v>
      </c>
      <c r="P96" s="16">
        <v>68.0</v>
      </c>
      <c r="Q96" s="16">
        <v>98.0</v>
      </c>
      <c r="R96" s="13">
        <v>54.0</v>
      </c>
      <c r="S96" s="13">
        <v>52.0</v>
      </c>
      <c r="T96" s="15">
        <v>92.0</v>
      </c>
      <c r="U96" s="17">
        <v>46.0</v>
      </c>
      <c r="V96" s="16">
        <v>92.0</v>
      </c>
      <c r="W96" s="13">
        <v>84.0</v>
      </c>
      <c r="X96" s="33"/>
      <c r="Y96" s="13">
        <v>8.0</v>
      </c>
      <c r="Z96" s="13">
        <v>80.0</v>
      </c>
      <c r="AA96" s="13">
        <v>66.0</v>
      </c>
      <c r="AB96" s="13">
        <v>62.0</v>
      </c>
      <c r="AC96" s="16">
        <v>100.0</v>
      </c>
      <c r="AD96" s="13">
        <v>50.0</v>
      </c>
      <c r="AE96" s="17">
        <v>42.0</v>
      </c>
      <c r="AF96" s="15">
        <v>92.0</v>
      </c>
      <c r="AG96" s="15">
        <v>56.0</v>
      </c>
      <c r="AH96" s="16">
        <v>92.0</v>
      </c>
      <c r="AI96" s="15">
        <v>84.0</v>
      </c>
      <c r="AJ96" s="33"/>
      <c r="AK96" s="13">
        <v>8.0</v>
      </c>
      <c r="AL96" s="13">
        <v>90.0</v>
      </c>
      <c r="AM96" s="15">
        <v>78.0</v>
      </c>
      <c r="AN96" s="15">
        <v>68.0</v>
      </c>
      <c r="AO96" s="16">
        <v>100.0</v>
      </c>
      <c r="AP96" s="17">
        <v>48.0</v>
      </c>
      <c r="AQ96" s="15">
        <v>66.0</v>
      </c>
      <c r="AR96" s="13">
        <v>84.0</v>
      </c>
      <c r="AS96" s="17">
        <v>46.0</v>
      </c>
      <c r="AT96" s="16">
        <v>96.0</v>
      </c>
      <c r="AU96" s="19">
        <v>94.0</v>
      </c>
      <c r="AV96" s="33"/>
    </row>
    <row r="97" ht="15.75" customHeight="1">
      <c r="A97" s="12">
        <v>9.0</v>
      </c>
      <c r="B97" s="13">
        <v>88.0</v>
      </c>
      <c r="C97" s="13">
        <v>66.0</v>
      </c>
      <c r="D97" s="16">
        <v>66.0</v>
      </c>
      <c r="E97" s="16">
        <v>98.0</v>
      </c>
      <c r="F97" s="13">
        <v>52.0</v>
      </c>
      <c r="G97" s="13">
        <v>62.0</v>
      </c>
      <c r="H97" s="13">
        <v>88.0</v>
      </c>
      <c r="I97" s="17">
        <v>44.0</v>
      </c>
      <c r="J97" s="16">
        <v>92.0</v>
      </c>
      <c r="K97" s="13">
        <v>80.0</v>
      </c>
      <c r="L97" s="33"/>
      <c r="M97" s="13">
        <v>9.0</v>
      </c>
      <c r="N97" s="13">
        <v>88.0</v>
      </c>
      <c r="O97" s="13">
        <v>66.0</v>
      </c>
      <c r="P97" s="15">
        <v>66.0</v>
      </c>
      <c r="Q97" s="16">
        <v>98.0</v>
      </c>
      <c r="R97" s="13">
        <v>52.0</v>
      </c>
      <c r="S97" s="13">
        <v>62.0</v>
      </c>
      <c r="T97" s="13">
        <v>88.0</v>
      </c>
      <c r="U97" s="17">
        <v>44.0</v>
      </c>
      <c r="V97" s="16">
        <v>92.0</v>
      </c>
      <c r="W97" s="13">
        <v>80.0</v>
      </c>
      <c r="X97" s="33"/>
      <c r="Y97" s="13">
        <v>9.0</v>
      </c>
      <c r="Z97" s="13">
        <v>76.0</v>
      </c>
      <c r="AA97" s="13">
        <v>58.0</v>
      </c>
      <c r="AB97" s="13">
        <v>62.0</v>
      </c>
      <c r="AC97" s="15">
        <v>98.0</v>
      </c>
      <c r="AD97" s="17">
        <v>48.0</v>
      </c>
      <c r="AE97" s="17">
        <v>38.0</v>
      </c>
      <c r="AF97" s="13">
        <v>88.0</v>
      </c>
      <c r="AG97" s="17">
        <v>46.0</v>
      </c>
      <c r="AH97" s="16">
        <v>92.0</v>
      </c>
      <c r="AI97" s="13">
        <v>76.0</v>
      </c>
      <c r="AJ97" s="33"/>
      <c r="AK97" s="13">
        <v>9.0</v>
      </c>
      <c r="AL97" s="13">
        <v>90.0</v>
      </c>
      <c r="AM97" s="13">
        <v>70.0</v>
      </c>
      <c r="AN97" s="13">
        <v>62.0</v>
      </c>
      <c r="AO97" s="16">
        <v>100.0</v>
      </c>
      <c r="AP97" s="17">
        <v>46.0</v>
      </c>
      <c r="AQ97" s="13">
        <v>54.0</v>
      </c>
      <c r="AR97" s="13">
        <v>84.0</v>
      </c>
      <c r="AS97" s="17">
        <v>44.0</v>
      </c>
      <c r="AT97" s="16">
        <v>96.0</v>
      </c>
      <c r="AU97" s="14">
        <v>86.0</v>
      </c>
      <c r="AV97" s="33"/>
    </row>
    <row r="98" ht="15.75" customHeight="1">
      <c r="A98" s="28">
        <v>10.0</v>
      </c>
      <c r="B98" s="29">
        <v>80.0</v>
      </c>
      <c r="C98" s="29">
        <v>66.0</v>
      </c>
      <c r="D98" s="30">
        <v>68.0</v>
      </c>
      <c r="E98" s="30">
        <v>98.0</v>
      </c>
      <c r="F98" s="29">
        <v>62.0</v>
      </c>
      <c r="G98" s="30">
        <v>66.0</v>
      </c>
      <c r="H98" s="31">
        <v>92.0</v>
      </c>
      <c r="I98" s="34">
        <v>46.0</v>
      </c>
      <c r="J98" s="30">
        <v>92.0</v>
      </c>
      <c r="K98" s="29">
        <v>84.0</v>
      </c>
      <c r="L98" s="29"/>
      <c r="M98" s="29">
        <v>10.0</v>
      </c>
      <c r="N98" s="29">
        <v>80.0</v>
      </c>
      <c r="O98" s="29">
        <v>66.0</v>
      </c>
      <c r="P98" s="30">
        <v>68.0</v>
      </c>
      <c r="Q98" s="30">
        <v>98.0</v>
      </c>
      <c r="R98" s="29">
        <v>62.0</v>
      </c>
      <c r="S98" s="30">
        <v>66.0</v>
      </c>
      <c r="T98" s="31">
        <v>92.0</v>
      </c>
      <c r="U98" s="34">
        <v>46.0</v>
      </c>
      <c r="V98" s="30">
        <v>92.0</v>
      </c>
      <c r="W98" s="29">
        <v>84.0</v>
      </c>
      <c r="X98" s="29"/>
      <c r="Y98" s="29">
        <v>10.0</v>
      </c>
      <c r="Z98" s="30">
        <v>86.0</v>
      </c>
      <c r="AA98" s="29">
        <v>64.0</v>
      </c>
      <c r="AB98" s="29">
        <v>58.0</v>
      </c>
      <c r="AC98" s="31">
        <v>98.0</v>
      </c>
      <c r="AD98" s="29">
        <v>60.0</v>
      </c>
      <c r="AE98" s="30">
        <v>60.0</v>
      </c>
      <c r="AF98" s="29">
        <v>90.0</v>
      </c>
      <c r="AG98" s="29">
        <v>52.0</v>
      </c>
      <c r="AH98" s="30">
        <v>92.0</v>
      </c>
      <c r="AI98" s="30">
        <v>86.0</v>
      </c>
      <c r="AJ98" s="29"/>
      <c r="AK98" s="29">
        <v>10.0</v>
      </c>
      <c r="AL98" s="29">
        <v>90.0</v>
      </c>
      <c r="AM98" s="29">
        <v>68.0</v>
      </c>
      <c r="AN98" s="30">
        <v>70.0</v>
      </c>
      <c r="AO98" s="30">
        <v>100.0</v>
      </c>
      <c r="AP98" s="29">
        <v>56.0</v>
      </c>
      <c r="AQ98" s="30">
        <v>70.0</v>
      </c>
      <c r="AR98" s="29">
        <v>86.0</v>
      </c>
      <c r="AS98" s="34">
        <v>42.0</v>
      </c>
      <c r="AT98" s="30">
        <v>96.0</v>
      </c>
      <c r="AU98" s="39">
        <v>86.0</v>
      </c>
      <c r="AV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conditionalFormatting sqref="B1:B5 N1:N5 Z1:Z5 AL1:AL5 B7:B21 N7:N21 Z7:Z21 AL7:AL21 B23:B38 N23:N38 Z23:Z38 AL23:AL38 B40:B54 N40:N54 Z40:Z54 AL40:AL54 B56:B71 N56:N71 Z56:Z71 AL56:AL71 B73:B87 N73:N87 Z73:Z87 AL73:AL87 B89:B955 N89:N955 Z89:Z955 AL89:AL955">
    <cfRule type="colorScale" priority="1">
      <colorScale>
        <cfvo type="formula" val="28"/>
        <cfvo type="percent" val="92"/>
        <cfvo type="max"/>
        <color rgb="FF999999"/>
        <color rgb="FF999999"/>
        <color rgb="FF980000"/>
      </colorScale>
    </cfRule>
  </conditionalFormatting>
  <conditionalFormatting sqref="C1:C955 O1:O955 AA1:AA955 AM1:AM955">
    <cfRule type="colorScale" priority="2">
      <colorScale>
        <cfvo type="formula" val="28"/>
        <cfvo type="percentile" val="82"/>
        <cfvo type="max"/>
        <color rgb="FF999999"/>
        <color rgb="FF999999"/>
        <color rgb="FFFF0000"/>
      </colorScale>
    </cfRule>
  </conditionalFormatting>
  <conditionalFormatting sqref="D1:D955 P1:P955 AB1:AB955 AN1:AN955">
    <cfRule type="colorScale" priority="3">
      <colorScale>
        <cfvo type="min"/>
        <cfvo type="percent" val="82"/>
        <cfvo type="max"/>
        <color rgb="FF999999"/>
        <color rgb="FF999999"/>
        <color rgb="FFFF9900"/>
      </colorScale>
    </cfRule>
  </conditionalFormatting>
  <conditionalFormatting sqref="E1:E955 Q1:Q955 AC1:AC955 AO1:AO955">
    <cfRule type="colorScale" priority="4">
      <colorScale>
        <cfvo type="min"/>
        <cfvo type="formula" val="98"/>
        <cfvo type="max"/>
        <color rgb="FF999999"/>
        <color rgb="FF999999"/>
        <color rgb="FFFFFF00"/>
      </colorScale>
    </cfRule>
  </conditionalFormatting>
  <conditionalFormatting sqref="F1:F955 R1:R955 AD1:AD955 AP1:AP955">
    <cfRule type="colorScale" priority="5">
      <colorScale>
        <cfvo type="min"/>
        <cfvo type="percentile" val="80"/>
        <cfvo type="max"/>
        <color rgb="FF999999"/>
        <color rgb="FF999999"/>
        <color rgb="FF00FF00"/>
      </colorScale>
    </cfRule>
  </conditionalFormatting>
  <conditionalFormatting sqref="G1:G955 S1:S955 AE1:AE955 AQ1:AQ955">
    <cfRule type="colorScale" priority="6">
      <colorScale>
        <cfvo type="min"/>
        <cfvo type="percentile" val="80"/>
        <cfvo type="max"/>
        <color rgb="FF999999"/>
        <color rgb="FF999999"/>
        <color rgb="FF00FFFF"/>
      </colorScale>
    </cfRule>
  </conditionalFormatting>
  <conditionalFormatting sqref="H1:H955 T1:T955 AF1:AF955 AR1:AR955">
    <cfRule type="colorScale" priority="7">
      <colorScale>
        <cfvo type="min"/>
        <cfvo type="percent" val="98"/>
        <cfvo type="max"/>
        <color rgb="FF999999"/>
        <color rgb="FF999999"/>
        <color rgb="FF4A86E8"/>
      </colorScale>
    </cfRule>
  </conditionalFormatting>
  <conditionalFormatting sqref="I1:I955 U1:U955 AG1:AG955 AS1:AS955">
    <cfRule type="colorScale" priority="8">
      <colorScale>
        <cfvo type="min"/>
        <cfvo type="percent" val="84"/>
        <cfvo type="max"/>
        <color rgb="FF999999"/>
        <color rgb="FF999999"/>
        <color rgb="FF0000FF"/>
      </colorScale>
    </cfRule>
  </conditionalFormatting>
  <conditionalFormatting sqref="J1:J955 V1:V955 AH1:AH955 AT1:AT955">
    <cfRule type="colorScale" priority="9">
      <colorScale>
        <cfvo type="min"/>
        <cfvo type="percent" val="98"/>
        <cfvo type="max"/>
        <color rgb="FF999999"/>
        <color rgb="FF999999"/>
        <color rgb="FF9900FF"/>
      </colorScale>
    </cfRule>
  </conditionalFormatting>
  <conditionalFormatting sqref="K1:K955 W1:W955 AI1:AI955 AU1:AU955">
    <cfRule type="colorScale" priority="10">
      <colorScale>
        <cfvo type="min"/>
        <cfvo type="percent" val="96"/>
        <cfvo type="max"/>
        <color rgb="FF999999"/>
        <color rgb="FF999999"/>
        <color rgb="FFFF00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86"/>
    <col customWidth="1" min="3" max="3" width="10.0"/>
    <col customWidth="1" min="4" max="4" width="20.29"/>
    <col customWidth="1" min="5" max="5" width="12.14"/>
    <col customWidth="1" min="6" max="6" width="13.0"/>
  </cols>
  <sheetData>
    <row r="1" ht="57.75" customHeight="1">
      <c r="A1" s="65" t="s">
        <v>21</v>
      </c>
      <c r="B1" s="65" t="s">
        <v>22</v>
      </c>
      <c r="C1" s="65" t="s">
        <v>23</v>
      </c>
      <c r="D1" s="65" t="s">
        <v>24</v>
      </c>
      <c r="E1" s="65" t="s">
        <v>25</v>
      </c>
      <c r="F1" s="65" t="s">
        <v>26</v>
      </c>
      <c r="I1" s="11" t="s">
        <v>27</v>
      </c>
    </row>
    <row r="2" ht="15.0" customHeight="1">
      <c r="A2" s="66" t="s">
        <v>7</v>
      </c>
      <c r="B2" s="67">
        <v>4.0</v>
      </c>
      <c r="C2" s="68" t="s">
        <v>28</v>
      </c>
      <c r="D2" s="68" t="s">
        <v>29</v>
      </c>
      <c r="E2" s="68" t="s">
        <v>30</v>
      </c>
      <c r="F2" s="67">
        <v>94.0</v>
      </c>
    </row>
    <row r="3" ht="15.0" customHeight="1">
      <c r="A3" s="66" t="s">
        <v>8</v>
      </c>
      <c r="B3" s="67">
        <v>3.0</v>
      </c>
      <c r="C3" s="68" t="s">
        <v>31</v>
      </c>
      <c r="D3" s="68" t="s">
        <v>32</v>
      </c>
      <c r="E3" s="68" t="s">
        <v>33</v>
      </c>
      <c r="F3" s="67">
        <v>84.0</v>
      </c>
    </row>
    <row r="4" ht="15.0" customHeight="1">
      <c r="A4" s="66" t="s">
        <v>9</v>
      </c>
      <c r="B4" s="67">
        <v>7.0</v>
      </c>
      <c r="C4" s="66" t="s">
        <v>34</v>
      </c>
      <c r="D4" s="68" t="s">
        <v>35</v>
      </c>
      <c r="E4" s="68" t="s">
        <v>33</v>
      </c>
      <c r="F4" s="67">
        <v>84.0</v>
      </c>
    </row>
    <row r="5" ht="15.0" customHeight="1">
      <c r="A5" s="66" t="s">
        <v>10</v>
      </c>
      <c r="B5" s="67">
        <v>4.0</v>
      </c>
      <c r="C5" s="66" t="s">
        <v>34</v>
      </c>
      <c r="D5" s="68" t="s">
        <v>36</v>
      </c>
      <c r="E5" s="68" t="s">
        <v>37</v>
      </c>
      <c r="F5" s="67">
        <v>100.0</v>
      </c>
    </row>
    <row r="6" ht="15.0" customHeight="1">
      <c r="A6" s="66" t="s">
        <v>11</v>
      </c>
      <c r="B6" s="67">
        <v>10.0</v>
      </c>
      <c r="C6" s="66" t="s">
        <v>34</v>
      </c>
      <c r="D6" s="68" t="s">
        <v>38</v>
      </c>
      <c r="E6" s="68" t="s">
        <v>33</v>
      </c>
      <c r="F6" s="67">
        <v>82.0</v>
      </c>
    </row>
    <row r="7" ht="15.0" customHeight="1">
      <c r="A7" s="66" t="s">
        <v>12</v>
      </c>
      <c r="B7" s="67">
        <v>6.0</v>
      </c>
      <c r="C7" s="66" t="s">
        <v>34</v>
      </c>
      <c r="D7" s="68" t="s">
        <v>38</v>
      </c>
      <c r="E7" s="68" t="s">
        <v>33</v>
      </c>
      <c r="F7" s="67">
        <v>82.0</v>
      </c>
    </row>
    <row r="8" ht="15.0" customHeight="1">
      <c r="A8" s="66" t="s">
        <v>13</v>
      </c>
      <c r="B8" s="67">
        <v>8.0</v>
      </c>
      <c r="C8" s="68" t="s">
        <v>31</v>
      </c>
      <c r="D8" s="68" t="s">
        <v>39</v>
      </c>
      <c r="E8" s="68" t="s">
        <v>30</v>
      </c>
      <c r="F8" s="67">
        <v>100.0</v>
      </c>
    </row>
    <row r="9" ht="15.0" customHeight="1">
      <c r="A9" s="66" t="s">
        <v>14</v>
      </c>
      <c r="B9" s="67">
        <v>6.0</v>
      </c>
      <c r="C9" s="66" t="s">
        <v>34</v>
      </c>
      <c r="D9" s="68" t="s">
        <v>38</v>
      </c>
      <c r="E9" s="68" t="s">
        <v>33</v>
      </c>
      <c r="F9" s="67">
        <v>86.0</v>
      </c>
    </row>
    <row r="10" ht="15.0" customHeight="1">
      <c r="A10" s="66" t="s">
        <v>15</v>
      </c>
      <c r="B10" s="67">
        <v>6.0</v>
      </c>
      <c r="C10" s="66" t="s">
        <v>34</v>
      </c>
      <c r="D10" s="68" t="s">
        <v>40</v>
      </c>
      <c r="E10" s="68" t="s">
        <v>37</v>
      </c>
      <c r="F10" s="67">
        <v>100.0</v>
      </c>
    </row>
    <row r="11" ht="15.0" customHeight="1">
      <c r="A11" s="66" t="s">
        <v>16</v>
      </c>
      <c r="B11" s="67">
        <v>8.0</v>
      </c>
      <c r="C11" s="68" t="s">
        <v>31</v>
      </c>
      <c r="D11" s="68" t="s">
        <v>39</v>
      </c>
      <c r="E11" s="68" t="s">
        <v>30</v>
      </c>
      <c r="F11" s="67">
        <v>98.0</v>
      </c>
    </row>
    <row r="12">
      <c r="A12" s="69"/>
      <c r="B12" s="69"/>
      <c r="C12" s="69"/>
      <c r="D12" s="69"/>
      <c r="E12" s="69"/>
      <c r="F12" s="69"/>
    </row>
    <row r="13" ht="15.0" customHeight="1">
      <c r="A13" s="66" t="s">
        <v>41</v>
      </c>
      <c r="D13" s="69"/>
      <c r="E13" s="69"/>
      <c r="F13" s="69"/>
    </row>
    <row r="14" ht="15.0" customHeight="1">
      <c r="A14" s="66" t="s">
        <v>42</v>
      </c>
      <c r="D14" s="69"/>
      <c r="E14" s="69"/>
      <c r="F14" s="69"/>
    </row>
    <row r="15" ht="15.0" customHeight="1">
      <c r="A15" s="66" t="s">
        <v>43</v>
      </c>
      <c r="D15" s="69"/>
      <c r="E15" s="69"/>
      <c r="F15" s="69"/>
    </row>
    <row r="16" ht="15.0" customHeight="1">
      <c r="A16" s="66" t="s">
        <v>44</v>
      </c>
      <c r="E16" s="69"/>
      <c r="F16" s="69"/>
    </row>
    <row r="17">
      <c r="A17" s="69"/>
      <c r="B17" s="69"/>
      <c r="C17" s="69"/>
      <c r="D17" s="69"/>
      <c r="E17" s="69"/>
      <c r="F17" s="69"/>
    </row>
    <row r="18" ht="15.0" customHeight="1">
      <c r="A18" s="66" t="s">
        <v>45</v>
      </c>
      <c r="B18" s="69"/>
      <c r="C18" s="69"/>
      <c r="D18" s="69"/>
      <c r="E18" s="69"/>
      <c r="F18" s="69"/>
    </row>
    <row r="19" ht="15.0" customHeight="1">
      <c r="A19" s="66" t="s">
        <v>46</v>
      </c>
      <c r="D19" s="69"/>
      <c r="E19" s="69"/>
      <c r="F19" s="69"/>
    </row>
    <row r="20" ht="15.0" customHeight="1">
      <c r="A20" s="66" t="s">
        <v>47</v>
      </c>
      <c r="D20" s="69"/>
      <c r="E20" s="69"/>
      <c r="F20" s="69"/>
    </row>
  </sheetData>
  <mergeCells count="6">
    <mergeCell ref="A13:C13"/>
    <mergeCell ref="A14:C14"/>
    <mergeCell ref="A15:C15"/>
    <mergeCell ref="A16:D16"/>
    <mergeCell ref="A19:C19"/>
    <mergeCell ref="A20:C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11" width="3.86"/>
    <col customWidth="1" min="12" max="12" width="2.71"/>
    <col customWidth="1" min="13" max="13" width="4.86"/>
  </cols>
  <sheetData>
    <row r="1">
      <c r="A1" s="2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>
      <c r="A3" s="7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>
      <c r="A4" s="10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13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M5" s="11">
        <v>100.0</v>
      </c>
    </row>
    <row r="6">
      <c r="A6" s="13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M6" s="11">
        <v>90.0</v>
      </c>
    </row>
    <row r="7">
      <c r="A7" s="13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M7" s="11">
        <v>80.0</v>
      </c>
    </row>
    <row r="8">
      <c r="A8" s="13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M8" s="11">
        <v>70.0</v>
      </c>
    </row>
    <row r="9">
      <c r="A9" s="13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M9" s="11">
        <v>60.0</v>
      </c>
    </row>
    <row r="10">
      <c r="A10" s="13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M10" s="11">
        <v>50.0</v>
      </c>
    </row>
    <row r="11">
      <c r="A11" s="13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</row>
    <row r="12">
      <c r="A12" s="13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</row>
    <row r="13">
      <c r="A13" s="13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</row>
    <row r="14">
      <c r="A14" s="13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</row>
    <row r="15">
      <c r="A15" s="13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</row>
    <row r="17">
      <c r="A17" s="22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s">
        <v>3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7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10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13"/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M21" s="11">
        <v>100.0</v>
      </c>
    </row>
    <row r="22">
      <c r="A22" s="13">
        <v>1.0</v>
      </c>
      <c r="B22" s="16">
        <v>90.0</v>
      </c>
      <c r="C22" s="13">
        <v>50.0</v>
      </c>
      <c r="D22" s="15">
        <v>64.0</v>
      </c>
      <c r="E22" s="13">
        <v>86.0</v>
      </c>
      <c r="F22" s="13">
        <v>68.0</v>
      </c>
      <c r="G22" s="13">
        <v>56.0</v>
      </c>
      <c r="H22" s="13">
        <v>86.0</v>
      </c>
      <c r="I22" s="17">
        <v>48.0</v>
      </c>
      <c r="J22" s="13">
        <v>86.0</v>
      </c>
      <c r="K22" s="13">
        <v>86.0</v>
      </c>
      <c r="M22" s="11">
        <v>90.0</v>
      </c>
    </row>
    <row r="23">
      <c r="A23" s="13">
        <v>2.0</v>
      </c>
      <c r="B23" s="13">
        <v>84.0</v>
      </c>
      <c r="C23" s="13">
        <v>58.0</v>
      </c>
      <c r="D23" s="13">
        <v>62.0</v>
      </c>
      <c r="E23" s="13">
        <v>94.0</v>
      </c>
      <c r="F23" s="13">
        <v>72.0</v>
      </c>
      <c r="G23" s="13">
        <v>62.0</v>
      </c>
      <c r="H23" s="13">
        <v>92.0</v>
      </c>
      <c r="I23" s="13">
        <v>50.0</v>
      </c>
      <c r="J23" s="13">
        <v>94.0</v>
      </c>
      <c r="K23" s="13">
        <v>90.0</v>
      </c>
      <c r="M23" s="11">
        <v>80.0</v>
      </c>
    </row>
    <row r="24">
      <c r="A24" s="13">
        <v>3.0</v>
      </c>
      <c r="B24" s="13">
        <v>84.0</v>
      </c>
      <c r="C24" s="13">
        <v>54.0</v>
      </c>
      <c r="D24" s="13">
        <v>60.0</v>
      </c>
      <c r="E24" s="13">
        <v>96.0</v>
      </c>
      <c r="F24" s="13">
        <v>72.0</v>
      </c>
      <c r="G24" s="13">
        <v>58.0</v>
      </c>
      <c r="H24" s="13">
        <v>94.0</v>
      </c>
      <c r="I24" s="13">
        <v>50.0</v>
      </c>
      <c r="J24" s="13">
        <v>96.0</v>
      </c>
      <c r="K24" s="13">
        <v>92.0</v>
      </c>
      <c r="M24" s="11">
        <v>70.0</v>
      </c>
    </row>
    <row r="25">
      <c r="A25" s="13">
        <v>4.0</v>
      </c>
      <c r="B25" s="13">
        <v>84.0</v>
      </c>
      <c r="C25" s="17">
        <v>48.0</v>
      </c>
      <c r="D25" s="13">
        <v>58.0</v>
      </c>
      <c r="E25" s="15">
        <v>98.0</v>
      </c>
      <c r="F25" s="13">
        <v>70.0</v>
      </c>
      <c r="G25" s="13">
        <v>62.0</v>
      </c>
      <c r="H25" s="13">
        <v>94.0</v>
      </c>
      <c r="I25" s="17">
        <v>42.0</v>
      </c>
      <c r="J25" s="15">
        <v>98.0</v>
      </c>
      <c r="K25" s="15">
        <v>94.0</v>
      </c>
      <c r="M25" s="11">
        <v>60.0</v>
      </c>
    </row>
    <row r="26">
      <c r="A26" s="13">
        <v>5.0</v>
      </c>
      <c r="B26" s="13">
        <v>84.0</v>
      </c>
      <c r="C26" s="16">
        <v>68.0</v>
      </c>
      <c r="D26" s="13">
        <v>62.0</v>
      </c>
      <c r="E26" s="13">
        <v>96.0</v>
      </c>
      <c r="F26" s="13">
        <v>70.0</v>
      </c>
      <c r="G26" s="13">
        <v>58.0</v>
      </c>
      <c r="H26" s="13">
        <v>92.0</v>
      </c>
      <c r="I26" s="17">
        <v>48.0</v>
      </c>
      <c r="J26" s="13">
        <v>94.0</v>
      </c>
      <c r="K26" s="13">
        <v>90.0</v>
      </c>
      <c r="M26" s="11">
        <v>50.0</v>
      </c>
    </row>
    <row r="27">
      <c r="A27" s="13">
        <v>6.0</v>
      </c>
      <c r="B27" s="13">
        <v>86.0</v>
      </c>
      <c r="C27" s="16">
        <v>68.0</v>
      </c>
      <c r="D27" s="13">
        <v>62.0</v>
      </c>
      <c r="E27" s="15">
        <v>98.0</v>
      </c>
      <c r="F27" s="16">
        <v>76.0</v>
      </c>
      <c r="G27" s="13">
        <v>58.0</v>
      </c>
      <c r="H27" s="13">
        <v>94.0</v>
      </c>
      <c r="I27" s="15">
        <v>52.0</v>
      </c>
      <c r="J27" s="13">
        <v>96.0</v>
      </c>
      <c r="K27" s="13">
        <v>92.0</v>
      </c>
    </row>
    <row r="28">
      <c r="A28" s="13">
        <v>7.0</v>
      </c>
      <c r="B28" s="13">
        <v>86.0</v>
      </c>
      <c r="C28" s="13">
        <v>54.0</v>
      </c>
      <c r="D28" s="13">
        <v>54.0</v>
      </c>
      <c r="E28" s="16">
        <v>100.0</v>
      </c>
      <c r="F28" s="13">
        <v>70.0</v>
      </c>
      <c r="G28" s="13">
        <v>62.0</v>
      </c>
      <c r="H28" s="15">
        <v>96.0</v>
      </c>
      <c r="I28" s="17">
        <v>46.0</v>
      </c>
      <c r="J28" s="15">
        <v>98.0</v>
      </c>
      <c r="K28" s="15">
        <v>94.0</v>
      </c>
    </row>
    <row r="29">
      <c r="A29" s="13">
        <v>8.0</v>
      </c>
      <c r="B29" s="13">
        <v>86.0</v>
      </c>
      <c r="C29" s="13">
        <v>52.0</v>
      </c>
      <c r="D29" s="13">
        <v>52.0</v>
      </c>
      <c r="E29" s="16">
        <v>100.0</v>
      </c>
      <c r="F29" s="15">
        <v>74.0</v>
      </c>
      <c r="G29" s="16">
        <v>74.0</v>
      </c>
      <c r="H29" s="16">
        <v>100.0</v>
      </c>
      <c r="I29" s="13">
        <v>50.0</v>
      </c>
      <c r="J29" s="16">
        <v>100.0</v>
      </c>
      <c r="K29" s="16">
        <v>98.0</v>
      </c>
    </row>
    <row r="30">
      <c r="A30" s="13">
        <v>9.0</v>
      </c>
      <c r="B30" s="15">
        <v>88.0</v>
      </c>
      <c r="C30" s="15">
        <v>64.0</v>
      </c>
      <c r="D30" s="16">
        <v>66.0</v>
      </c>
      <c r="E30" s="16">
        <v>100.0</v>
      </c>
      <c r="F30" s="13">
        <v>72.0</v>
      </c>
      <c r="G30" s="13">
        <v>68.0</v>
      </c>
      <c r="H30" s="15">
        <v>96.0</v>
      </c>
      <c r="I30" s="16">
        <v>56.0</v>
      </c>
      <c r="J30" s="16">
        <v>100.0</v>
      </c>
      <c r="K30" s="15">
        <v>94.0</v>
      </c>
    </row>
    <row r="31">
      <c r="A31" s="13">
        <v>10.0</v>
      </c>
      <c r="B31" s="13">
        <v>84.0</v>
      </c>
      <c r="C31" s="13">
        <v>62.0</v>
      </c>
      <c r="D31" s="13">
        <v>56.0</v>
      </c>
      <c r="E31" s="15">
        <v>98.0</v>
      </c>
      <c r="F31" s="13">
        <v>68.0</v>
      </c>
      <c r="G31" s="15">
        <v>70.0</v>
      </c>
      <c r="H31" s="13">
        <v>94.0</v>
      </c>
      <c r="I31" s="16">
        <v>56.0</v>
      </c>
      <c r="J31" s="13">
        <v>96.0</v>
      </c>
      <c r="K31" s="13">
        <v>92.0</v>
      </c>
    </row>
  </sheetData>
  <conditionalFormatting sqref="M5:M10 B6:K15 B17:K31 M21:M26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7" width="4.71"/>
    <col customWidth="1" min="48" max="48" width="48.29"/>
    <col customWidth="1" min="49" max="49" width="9.29"/>
    <col customWidth="1" min="50" max="52" width="5.86"/>
    <col customWidth="1" min="53" max="53" width="4.86"/>
    <col customWidth="1" min="54" max="55" width="5.86"/>
    <col customWidth="1" min="56" max="56" width="4.86"/>
    <col customWidth="1" min="57" max="57" width="5.86"/>
    <col customWidth="1" min="58" max="58" width="4.86"/>
    <col customWidth="1" min="59" max="59" width="5.86"/>
    <col customWidth="1" min="60" max="61" width="9.29"/>
    <col customWidth="1" min="62" max="64" width="5.86"/>
    <col customWidth="1" min="65" max="65" width="4.86"/>
    <col customWidth="1" min="66" max="67" width="5.86"/>
    <col customWidth="1" min="68" max="68" width="4.86"/>
    <col customWidth="1" min="69" max="69" width="5.86"/>
    <col customWidth="1" min="70" max="70" width="4.86"/>
    <col customWidth="1" min="71" max="71" width="5.86"/>
    <col customWidth="1" min="72" max="73" width="9.29"/>
    <col customWidth="1" min="74" max="74" width="4.86"/>
    <col customWidth="1" min="75" max="76" width="5.86"/>
    <col customWidth="1" min="77" max="77" width="4.86"/>
    <col customWidth="1" min="78" max="79" width="5.86"/>
    <col customWidth="1" min="80" max="80" width="4.86"/>
    <col customWidth="1" min="81" max="81" width="5.86"/>
    <col customWidth="1" min="82" max="82" width="4.86"/>
    <col customWidth="1" min="83" max="83" width="5.86"/>
    <col customWidth="1" min="84" max="85" width="9.29"/>
    <col customWidth="1" min="86" max="88" width="5.86"/>
    <col customWidth="1" min="89" max="89" width="4.86"/>
    <col customWidth="1" min="90" max="91" width="5.86"/>
    <col customWidth="1" min="92" max="92" width="4.86"/>
    <col customWidth="1" min="93" max="93" width="5.86"/>
    <col customWidth="1" min="94" max="94" width="4.86"/>
    <col customWidth="1" min="95" max="95" width="5.86"/>
    <col customWidth="1" min="96" max="98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71" t="s">
        <v>48</v>
      </c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72" t="s">
        <v>49</v>
      </c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73" t="s">
        <v>50</v>
      </c>
      <c r="AX6" s="70">
        <f t="shared" ref="AX6:BG6" si="1">(ABS(B6-B54)+ABS(B6-B102)+ABS(B54-B102))/3</f>
        <v>0</v>
      </c>
      <c r="AY6" s="70">
        <f t="shared" si="1"/>
        <v>0</v>
      </c>
      <c r="AZ6" s="70">
        <f t="shared" si="1"/>
        <v>0</v>
      </c>
      <c r="BA6" s="70">
        <f t="shared" si="1"/>
        <v>0</v>
      </c>
      <c r="BB6" s="70">
        <f t="shared" si="1"/>
        <v>0</v>
      </c>
      <c r="BC6" s="70">
        <f t="shared" si="1"/>
        <v>0</v>
      </c>
      <c r="BD6" s="70">
        <f t="shared" si="1"/>
        <v>0</v>
      </c>
      <c r="BE6" s="70">
        <f t="shared" si="1"/>
        <v>0</v>
      </c>
      <c r="BF6" s="70">
        <f t="shared" si="1"/>
        <v>0</v>
      </c>
      <c r="BG6" s="70">
        <f t="shared" si="1"/>
        <v>0</v>
      </c>
      <c r="BH6" s="70"/>
      <c r="BI6" s="70"/>
      <c r="BJ6" s="70">
        <f t="shared" ref="BJ6:BS6" si="2">(ABS(N6-N54)+ABS(N6-N102)+ABS(N54-N102))/3</f>
        <v>0</v>
      </c>
      <c r="BK6" s="70">
        <f t="shared" si="2"/>
        <v>0</v>
      </c>
      <c r="BL6" s="70">
        <f t="shared" si="2"/>
        <v>0</v>
      </c>
      <c r="BM6" s="70">
        <f t="shared" si="2"/>
        <v>0</v>
      </c>
      <c r="BN6" s="70">
        <f t="shared" si="2"/>
        <v>0</v>
      </c>
      <c r="BO6" s="70">
        <f t="shared" si="2"/>
        <v>0</v>
      </c>
      <c r="BP6" s="70">
        <f t="shared" si="2"/>
        <v>0</v>
      </c>
      <c r="BQ6" s="70">
        <f t="shared" si="2"/>
        <v>0</v>
      </c>
      <c r="BR6" s="70">
        <f t="shared" si="2"/>
        <v>0</v>
      </c>
      <c r="BS6" s="70">
        <f t="shared" si="2"/>
        <v>0</v>
      </c>
      <c r="BT6" s="70"/>
      <c r="BU6" s="70"/>
      <c r="BV6" s="70">
        <f t="shared" ref="BV6:CE6" si="3">(ABS(Z6-Z54)+ABS(Z6-Z102)+ABS(Z54-Z102))/3</f>
        <v>0</v>
      </c>
      <c r="BW6" s="70">
        <f t="shared" si="3"/>
        <v>0</v>
      </c>
      <c r="BX6" s="70">
        <f t="shared" si="3"/>
        <v>0</v>
      </c>
      <c r="BY6" s="70">
        <f t="shared" si="3"/>
        <v>0</v>
      </c>
      <c r="BZ6" s="70">
        <f t="shared" si="3"/>
        <v>0</v>
      </c>
      <c r="CA6" s="70">
        <f t="shared" si="3"/>
        <v>0</v>
      </c>
      <c r="CB6" s="70">
        <f t="shared" si="3"/>
        <v>0</v>
      </c>
      <c r="CC6" s="70">
        <f t="shared" si="3"/>
        <v>0</v>
      </c>
      <c r="CD6" s="70">
        <f t="shared" si="3"/>
        <v>0</v>
      </c>
      <c r="CE6" s="70">
        <f t="shared" si="3"/>
        <v>0</v>
      </c>
      <c r="CF6" s="70"/>
      <c r="CG6" s="70"/>
      <c r="CH6" s="70">
        <f t="shared" ref="CH6:CQ6" si="4">(ABS(AL6-AL54)+ABS(AL6-AL102)+ABS(AL54-AL102))/3</f>
        <v>0</v>
      </c>
      <c r="CI6" s="70">
        <f t="shared" si="4"/>
        <v>0</v>
      </c>
      <c r="CJ6" s="70">
        <f t="shared" si="4"/>
        <v>0</v>
      </c>
      <c r="CK6" s="70">
        <f t="shared" si="4"/>
        <v>0</v>
      </c>
      <c r="CL6" s="70">
        <f t="shared" si="4"/>
        <v>0</v>
      </c>
      <c r="CM6" s="70">
        <f t="shared" si="4"/>
        <v>0</v>
      </c>
      <c r="CN6" s="70">
        <f t="shared" si="4"/>
        <v>0</v>
      </c>
      <c r="CO6" s="70">
        <f t="shared" si="4"/>
        <v>0</v>
      </c>
      <c r="CP6" s="70">
        <f t="shared" si="4"/>
        <v>0</v>
      </c>
      <c r="CQ6" s="70">
        <f t="shared" si="4"/>
        <v>0</v>
      </c>
      <c r="CR6" s="70"/>
      <c r="CS6" s="70"/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X7" s="70">
        <f t="shared" ref="AX7:BG7" si="5">(ABS(B7-B55)+ABS(B7-B103)+ABS(B55-B103))/3</f>
        <v>1.333333333</v>
      </c>
      <c r="AY7" s="70">
        <f t="shared" si="5"/>
        <v>2.666666667</v>
      </c>
      <c r="AZ7" s="70">
        <f t="shared" si="5"/>
        <v>1.333333333</v>
      </c>
      <c r="BA7" s="70">
        <f t="shared" si="5"/>
        <v>1.333333333</v>
      </c>
      <c r="BB7" s="70">
        <f t="shared" si="5"/>
        <v>6.666666667</v>
      </c>
      <c r="BC7" s="70">
        <f t="shared" si="5"/>
        <v>8</v>
      </c>
      <c r="BD7" s="70">
        <f t="shared" si="5"/>
        <v>2.666666667</v>
      </c>
      <c r="BE7" s="70">
        <f t="shared" si="5"/>
        <v>5.333333333</v>
      </c>
      <c r="BF7" s="70">
        <f t="shared" si="5"/>
        <v>1.333333333</v>
      </c>
      <c r="BG7" s="70">
        <f t="shared" si="5"/>
        <v>1.333333333</v>
      </c>
      <c r="BH7" s="70"/>
      <c r="BI7" s="70"/>
      <c r="BJ7" s="70">
        <f t="shared" ref="BJ7:BS7" si="6">(ABS(N7-N55)+ABS(N7-N103)+ABS(N55-N103))/3</f>
        <v>5.333333333</v>
      </c>
      <c r="BK7" s="70">
        <f t="shared" si="6"/>
        <v>2.666666667</v>
      </c>
      <c r="BL7" s="70">
        <f t="shared" si="6"/>
        <v>4</v>
      </c>
      <c r="BM7" s="70">
        <f t="shared" si="6"/>
        <v>1.333333333</v>
      </c>
      <c r="BN7" s="70">
        <f t="shared" si="6"/>
        <v>4</v>
      </c>
      <c r="BO7" s="70">
        <f t="shared" si="6"/>
        <v>14.66666667</v>
      </c>
      <c r="BP7" s="70">
        <f t="shared" si="6"/>
        <v>1.333333333</v>
      </c>
      <c r="BQ7" s="70">
        <f t="shared" si="6"/>
        <v>1.333333333</v>
      </c>
      <c r="BR7" s="70">
        <f t="shared" si="6"/>
        <v>1.333333333</v>
      </c>
      <c r="BS7" s="70">
        <f t="shared" si="6"/>
        <v>0</v>
      </c>
      <c r="BT7" s="70"/>
      <c r="BU7" s="70"/>
      <c r="BV7" s="70">
        <f t="shared" ref="BV7:CE7" si="7">(ABS(Z7-Z55)+ABS(Z7-Z103)+ABS(Z55-Z103))/3</f>
        <v>9.333333333</v>
      </c>
      <c r="BW7" s="70">
        <f t="shared" si="7"/>
        <v>0</v>
      </c>
      <c r="BX7" s="70">
        <f t="shared" si="7"/>
        <v>10.66666667</v>
      </c>
      <c r="BY7" s="70">
        <f t="shared" si="7"/>
        <v>1.333333333</v>
      </c>
      <c r="BZ7" s="70">
        <f t="shared" si="7"/>
        <v>5.333333333</v>
      </c>
      <c r="CA7" s="70">
        <f t="shared" si="7"/>
        <v>13.33333333</v>
      </c>
      <c r="CB7" s="70">
        <f t="shared" si="7"/>
        <v>4</v>
      </c>
      <c r="CC7" s="70">
        <f t="shared" si="7"/>
        <v>0</v>
      </c>
      <c r="CD7" s="70">
        <f t="shared" si="7"/>
        <v>1.333333333</v>
      </c>
      <c r="CE7" s="70">
        <f t="shared" si="7"/>
        <v>2.666666667</v>
      </c>
      <c r="CF7" s="70"/>
      <c r="CG7" s="70"/>
      <c r="CH7" s="70">
        <f t="shared" ref="CH7:CQ7" si="8">(ABS(AL7-AL55)+ABS(AL7-AL103)+ABS(AL55-AL103))/3</f>
        <v>9.333333333</v>
      </c>
      <c r="CI7" s="70">
        <f t="shared" si="8"/>
        <v>9.333333333</v>
      </c>
      <c r="CJ7" s="70">
        <f t="shared" si="8"/>
        <v>12</v>
      </c>
      <c r="CK7" s="70">
        <f t="shared" si="8"/>
        <v>2.666666667</v>
      </c>
      <c r="CL7" s="70">
        <f t="shared" si="8"/>
        <v>6.666666667</v>
      </c>
      <c r="CM7" s="70">
        <f t="shared" si="8"/>
        <v>14.66666667</v>
      </c>
      <c r="CN7" s="70">
        <f t="shared" si="8"/>
        <v>0</v>
      </c>
      <c r="CO7" s="70">
        <f t="shared" si="8"/>
        <v>1.333333333</v>
      </c>
      <c r="CP7" s="70">
        <f t="shared" si="8"/>
        <v>1.333333333</v>
      </c>
      <c r="CQ7" s="70">
        <f t="shared" si="8"/>
        <v>1.333333333</v>
      </c>
      <c r="CR7" s="70"/>
      <c r="CS7" s="70"/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X8" s="70">
        <f t="shared" ref="AX8:BG8" si="9">(ABS(B8-B56)+ABS(B8-B104)+ABS(B56-B104))/3</f>
        <v>2.666666667</v>
      </c>
      <c r="AY8" s="70">
        <f t="shared" si="9"/>
        <v>4</v>
      </c>
      <c r="AZ8" s="70">
        <f t="shared" si="9"/>
        <v>13.33333333</v>
      </c>
      <c r="BA8" s="70">
        <f t="shared" si="9"/>
        <v>1.333333333</v>
      </c>
      <c r="BB8" s="70">
        <f t="shared" si="9"/>
        <v>2.666666667</v>
      </c>
      <c r="BC8" s="70">
        <f t="shared" si="9"/>
        <v>9.333333333</v>
      </c>
      <c r="BD8" s="70">
        <f t="shared" si="9"/>
        <v>2.666666667</v>
      </c>
      <c r="BE8" s="70">
        <f t="shared" si="9"/>
        <v>5.333333333</v>
      </c>
      <c r="BF8" s="70">
        <f t="shared" si="9"/>
        <v>1.333333333</v>
      </c>
      <c r="BG8" s="70">
        <f t="shared" si="9"/>
        <v>1.333333333</v>
      </c>
      <c r="BH8" s="70"/>
      <c r="BI8" s="70"/>
      <c r="BJ8" s="70">
        <f t="shared" ref="BJ8:BS8" si="10">(ABS(N8-N56)+ABS(N8-N104)+ABS(N56-N104))/3</f>
        <v>5.333333333</v>
      </c>
      <c r="BK8" s="70">
        <f t="shared" si="10"/>
        <v>8</v>
      </c>
      <c r="BL8" s="70">
        <f t="shared" si="10"/>
        <v>5.333333333</v>
      </c>
      <c r="BM8" s="70">
        <f t="shared" si="10"/>
        <v>2.666666667</v>
      </c>
      <c r="BN8" s="70">
        <f t="shared" si="10"/>
        <v>9.333333333</v>
      </c>
      <c r="BO8" s="70">
        <f t="shared" si="10"/>
        <v>10.66666667</v>
      </c>
      <c r="BP8" s="70">
        <f t="shared" si="10"/>
        <v>2.666666667</v>
      </c>
      <c r="BQ8" s="70">
        <f t="shared" si="10"/>
        <v>4</v>
      </c>
      <c r="BR8" s="70">
        <f t="shared" si="10"/>
        <v>2.666666667</v>
      </c>
      <c r="BS8" s="70">
        <f t="shared" si="10"/>
        <v>1.333333333</v>
      </c>
      <c r="BT8" s="70"/>
      <c r="BU8" s="70"/>
      <c r="BV8" s="70">
        <f t="shared" ref="BV8:CE8" si="11">(ABS(Z8-Z56)+ABS(Z8-Z104)+ABS(Z56-Z104))/3</f>
        <v>4</v>
      </c>
      <c r="BW8" s="70">
        <f t="shared" si="11"/>
        <v>9.333333333</v>
      </c>
      <c r="BX8" s="70">
        <f t="shared" si="11"/>
        <v>13.33333333</v>
      </c>
      <c r="BY8" s="70">
        <f t="shared" si="11"/>
        <v>1.333333333</v>
      </c>
      <c r="BZ8" s="70">
        <f t="shared" si="11"/>
        <v>12</v>
      </c>
      <c r="CA8" s="70">
        <f t="shared" si="11"/>
        <v>5.333333333</v>
      </c>
      <c r="CB8" s="70">
        <f t="shared" si="11"/>
        <v>1.333333333</v>
      </c>
      <c r="CC8" s="70">
        <f t="shared" si="11"/>
        <v>10.66666667</v>
      </c>
      <c r="CD8" s="70">
        <f t="shared" si="11"/>
        <v>2.666666667</v>
      </c>
      <c r="CE8" s="70">
        <f t="shared" si="11"/>
        <v>2.666666667</v>
      </c>
      <c r="CF8" s="70"/>
      <c r="CG8" s="70"/>
      <c r="CH8" s="70">
        <f t="shared" ref="CH8:CQ8" si="12">(ABS(AL8-AL56)+ABS(AL8-AL104)+ABS(AL56-AL104))/3</f>
        <v>1.333333333</v>
      </c>
      <c r="CI8" s="70">
        <f t="shared" si="12"/>
        <v>16</v>
      </c>
      <c r="CJ8" s="70">
        <f t="shared" si="12"/>
        <v>10.66666667</v>
      </c>
      <c r="CK8" s="70">
        <f t="shared" si="12"/>
        <v>2.666666667</v>
      </c>
      <c r="CL8" s="70">
        <f t="shared" si="12"/>
        <v>9.333333333</v>
      </c>
      <c r="CM8" s="70">
        <f t="shared" si="12"/>
        <v>17.33333333</v>
      </c>
      <c r="CN8" s="70">
        <f t="shared" si="12"/>
        <v>2.666666667</v>
      </c>
      <c r="CO8" s="70">
        <f t="shared" si="12"/>
        <v>8</v>
      </c>
      <c r="CP8" s="70">
        <f t="shared" si="12"/>
        <v>4</v>
      </c>
      <c r="CQ8" s="70">
        <f t="shared" si="12"/>
        <v>6.666666667</v>
      </c>
      <c r="CR8" s="70"/>
      <c r="CS8" s="70"/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X9" s="70">
        <f t="shared" ref="AX9:BG9" si="13">(ABS(B9-B57)+ABS(B9-B105)+ABS(B57-B105))/3</f>
        <v>2.666666667</v>
      </c>
      <c r="AY9" s="70">
        <f t="shared" si="13"/>
        <v>8</v>
      </c>
      <c r="AZ9" s="70">
        <f t="shared" si="13"/>
        <v>9.333333333</v>
      </c>
      <c r="BA9" s="70">
        <f t="shared" si="13"/>
        <v>2.666666667</v>
      </c>
      <c r="BB9" s="70">
        <f t="shared" si="13"/>
        <v>9.333333333</v>
      </c>
      <c r="BC9" s="70">
        <f t="shared" si="13"/>
        <v>17.33333333</v>
      </c>
      <c r="BD9" s="70">
        <f t="shared" si="13"/>
        <v>1.333333333</v>
      </c>
      <c r="BE9" s="70">
        <f t="shared" si="13"/>
        <v>6.666666667</v>
      </c>
      <c r="BF9" s="70">
        <f t="shared" si="13"/>
        <v>0</v>
      </c>
      <c r="BG9" s="70">
        <f t="shared" si="13"/>
        <v>0</v>
      </c>
      <c r="BH9" s="70"/>
      <c r="BI9" s="70"/>
      <c r="BJ9" s="70">
        <f t="shared" ref="BJ9:BS9" si="14">(ABS(N9-N57)+ABS(N9-N105)+ABS(N57-N105))/3</f>
        <v>2.666666667</v>
      </c>
      <c r="BK9" s="70">
        <f t="shared" si="14"/>
        <v>5.333333333</v>
      </c>
      <c r="BL9" s="70">
        <f t="shared" si="14"/>
        <v>4</v>
      </c>
      <c r="BM9" s="70">
        <f t="shared" si="14"/>
        <v>1.333333333</v>
      </c>
      <c r="BN9" s="70">
        <f t="shared" si="14"/>
        <v>6.666666667</v>
      </c>
      <c r="BO9" s="70">
        <f t="shared" si="14"/>
        <v>6.666666667</v>
      </c>
      <c r="BP9" s="70">
        <f t="shared" si="14"/>
        <v>1.333333333</v>
      </c>
      <c r="BQ9" s="70">
        <f t="shared" si="14"/>
        <v>5.333333333</v>
      </c>
      <c r="BR9" s="70">
        <f t="shared" si="14"/>
        <v>2.666666667</v>
      </c>
      <c r="BS9" s="70">
        <f t="shared" si="14"/>
        <v>4</v>
      </c>
      <c r="BT9" s="70"/>
      <c r="BU9" s="70"/>
      <c r="BV9" s="70">
        <f t="shared" ref="BV9:CE9" si="15">(ABS(Z9-Z57)+ABS(Z9-Z105)+ABS(Z57-Z105))/3</f>
        <v>4</v>
      </c>
      <c r="BW9" s="70">
        <f t="shared" si="15"/>
        <v>4</v>
      </c>
      <c r="BX9" s="70">
        <f t="shared" si="15"/>
        <v>5.333333333</v>
      </c>
      <c r="BY9" s="70">
        <f t="shared" si="15"/>
        <v>1.333333333</v>
      </c>
      <c r="BZ9" s="70">
        <f t="shared" si="15"/>
        <v>4</v>
      </c>
      <c r="CA9" s="70">
        <f t="shared" si="15"/>
        <v>6.666666667</v>
      </c>
      <c r="CB9" s="70">
        <f t="shared" si="15"/>
        <v>2.666666667</v>
      </c>
      <c r="CC9" s="70">
        <f t="shared" si="15"/>
        <v>2.666666667</v>
      </c>
      <c r="CD9" s="70">
        <f t="shared" si="15"/>
        <v>2.666666667</v>
      </c>
      <c r="CE9" s="70">
        <f t="shared" si="15"/>
        <v>2.666666667</v>
      </c>
      <c r="CF9" s="70"/>
      <c r="CG9" s="70"/>
      <c r="CH9" s="70">
        <f t="shared" ref="CH9:CQ9" si="16">(ABS(AL9-AL57)+ABS(AL9-AL105)+ABS(AL57-AL105))/3</f>
        <v>4</v>
      </c>
      <c r="CI9" s="70">
        <f t="shared" si="16"/>
        <v>1.333333333</v>
      </c>
      <c r="CJ9" s="70">
        <f t="shared" si="16"/>
        <v>4</v>
      </c>
      <c r="CK9" s="70">
        <f t="shared" si="16"/>
        <v>6.666666667</v>
      </c>
      <c r="CL9" s="70">
        <f t="shared" si="16"/>
        <v>2.666666667</v>
      </c>
      <c r="CM9" s="70">
        <f t="shared" si="16"/>
        <v>5.333333333</v>
      </c>
      <c r="CN9" s="70">
        <f t="shared" si="16"/>
        <v>8</v>
      </c>
      <c r="CO9" s="70">
        <f t="shared" si="16"/>
        <v>2.666666667</v>
      </c>
      <c r="CP9" s="70">
        <f t="shared" si="16"/>
        <v>8</v>
      </c>
      <c r="CQ9" s="70">
        <f t="shared" si="16"/>
        <v>9.333333333</v>
      </c>
      <c r="CR9" s="70"/>
      <c r="CS9" s="70"/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X10" s="70">
        <f t="shared" ref="AX10:BG10" si="17">(ABS(B10-B58)+ABS(B10-B106)+ABS(B58-B106))/3</f>
        <v>2.666666667</v>
      </c>
      <c r="AY10" s="70">
        <f t="shared" si="17"/>
        <v>4</v>
      </c>
      <c r="AZ10" s="70">
        <f t="shared" si="17"/>
        <v>12</v>
      </c>
      <c r="BA10" s="70">
        <f t="shared" si="17"/>
        <v>1.333333333</v>
      </c>
      <c r="BB10" s="70">
        <f t="shared" si="17"/>
        <v>9.333333333</v>
      </c>
      <c r="BC10" s="70">
        <f t="shared" si="17"/>
        <v>16</v>
      </c>
      <c r="BD10" s="70">
        <f t="shared" si="17"/>
        <v>1.333333333</v>
      </c>
      <c r="BE10" s="70">
        <f t="shared" si="17"/>
        <v>8</v>
      </c>
      <c r="BF10" s="70">
        <f t="shared" si="17"/>
        <v>1.333333333</v>
      </c>
      <c r="BG10" s="70">
        <f t="shared" si="17"/>
        <v>1.333333333</v>
      </c>
      <c r="BH10" s="70"/>
      <c r="BI10" s="70"/>
      <c r="BJ10" s="70">
        <f t="shared" ref="BJ10:BS10" si="18">(ABS(N10-N58)+ABS(N10-N106)+ABS(N58-N106))/3</f>
        <v>4</v>
      </c>
      <c r="BK10" s="70">
        <f t="shared" si="18"/>
        <v>2.666666667</v>
      </c>
      <c r="BL10" s="70">
        <f t="shared" si="18"/>
        <v>6.666666667</v>
      </c>
      <c r="BM10" s="70">
        <f t="shared" si="18"/>
        <v>2.666666667</v>
      </c>
      <c r="BN10" s="70">
        <f t="shared" si="18"/>
        <v>10.66666667</v>
      </c>
      <c r="BO10" s="70">
        <f t="shared" si="18"/>
        <v>14.66666667</v>
      </c>
      <c r="BP10" s="70">
        <f t="shared" si="18"/>
        <v>2.666666667</v>
      </c>
      <c r="BQ10" s="70">
        <f t="shared" si="18"/>
        <v>12</v>
      </c>
      <c r="BR10" s="70">
        <f t="shared" si="18"/>
        <v>2.666666667</v>
      </c>
      <c r="BS10" s="70">
        <f t="shared" si="18"/>
        <v>4</v>
      </c>
      <c r="BT10" s="70"/>
      <c r="BU10" s="70"/>
      <c r="BV10" s="70">
        <f t="shared" ref="BV10:CE10" si="19">(ABS(Z10-Z58)+ABS(Z10-Z106)+ABS(Z58-Z106))/3</f>
        <v>5.333333333</v>
      </c>
      <c r="BW10" s="70">
        <f t="shared" si="19"/>
        <v>4</v>
      </c>
      <c r="BX10" s="70">
        <f t="shared" si="19"/>
        <v>9.333333333</v>
      </c>
      <c r="BY10" s="70">
        <f t="shared" si="19"/>
        <v>4</v>
      </c>
      <c r="BZ10" s="70">
        <f t="shared" si="19"/>
        <v>6.666666667</v>
      </c>
      <c r="CA10" s="70">
        <f t="shared" si="19"/>
        <v>4</v>
      </c>
      <c r="CB10" s="70">
        <f t="shared" si="19"/>
        <v>5.333333333</v>
      </c>
      <c r="CC10" s="70">
        <f t="shared" si="19"/>
        <v>5.333333333</v>
      </c>
      <c r="CD10" s="70">
        <f t="shared" si="19"/>
        <v>4</v>
      </c>
      <c r="CE10" s="70">
        <f t="shared" si="19"/>
        <v>5.333333333</v>
      </c>
      <c r="CF10" s="70"/>
      <c r="CG10" s="70"/>
      <c r="CH10" s="70">
        <f t="shared" ref="CH10:CQ10" si="20">(ABS(AL10-AL58)+ABS(AL10-AL106)+ABS(AL58-AL106))/3</f>
        <v>1.333333333</v>
      </c>
      <c r="CI10" s="70">
        <f t="shared" si="20"/>
        <v>6.666666667</v>
      </c>
      <c r="CJ10" s="70">
        <f t="shared" si="20"/>
        <v>14.66666667</v>
      </c>
      <c r="CK10" s="70">
        <f t="shared" si="20"/>
        <v>1.333333333</v>
      </c>
      <c r="CL10" s="70">
        <f t="shared" si="20"/>
        <v>4</v>
      </c>
      <c r="CM10" s="70">
        <f t="shared" si="20"/>
        <v>13.33333333</v>
      </c>
      <c r="CN10" s="70">
        <f t="shared" si="20"/>
        <v>0</v>
      </c>
      <c r="CO10" s="70">
        <f t="shared" si="20"/>
        <v>4</v>
      </c>
      <c r="CP10" s="70">
        <f t="shared" si="20"/>
        <v>1.333333333</v>
      </c>
      <c r="CQ10" s="70">
        <f t="shared" si="20"/>
        <v>5.333333333</v>
      </c>
      <c r="CR10" s="70"/>
      <c r="CS10" s="70"/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X11" s="70">
        <f t="shared" ref="AX11:BG11" si="21">(ABS(B11-B59)+ABS(B11-B107)+ABS(B59-B107))/3</f>
        <v>6.666666667</v>
      </c>
      <c r="AY11" s="70">
        <f t="shared" si="21"/>
        <v>9.333333333</v>
      </c>
      <c r="AZ11" s="70">
        <f t="shared" si="21"/>
        <v>12</v>
      </c>
      <c r="BA11" s="70">
        <f t="shared" si="21"/>
        <v>1.333333333</v>
      </c>
      <c r="BB11" s="70">
        <f t="shared" si="21"/>
        <v>9.333333333</v>
      </c>
      <c r="BC11" s="70">
        <f t="shared" si="21"/>
        <v>18.66666667</v>
      </c>
      <c r="BD11" s="70">
        <f t="shared" si="21"/>
        <v>1.333333333</v>
      </c>
      <c r="BE11" s="70">
        <f t="shared" si="21"/>
        <v>18.66666667</v>
      </c>
      <c r="BF11" s="70">
        <f t="shared" si="21"/>
        <v>1.333333333</v>
      </c>
      <c r="BG11" s="70">
        <f t="shared" si="21"/>
        <v>1.333333333</v>
      </c>
      <c r="BH11" s="70"/>
      <c r="BI11" s="70"/>
      <c r="BJ11" s="70">
        <f t="shared" ref="BJ11:BS11" si="22">(ABS(N11-N59)+ABS(N11-N107)+ABS(N59-N107))/3</f>
        <v>4</v>
      </c>
      <c r="BK11" s="70">
        <f t="shared" si="22"/>
        <v>2.666666667</v>
      </c>
      <c r="BL11" s="70">
        <f t="shared" si="22"/>
        <v>5.333333333</v>
      </c>
      <c r="BM11" s="70">
        <f t="shared" si="22"/>
        <v>1.333333333</v>
      </c>
      <c r="BN11" s="70">
        <f t="shared" si="22"/>
        <v>10.66666667</v>
      </c>
      <c r="BO11" s="70">
        <f t="shared" si="22"/>
        <v>9.333333333</v>
      </c>
      <c r="BP11" s="70">
        <f t="shared" si="22"/>
        <v>2.666666667</v>
      </c>
      <c r="BQ11" s="70">
        <f t="shared" si="22"/>
        <v>1.333333333</v>
      </c>
      <c r="BR11" s="70">
        <f t="shared" si="22"/>
        <v>1.333333333</v>
      </c>
      <c r="BS11" s="70">
        <f t="shared" si="22"/>
        <v>1.333333333</v>
      </c>
      <c r="BT11" s="70"/>
      <c r="BU11" s="70"/>
      <c r="BV11" s="70">
        <f t="shared" ref="BV11:CE11" si="23">(ABS(Z11-Z59)+ABS(Z11-Z107)+ABS(Z59-Z107))/3</f>
        <v>2.666666667</v>
      </c>
      <c r="BW11" s="70">
        <f t="shared" si="23"/>
        <v>1.333333333</v>
      </c>
      <c r="BX11" s="70">
        <f t="shared" si="23"/>
        <v>12</v>
      </c>
      <c r="BY11" s="70">
        <f t="shared" si="23"/>
        <v>2.666666667</v>
      </c>
      <c r="BZ11" s="70">
        <f t="shared" si="23"/>
        <v>5.333333333</v>
      </c>
      <c r="CA11" s="70">
        <f t="shared" si="23"/>
        <v>1.333333333</v>
      </c>
      <c r="CB11" s="70">
        <f t="shared" si="23"/>
        <v>4</v>
      </c>
      <c r="CC11" s="70">
        <f t="shared" si="23"/>
        <v>6.666666667</v>
      </c>
      <c r="CD11" s="70">
        <f t="shared" si="23"/>
        <v>1.333333333</v>
      </c>
      <c r="CE11" s="70">
        <f t="shared" si="23"/>
        <v>1.333333333</v>
      </c>
      <c r="CF11" s="70"/>
      <c r="CG11" s="70"/>
      <c r="CH11" s="70">
        <f t="shared" ref="CH11:CQ11" si="24">(ABS(AL11-AL59)+ABS(AL11-AL107)+ABS(AL59-AL107))/3</f>
        <v>6.666666667</v>
      </c>
      <c r="CI11" s="70">
        <f t="shared" si="24"/>
        <v>10.66666667</v>
      </c>
      <c r="CJ11" s="70">
        <f t="shared" si="24"/>
        <v>10.66666667</v>
      </c>
      <c r="CK11" s="70">
        <f t="shared" si="24"/>
        <v>2.666666667</v>
      </c>
      <c r="CL11" s="70">
        <f t="shared" si="24"/>
        <v>4</v>
      </c>
      <c r="CM11" s="70">
        <f t="shared" si="24"/>
        <v>5.333333333</v>
      </c>
      <c r="CN11" s="70">
        <f t="shared" si="24"/>
        <v>2.666666667</v>
      </c>
      <c r="CO11" s="70">
        <f t="shared" si="24"/>
        <v>12</v>
      </c>
      <c r="CP11" s="70">
        <f t="shared" si="24"/>
        <v>2.666666667</v>
      </c>
      <c r="CQ11" s="70">
        <f t="shared" si="24"/>
        <v>2.666666667</v>
      </c>
      <c r="CR11" s="70"/>
      <c r="CS11" s="70"/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X12" s="70">
        <f t="shared" ref="AX12:BG12" si="25">(ABS(B12-B60)+ABS(B12-B108)+ABS(B60-B108))/3</f>
        <v>8</v>
      </c>
      <c r="AY12" s="70">
        <f t="shared" si="25"/>
        <v>1.333333333</v>
      </c>
      <c r="AZ12" s="70">
        <f t="shared" si="25"/>
        <v>13.33333333</v>
      </c>
      <c r="BA12" s="70">
        <f t="shared" si="25"/>
        <v>2.666666667</v>
      </c>
      <c r="BB12" s="70">
        <f t="shared" si="25"/>
        <v>6.666666667</v>
      </c>
      <c r="BC12" s="70">
        <f t="shared" si="25"/>
        <v>9.333333333</v>
      </c>
      <c r="BD12" s="70">
        <f t="shared" si="25"/>
        <v>2.666666667</v>
      </c>
      <c r="BE12" s="70">
        <f t="shared" si="25"/>
        <v>6.666666667</v>
      </c>
      <c r="BF12" s="70">
        <f t="shared" si="25"/>
        <v>2.666666667</v>
      </c>
      <c r="BG12" s="70">
        <f t="shared" si="25"/>
        <v>2.666666667</v>
      </c>
      <c r="BH12" s="70"/>
      <c r="BI12" s="70"/>
      <c r="BJ12" s="70">
        <f t="shared" ref="BJ12:BS12" si="26">(ABS(N12-N60)+ABS(N12-N108)+ABS(N60-N108))/3</f>
        <v>6.666666667</v>
      </c>
      <c r="BK12" s="70">
        <f t="shared" si="26"/>
        <v>9.333333333</v>
      </c>
      <c r="BL12" s="70">
        <f t="shared" si="26"/>
        <v>2.666666667</v>
      </c>
      <c r="BM12" s="70">
        <f t="shared" si="26"/>
        <v>2.666666667</v>
      </c>
      <c r="BN12" s="70">
        <f t="shared" si="26"/>
        <v>8</v>
      </c>
      <c r="BO12" s="70">
        <f t="shared" si="26"/>
        <v>5.333333333</v>
      </c>
      <c r="BP12" s="70">
        <f t="shared" si="26"/>
        <v>4</v>
      </c>
      <c r="BQ12" s="70">
        <f t="shared" si="26"/>
        <v>6.666666667</v>
      </c>
      <c r="BR12" s="70">
        <f t="shared" si="26"/>
        <v>4</v>
      </c>
      <c r="BS12" s="70">
        <f t="shared" si="26"/>
        <v>5.333333333</v>
      </c>
      <c r="BT12" s="70"/>
      <c r="BU12" s="70"/>
      <c r="BV12" s="70">
        <f t="shared" ref="BV12:CE12" si="27">(ABS(Z12-Z60)+ABS(Z12-Z108)+ABS(Z60-Z108))/3</f>
        <v>2.666666667</v>
      </c>
      <c r="BW12" s="70">
        <f t="shared" si="27"/>
        <v>5.333333333</v>
      </c>
      <c r="BX12" s="70">
        <f t="shared" si="27"/>
        <v>20</v>
      </c>
      <c r="BY12" s="70">
        <f t="shared" si="27"/>
        <v>2.666666667</v>
      </c>
      <c r="BZ12" s="70">
        <f t="shared" si="27"/>
        <v>5.333333333</v>
      </c>
      <c r="CA12" s="70">
        <f t="shared" si="27"/>
        <v>12</v>
      </c>
      <c r="CB12" s="70">
        <f t="shared" si="27"/>
        <v>4</v>
      </c>
      <c r="CC12" s="70">
        <f t="shared" si="27"/>
        <v>9.333333333</v>
      </c>
      <c r="CD12" s="70">
        <f t="shared" si="27"/>
        <v>1.333333333</v>
      </c>
      <c r="CE12" s="70">
        <f t="shared" si="27"/>
        <v>2.666666667</v>
      </c>
      <c r="CF12" s="70"/>
      <c r="CG12" s="70"/>
      <c r="CH12" s="70">
        <f t="shared" ref="CH12:CQ12" si="28">(ABS(AL12-AL60)+ABS(AL12-AL108)+ABS(AL60-AL108))/3</f>
        <v>2.666666667</v>
      </c>
      <c r="CI12" s="70">
        <f t="shared" si="28"/>
        <v>4</v>
      </c>
      <c r="CJ12" s="70">
        <f t="shared" si="28"/>
        <v>13.33333333</v>
      </c>
      <c r="CK12" s="70">
        <f t="shared" si="28"/>
        <v>5.333333333</v>
      </c>
      <c r="CL12" s="70">
        <f t="shared" si="28"/>
        <v>2.666666667</v>
      </c>
      <c r="CM12" s="70">
        <f t="shared" si="28"/>
        <v>6.666666667</v>
      </c>
      <c r="CN12" s="70">
        <f t="shared" si="28"/>
        <v>6.666666667</v>
      </c>
      <c r="CO12" s="70">
        <f t="shared" si="28"/>
        <v>10.66666667</v>
      </c>
      <c r="CP12" s="70">
        <f t="shared" si="28"/>
        <v>5.333333333</v>
      </c>
      <c r="CQ12" s="70">
        <f t="shared" si="28"/>
        <v>5.333333333</v>
      </c>
      <c r="CR12" s="70"/>
      <c r="CS12" s="70"/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X13" s="70">
        <f t="shared" ref="AX13:BG13" si="29">(ABS(B13-B61)+ABS(B13-B109)+ABS(B61-B109))/3</f>
        <v>6.666666667</v>
      </c>
      <c r="AY13" s="70">
        <f t="shared" si="29"/>
        <v>5.333333333</v>
      </c>
      <c r="AZ13" s="70">
        <f t="shared" si="29"/>
        <v>14.66666667</v>
      </c>
      <c r="BA13" s="70">
        <f t="shared" si="29"/>
        <v>2.666666667</v>
      </c>
      <c r="BB13" s="70">
        <f t="shared" si="29"/>
        <v>9.333333333</v>
      </c>
      <c r="BC13" s="70">
        <f t="shared" si="29"/>
        <v>8</v>
      </c>
      <c r="BD13" s="70">
        <f t="shared" si="29"/>
        <v>2.666666667</v>
      </c>
      <c r="BE13" s="70">
        <f t="shared" si="29"/>
        <v>17.33333333</v>
      </c>
      <c r="BF13" s="70">
        <f t="shared" si="29"/>
        <v>1.333333333</v>
      </c>
      <c r="BG13" s="70">
        <f t="shared" si="29"/>
        <v>2.666666667</v>
      </c>
      <c r="BH13" s="70"/>
      <c r="BI13" s="70"/>
      <c r="BJ13" s="70">
        <f t="shared" ref="BJ13:BS13" si="30">(ABS(N13-N61)+ABS(N13-N109)+ABS(N61-N109))/3</f>
        <v>8</v>
      </c>
      <c r="BK13" s="70">
        <f t="shared" si="30"/>
        <v>12</v>
      </c>
      <c r="BL13" s="70">
        <f t="shared" si="30"/>
        <v>8</v>
      </c>
      <c r="BM13" s="70">
        <f t="shared" si="30"/>
        <v>1.333333333</v>
      </c>
      <c r="BN13" s="70">
        <f t="shared" si="30"/>
        <v>5.333333333</v>
      </c>
      <c r="BO13" s="70">
        <f t="shared" si="30"/>
        <v>2.666666667</v>
      </c>
      <c r="BP13" s="70">
        <f t="shared" si="30"/>
        <v>2.666666667</v>
      </c>
      <c r="BQ13" s="70">
        <f t="shared" si="30"/>
        <v>4</v>
      </c>
      <c r="BR13" s="70">
        <f t="shared" si="30"/>
        <v>4</v>
      </c>
      <c r="BS13" s="70">
        <f t="shared" si="30"/>
        <v>4</v>
      </c>
      <c r="BT13" s="70"/>
      <c r="BU13" s="70"/>
      <c r="BV13" s="70">
        <f t="shared" ref="BV13:CE13" si="31">(ABS(Z13-Z61)+ABS(Z13-Z109)+ABS(Z61-Z109))/3</f>
        <v>6.666666667</v>
      </c>
      <c r="BW13" s="70">
        <f t="shared" si="31"/>
        <v>12</v>
      </c>
      <c r="BX13" s="70">
        <f t="shared" si="31"/>
        <v>20</v>
      </c>
      <c r="BY13" s="70">
        <f t="shared" si="31"/>
        <v>1.333333333</v>
      </c>
      <c r="BZ13" s="70">
        <f t="shared" si="31"/>
        <v>6.666666667</v>
      </c>
      <c r="CA13" s="70">
        <f t="shared" si="31"/>
        <v>10.66666667</v>
      </c>
      <c r="CB13" s="70">
        <f t="shared" si="31"/>
        <v>1.333333333</v>
      </c>
      <c r="CC13" s="70">
        <f t="shared" si="31"/>
        <v>5.333333333</v>
      </c>
      <c r="CD13" s="70">
        <f t="shared" si="31"/>
        <v>1.333333333</v>
      </c>
      <c r="CE13" s="70">
        <f t="shared" si="31"/>
        <v>1.333333333</v>
      </c>
      <c r="CF13" s="70"/>
      <c r="CG13" s="70"/>
      <c r="CH13" s="70">
        <f t="shared" ref="CH13:CQ13" si="32">(ABS(AL13-AL61)+ABS(AL13-AL109)+ABS(AL61-AL109))/3</f>
        <v>2.666666667</v>
      </c>
      <c r="CI13" s="70">
        <f t="shared" si="32"/>
        <v>5.333333333</v>
      </c>
      <c r="CJ13" s="70">
        <f t="shared" si="32"/>
        <v>10.66666667</v>
      </c>
      <c r="CK13" s="70">
        <f t="shared" si="32"/>
        <v>2.666666667</v>
      </c>
      <c r="CL13" s="70">
        <f t="shared" si="32"/>
        <v>2.666666667</v>
      </c>
      <c r="CM13" s="70">
        <f t="shared" si="32"/>
        <v>6.666666667</v>
      </c>
      <c r="CN13" s="70">
        <f t="shared" si="32"/>
        <v>4</v>
      </c>
      <c r="CO13" s="70">
        <f t="shared" si="32"/>
        <v>13.33333333</v>
      </c>
      <c r="CP13" s="70">
        <f t="shared" si="32"/>
        <v>2.666666667</v>
      </c>
      <c r="CQ13" s="70">
        <f t="shared" si="32"/>
        <v>2.666666667</v>
      </c>
      <c r="CR13" s="70"/>
      <c r="CS13" s="70"/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X14" s="70">
        <f t="shared" ref="AX14:BG14" si="33">(ABS(B14-B62)+ABS(B14-B110)+ABS(B62-B110))/3</f>
        <v>9.333333333</v>
      </c>
      <c r="AY14" s="70">
        <f t="shared" si="33"/>
        <v>5.333333333</v>
      </c>
      <c r="AZ14" s="70">
        <f t="shared" si="33"/>
        <v>16</v>
      </c>
      <c r="BA14" s="70">
        <f t="shared" si="33"/>
        <v>4</v>
      </c>
      <c r="BB14" s="70">
        <f t="shared" si="33"/>
        <v>12</v>
      </c>
      <c r="BC14" s="70">
        <f t="shared" si="33"/>
        <v>9.333333333</v>
      </c>
      <c r="BD14" s="70">
        <f t="shared" si="33"/>
        <v>2.666666667</v>
      </c>
      <c r="BE14" s="70">
        <f t="shared" si="33"/>
        <v>13.33333333</v>
      </c>
      <c r="BF14" s="70">
        <f t="shared" si="33"/>
        <v>4</v>
      </c>
      <c r="BG14" s="70">
        <f t="shared" si="33"/>
        <v>4</v>
      </c>
      <c r="BH14" s="70"/>
      <c r="BI14" s="70"/>
      <c r="BJ14" s="70">
        <f t="shared" ref="BJ14:BS14" si="34">(ABS(N14-N62)+ABS(N14-N110)+ABS(N62-N110))/3</f>
        <v>6.666666667</v>
      </c>
      <c r="BK14" s="70">
        <f t="shared" si="34"/>
        <v>9.333333333</v>
      </c>
      <c r="BL14" s="70">
        <f t="shared" si="34"/>
        <v>9.333333333</v>
      </c>
      <c r="BM14" s="70">
        <f t="shared" si="34"/>
        <v>1.333333333</v>
      </c>
      <c r="BN14" s="70">
        <f t="shared" si="34"/>
        <v>2.666666667</v>
      </c>
      <c r="BO14" s="70">
        <f t="shared" si="34"/>
        <v>4</v>
      </c>
      <c r="BP14" s="70">
        <f t="shared" si="34"/>
        <v>2.666666667</v>
      </c>
      <c r="BQ14" s="70">
        <f t="shared" si="34"/>
        <v>6.666666667</v>
      </c>
      <c r="BR14" s="70">
        <f t="shared" si="34"/>
        <v>2.666666667</v>
      </c>
      <c r="BS14" s="70">
        <f t="shared" si="34"/>
        <v>2.666666667</v>
      </c>
      <c r="BT14" s="70"/>
      <c r="BU14" s="70"/>
      <c r="BV14" s="70">
        <f t="shared" ref="BV14:CE14" si="35">(ABS(Z14-Z62)+ABS(Z14-Z110)+ABS(Z62-Z110))/3</f>
        <v>9.333333333</v>
      </c>
      <c r="BW14" s="70">
        <f t="shared" si="35"/>
        <v>4</v>
      </c>
      <c r="BX14" s="70">
        <f t="shared" si="35"/>
        <v>16</v>
      </c>
      <c r="BY14" s="70">
        <f t="shared" si="35"/>
        <v>1.333333333</v>
      </c>
      <c r="BZ14" s="70">
        <f t="shared" si="35"/>
        <v>2.666666667</v>
      </c>
      <c r="CA14" s="70">
        <f t="shared" si="35"/>
        <v>10.66666667</v>
      </c>
      <c r="CB14" s="70">
        <f t="shared" si="35"/>
        <v>1.333333333</v>
      </c>
      <c r="CC14" s="70">
        <f t="shared" si="35"/>
        <v>9.333333333</v>
      </c>
      <c r="CD14" s="70">
        <f t="shared" si="35"/>
        <v>0</v>
      </c>
      <c r="CE14" s="70">
        <f t="shared" si="35"/>
        <v>0</v>
      </c>
      <c r="CF14" s="70"/>
      <c r="CG14" s="70"/>
      <c r="CH14" s="70">
        <f t="shared" ref="CH14:CQ14" si="36">(ABS(AL14-AL62)+ABS(AL14-AL110)+ABS(AL62-AL110))/3</f>
        <v>2.666666667</v>
      </c>
      <c r="CI14" s="70">
        <f t="shared" si="36"/>
        <v>9.333333333</v>
      </c>
      <c r="CJ14" s="70">
        <f t="shared" si="36"/>
        <v>9.333333333</v>
      </c>
      <c r="CK14" s="70">
        <f t="shared" si="36"/>
        <v>4</v>
      </c>
      <c r="CL14" s="70">
        <f t="shared" si="36"/>
        <v>14.66666667</v>
      </c>
      <c r="CM14" s="70">
        <f t="shared" si="36"/>
        <v>9.333333333</v>
      </c>
      <c r="CN14" s="70">
        <f t="shared" si="36"/>
        <v>4</v>
      </c>
      <c r="CO14" s="70">
        <f t="shared" si="36"/>
        <v>1.333333333</v>
      </c>
      <c r="CP14" s="70">
        <f t="shared" si="36"/>
        <v>2.666666667</v>
      </c>
      <c r="CQ14" s="70">
        <f t="shared" si="36"/>
        <v>2.666666667</v>
      </c>
      <c r="CR14" s="70"/>
      <c r="CS14" s="70"/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X15" s="70">
        <f t="shared" ref="AX15:BG15" si="37">(ABS(B15-B63)+ABS(B15-B111)+ABS(B63-B111))/3</f>
        <v>9.333333333</v>
      </c>
      <c r="AY15" s="70">
        <f t="shared" si="37"/>
        <v>8</v>
      </c>
      <c r="AZ15" s="70">
        <f t="shared" si="37"/>
        <v>9.333333333</v>
      </c>
      <c r="BA15" s="70">
        <f t="shared" si="37"/>
        <v>2.666666667</v>
      </c>
      <c r="BB15" s="70">
        <f t="shared" si="37"/>
        <v>20</v>
      </c>
      <c r="BC15" s="70">
        <f t="shared" si="37"/>
        <v>14.66666667</v>
      </c>
      <c r="BD15" s="70">
        <f t="shared" si="37"/>
        <v>2.666666667</v>
      </c>
      <c r="BE15" s="70">
        <f t="shared" si="37"/>
        <v>12</v>
      </c>
      <c r="BF15" s="70">
        <f t="shared" si="37"/>
        <v>2.666666667</v>
      </c>
      <c r="BG15" s="70">
        <f t="shared" si="37"/>
        <v>2.666666667</v>
      </c>
      <c r="BH15" s="70"/>
      <c r="BI15" s="70"/>
      <c r="BJ15" s="70">
        <f t="shared" ref="BJ15:BS15" si="38">(ABS(N15-N63)+ABS(N15-N111)+ABS(N63-N111))/3</f>
        <v>6.666666667</v>
      </c>
      <c r="BK15" s="70">
        <f t="shared" si="38"/>
        <v>2.666666667</v>
      </c>
      <c r="BL15" s="70">
        <f t="shared" si="38"/>
        <v>1.333333333</v>
      </c>
      <c r="BM15" s="70">
        <f t="shared" si="38"/>
        <v>5.333333333</v>
      </c>
      <c r="BN15" s="70">
        <f t="shared" si="38"/>
        <v>0</v>
      </c>
      <c r="BO15" s="70">
        <f t="shared" si="38"/>
        <v>9.333333333</v>
      </c>
      <c r="BP15" s="70">
        <f t="shared" si="38"/>
        <v>5.333333333</v>
      </c>
      <c r="BQ15" s="70">
        <f t="shared" si="38"/>
        <v>12</v>
      </c>
      <c r="BR15" s="70">
        <f t="shared" si="38"/>
        <v>5.333333333</v>
      </c>
      <c r="BS15" s="70">
        <f t="shared" si="38"/>
        <v>5.333333333</v>
      </c>
      <c r="BT15" s="70"/>
      <c r="BU15" s="70"/>
      <c r="BV15" s="70">
        <f t="shared" ref="BV15:CE15" si="39">(ABS(Z15-Z63)+ABS(Z15-Z111)+ABS(Z63-Z111))/3</f>
        <v>5.333333333</v>
      </c>
      <c r="BW15" s="70">
        <f t="shared" si="39"/>
        <v>6.666666667</v>
      </c>
      <c r="BX15" s="70">
        <f t="shared" si="39"/>
        <v>6.666666667</v>
      </c>
      <c r="BY15" s="70">
        <f t="shared" si="39"/>
        <v>1.333333333</v>
      </c>
      <c r="BZ15" s="70">
        <f t="shared" si="39"/>
        <v>2.666666667</v>
      </c>
      <c r="CA15" s="70">
        <f t="shared" si="39"/>
        <v>12</v>
      </c>
      <c r="CB15" s="70">
        <f t="shared" si="39"/>
        <v>2.666666667</v>
      </c>
      <c r="CC15" s="70">
        <f t="shared" si="39"/>
        <v>12</v>
      </c>
      <c r="CD15" s="70">
        <f t="shared" si="39"/>
        <v>1.333333333</v>
      </c>
      <c r="CE15" s="70">
        <f t="shared" si="39"/>
        <v>2.666666667</v>
      </c>
      <c r="CF15" s="70"/>
      <c r="CG15" s="70"/>
      <c r="CH15" s="70">
        <f t="shared" ref="CH15:CQ15" si="40">(ABS(AL15-AL63)+ABS(AL15-AL111)+ABS(AL63-AL111))/3</f>
        <v>5.333333333</v>
      </c>
      <c r="CI15" s="70">
        <f t="shared" si="40"/>
        <v>5.333333333</v>
      </c>
      <c r="CJ15" s="70">
        <f t="shared" si="40"/>
        <v>9.333333333</v>
      </c>
      <c r="CK15" s="70">
        <f t="shared" si="40"/>
        <v>5.333333333</v>
      </c>
      <c r="CL15" s="70">
        <f t="shared" si="40"/>
        <v>16</v>
      </c>
      <c r="CM15" s="70">
        <f t="shared" si="40"/>
        <v>6.666666667</v>
      </c>
      <c r="CN15" s="70">
        <f t="shared" si="40"/>
        <v>6.666666667</v>
      </c>
      <c r="CO15" s="70">
        <f t="shared" si="40"/>
        <v>9.333333333</v>
      </c>
      <c r="CP15" s="70">
        <f t="shared" si="40"/>
        <v>4</v>
      </c>
      <c r="CQ15" s="70">
        <f t="shared" si="40"/>
        <v>4</v>
      </c>
      <c r="CR15" s="70"/>
      <c r="CS15" s="70"/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  <c r="AX22" s="70">
        <f t="shared" ref="AX22:BG22" si="41">(ABS(B22-B70)+ABS(B22-B118)+ABS(B70-B118))/3</f>
        <v>0</v>
      </c>
      <c r="AY22" s="70">
        <f t="shared" si="41"/>
        <v>0</v>
      </c>
      <c r="AZ22" s="70">
        <f t="shared" si="41"/>
        <v>0</v>
      </c>
      <c r="BA22" s="70">
        <f t="shared" si="41"/>
        <v>0</v>
      </c>
      <c r="BB22" s="70">
        <f t="shared" si="41"/>
        <v>0</v>
      </c>
      <c r="BC22" s="70">
        <f t="shared" si="41"/>
        <v>0</v>
      </c>
      <c r="BD22" s="70">
        <f t="shared" si="41"/>
        <v>0</v>
      </c>
      <c r="BE22" s="70">
        <f t="shared" si="41"/>
        <v>0</v>
      </c>
      <c r="BF22" s="70">
        <f t="shared" si="41"/>
        <v>0</v>
      </c>
      <c r="BG22" s="70">
        <f t="shared" si="41"/>
        <v>0</v>
      </c>
      <c r="BH22" s="70"/>
      <c r="BI22" s="70"/>
      <c r="BJ22" s="70">
        <f t="shared" ref="BJ22:BS22" si="42">(ABS(N22-N70)+ABS(N22-N118)+ABS(N70-N118))/3</f>
        <v>0</v>
      </c>
      <c r="BK22" s="70">
        <f t="shared" si="42"/>
        <v>0</v>
      </c>
      <c r="BL22" s="70">
        <f t="shared" si="42"/>
        <v>0</v>
      </c>
      <c r="BM22" s="70">
        <f t="shared" si="42"/>
        <v>0</v>
      </c>
      <c r="BN22" s="70">
        <f t="shared" si="42"/>
        <v>0</v>
      </c>
      <c r="BO22" s="70">
        <f t="shared" si="42"/>
        <v>0</v>
      </c>
      <c r="BP22" s="70">
        <f t="shared" si="42"/>
        <v>0</v>
      </c>
      <c r="BQ22" s="70">
        <f t="shared" si="42"/>
        <v>0</v>
      </c>
      <c r="BR22" s="70">
        <f t="shared" si="42"/>
        <v>0</v>
      </c>
      <c r="BS22" s="70">
        <f t="shared" si="42"/>
        <v>0</v>
      </c>
      <c r="BT22" s="70"/>
      <c r="BU22" s="70"/>
      <c r="BV22" s="70">
        <f t="shared" ref="BV22:CE22" si="43">(ABS(Z22-Z70)+ABS(Z22-Z118)+ABS(Z70-Z118))/3</f>
        <v>0</v>
      </c>
      <c r="BW22" s="70">
        <f t="shared" si="43"/>
        <v>0</v>
      </c>
      <c r="BX22" s="70">
        <f t="shared" si="43"/>
        <v>0</v>
      </c>
      <c r="BY22" s="70">
        <f t="shared" si="43"/>
        <v>0</v>
      </c>
      <c r="BZ22" s="70">
        <f t="shared" si="43"/>
        <v>0</v>
      </c>
      <c r="CA22" s="70">
        <f t="shared" si="43"/>
        <v>0</v>
      </c>
      <c r="CB22" s="70">
        <f t="shared" si="43"/>
        <v>0</v>
      </c>
      <c r="CC22" s="70">
        <f t="shared" si="43"/>
        <v>0</v>
      </c>
      <c r="CD22" s="70">
        <f t="shared" si="43"/>
        <v>0</v>
      </c>
      <c r="CE22" s="70">
        <f t="shared" si="43"/>
        <v>0</v>
      </c>
      <c r="CF22" s="70"/>
      <c r="CG22" s="70"/>
      <c r="CH22" s="70">
        <f t="shared" ref="CH22:CQ22" si="44">(ABS(AL22-AL70)+ABS(AL22-AL118)+ABS(AL70-AL118))/3</f>
        <v>0</v>
      </c>
      <c r="CI22" s="70">
        <f t="shared" si="44"/>
        <v>0</v>
      </c>
      <c r="CJ22" s="70">
        <f t="shared" si="44"/>
        <v>0</v>
      </c>
      <c r="CK22" s="70">
        <f t="shared" si="44"/>
        <v>0</v>
      </c>
      <c r="CL22" s="70">
        <f t="shared" si="44"/>
        <v>0</v>
      </c>
      <c r="CM22" s="70">
        <f t="shared" si="44"/>
        <v>0</v>
      </c>
      <c r="CN22" s="70">
        <f t="shared" si="44"/>
        <v>0</v>
      </c>
      <c r="CO22" s="70">
        <f t="shared" si="44"/>
        <v>0</v>
      </c>
      <c r="CP22" s="70">
        <f t="shared" si="44"/>
        <v>0</v>
      </c>
      <c r="CQ22" s="70">
        <f t="shared" si="44"/>
        <v>0</v>
      </c>
      <c r="CR22" s="70"/>
      <c r="CS22" s="70"/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  <c r="AX23" s="70">
        <f t="shared" ref="AX23:BG23" si="45">(ABS(B23-B71)+ABS(B23-B119)+ABS(B71-B119))/3</f>
        <v>0</v>
      </c>
      <c r="AY23" s="70">
        <f t="shared" si="45"/>
        <v>24</v>
      </c>
      <c r="AZ23" s="70">
        <f t="shared" si="45"/>
        <v>20</v>
      </c>
      <c r="BA23" s="70">
        <f t="shared" si="45"/>
        <v>4</v>
      </c>
      <c r="BB23" s="70">
        <f t="shared" si="45"/>
        <v>1.333333333</v>
      </c>
      <c r="BC23" s="70">
        <f t="shared" si="45"/>
        <v>6.666666667</v>
      </c>
      <c r="BD23" s="70">
        <f t="shared" si="45"/>
        <v>4</v>
      </c>
      <c r="BE23" s="70">
        <f t="shared" si="45"/>
        <v>8</v>
      </c>
      <c r="BF23" s="70">
        <f t="shared" si="45"/>
        <v>4</v>
      </c>
      <c r="BG23" s="70">
        <f t="shared" si="45"/>
        <v>13.33333333</v>
      </c>
      <c r="BH23" s="70"/>
      <c r="BI23" s="70"/>
      <c r="BJ23" s="70">
        <f t="shared" ref="BJ23:BS23" si="46">(ABS(N23-N71)+ABS(N23-N119)+ABS(N71-N119))/3</f>
        <v>0</v>
      </c>
      <c r="BK23" s="70">
        <f t="shared" si="46"/>
        <v>24</v>
      </c>
      <c r="BL23" s="70">
        <f t="shared" si="46"/>
        <v>20</v>
      </c>
      <c r="BM23" s="70">
        <f t="shared" si="46"/>
        <v>4</v>
      </c>
      <c r="BN23" s="70">
        <f t="shared" si="46"/>
        <v>1.333333333</v>
      </c>
      <c r="BO23" s="70">
        <f t="shared" si="46"/>
        <v>6.666666667</v>
      </c>
      <c r="BP23" s="70">
        <f t="shared" si="46"/>
        <v>4</v>
      </c>
      <c r="BQ23" s="70">
        <f t="shared" si="46"/>
        <v>8</v>
      </c>
      <c r="BR23" s="70">
        <f t="shared" si="46"/>
        <v>4</v>
      </c>
      <c r="BS23" s="70">
        <f t="shared" si="46"/>
        <v>13.33333333</v>
      </c>
      <c r="BT23" s="70"/>
      <c r="BU23" s="70"/>
      <c r="BV23" s="70">
        <f t="shared" ref="BV23:CE23" si="47">(ABS(Z23-Z71)+ABS(Z23-Z119)+ABS(Z71-Z119))/3</f>
        <v>4</v>
      </c>
      <c r="BW23" s="70">
        <f t="shared" si="47"/>
        <v>18.66666667</v>
      </c>
      <c r="BX23" s="70">
        <f t="shared" si="47"/>
        <v>8</v>
      </c>
      <c r="BY23" s="70">
        <f t="shared" si="47"/>
        <v>2.666666667</v>
      </c>
      <c r="BZ23" s="70">
        <f t="shared" si="47"/>
        <v>21.33333333</v>
      </c>
      <c r="CA23" s="70">
        <f t="shared" si="47"/>
        <v>33.33333333</v>
      </c>
      <c r="CB23" s="70">
        <f t="shared" si="47"/>
        <v>4</v>
      </c>
      <c r="CC23" s="70">
        <f t="shared" si="47"/>
        <v>8</v>
      </c>
      <c r="CD23" s="70">
        <f t="shared" si="47"/>
        <v>5.333333333</v>
      </c>
      <c r="CE23" s="70">
        <f t="shared" si="47"/>
        <v>14.66666667</v>
      </c>
      <c r="CF23" s="70"/>
      <c r="CG23" s="70"/>
      <c r="CH23" s="70">
        <f t="shared" ref="CH23:CQ23" si="48">(ABS(AL23-AL71)+ABS(AL23-AL119)+ABS(AL71-AL119))/3</f>
        <v>1.333333333</v>
      </c>
      <c r="CI23" s="70">
        <f t="shared" si="48"/>
        <v>20</v>
      </c>
      <c r="CJ23" s="70">
        <f t="shared" si="48"/>
        <v>10.66666667</v>
      </c>
      <c r="CK23" s="70">
        <f t="shared" si="48"/>
        <v>2.666666667</v>
      </c>
      <c r="CL23" s="70">
        <f t="shared" si="48"/>
        <v>2.666666667</v>
      </c>
      <c r="CM23" s="70">
        <f t="shared" si="48"/>
        <v>5.333333333</v>
      </c>
      <c r="CN23" s="70">
        <f t="shared" si="48"/>
        <v>4</v>
      </c>
      <c r="CO23" s="70">
        <f t="shared" si="48"/>
        <v>5.333333333</v>
      </c>
      <c r="CP23" s="70">
        <f t="shared" si="48"/>
        <v>5.333333333</v>
      </c>
      <c r="CQ23" s="70">
        <f t="shared" si="48"/>
        <v>13.33333333</v>
      </c>
      <c r="CR23" s="70"/>
      <c r="CS23" s="70"/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  <c r="AX24" s="70">
        <f t="shared" ref="AX24:BG24" si="49">(ABS(B24-B72)+ABS(B24-B120)+ABS(B72-B120))/3</f>
        <v>17.33333333</v>
      </c>
      <c r="AY24" s="70">
        <f t="shared" si="49"/>
        <v>16</v>
      </c>
      <c r="AZ24" s="70">
        <f t="shared" si="49"/>
        <v>12</v>
      </c>
      <c r="BA24" s="70">
        <f t="shared" si="49"/>
        <v>4</v>
      </c>
      <c r="BB24" s="70">
        <f t="shared" si="49"/>
        <v>4</v>
      </c>
      <c r="BC24" s="70">
        <f t="shared" si="49"/>
        <v>12</v>
      </c>
      <c r="BD24" s="70">
        <f t="shared" si="49"/>
        <v>4</v>
      </c>
      <c r="BE24" s="70">
        <f t="shared" si="49"/>
        <v>6.666666667</v>
      </c>
      <c r="BF24" s="70">
        <f t="shared" si="49"/>
        <v>6.666666667</v>
      </c>
      <c r="BG24" s="70">
        <f t="shared" si="49"/>
        <v>10.66666667</v>
      </c>
      <c r="BH24" s="70"/>
      <c r="BI24" s="70"/>
      <c r="BJ24" s="70">
        <f t="shared" ref="BJ24:BS24" si="50">(ABS(N24-N72)+ABS(N24-N120)+ABS(N72-N120))/3</f>
        <v>17.33333333</v>
      </c>
      <c r="BK24" s="70">
        <f t="shared" si="50"/>
        <v>16</v>
      </c>
      <c r="BL24" s="70">
        <f t="shared" si="50"/>
        <v>12</v>
      </c>
      <c r="BM24" s="70">
        <f t="shared" si="50"/>
        <v>4</v>
      </c>
      <c r="BN24" s="70">
        <f t="shared" si="50"/>
        <v>4</v>
      </c>
      <c r="BO24" s="70">
        <f t="shared" si="50"/>
        <v>12</v>
      </c>
      <c r="BP24" s="70">
        <f t="shared" si="50"/>
        <v>4</v>
      </c>
      <c r="BQ24" s="70">
        <f t="shared" si="50"/>
        <v>6.666666667</v>
      </c>
      <c r="BR24" s="70">
        <f t="shared" si="50"/>
        <v>6.666666667</v>
      </c>
      <c r="BS24" s="70">
        <f t="shared" si="50"/>
        <v>10.66666667</v>
      </c>
      <c r="BT24" s="70"/>
      <c r="BU24" s="70"/>
      <c r="BV24" s="70">
        <f t="shared" ref="BV24:CE24" si="51">(ABS(Z24-Z72)+ABS(Z24-Z120)+ABS(Z72-Z120))/3</f>
        <v>2.666666667</v>
      </c>
      <c r="BW24" s="70">
        <f t="shared" si="51"/>
        <v>12</v>
      </c>
      <c r="BX24" s="70">
        <f t="shared" si="51"/>
        <v>10.66666667</v>
      </c>
      <c r="BY24" s="70">
        <f t="shared" si="51"/>
        <v>2.666666667</v>
      </c>
      <c r="BZ24" s="70">
        <f t="shared" si="51"/>
        <v>6.666666667</v>
      </c>
      <c r="CA24" s="70">
        <f t="shared" si="51"/>
        <v>9.333333333</v>
      </c>
      <c r="CB24" s="70">
        <f t="shared" si="51"/>
        <v>2.666666667</v>
      </c>
      <c r="CC24" s="70">
        <f t="shared" si="51"/>
        <v>4</v>
      </c>
      <c r="CD24" s="70">
        <f t="shared" si="51"/>
        <v>6.666666667</v>
      </c>
      <c r="CE24" s="70">
        <f t="shared" si="51"/>
        <v>10.66666667</v>
      </c>
      <c r="CF24" s="70"/>
      <c r="CG24" s="70"/>
      <c r="CH24" s="70">
        <f t="shared" ref="CH24:CQ24" si="52">(ABS(AL24-AL72)+ABS(AL24-AL120)+ABS(AL72-AL120))/3</f>
        <v>2.666666667</v>
      </c>
      <c r="CI24" s="70">
        <f t="shared" si="52"/>
        <v>2.666666667</v>
      </c>
      <c r="CJ24" s="70">
        <f t="shared" si="52"/>
        <v>6.666666667</v>
      </c>
      <c r="CK24" s="70">
        <f t="shared" si="52"/>
        <v>4</v>
      </c>
      <c r="CL24" s="70">
        <f t="shared" si="52"/>
        <v>13.33333333</v>
      </c>
      <c r="CM24" s="70">
        <f t="shared" si="52"/>
        <v>17.33333333</v>
      </c>
      <c r="CN24" s="70">
        <f t="shared" si="52"/>
        <v>4</v>
      </c>
      <c r="CO24" s="70">
        <f t="shared" si="52"/>
        <v>8</v>
      </c>
      <c r="CP24" s="70">
        <f t="shared" si="52"/>
        <v>5.333333333</v>
      </c>
      <c r="CQ24" s="70">
        <f t="shared" si="52"/>
        <v>10.66666667</v>
      </c>
      <c r="CR24" s="70"/>
      <c r="CS24" s="70"/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  <c r="AX25" s="70">
        <f t="shared" ref="AX25:BG25" si="53">(ABS(B25-B73)+ABS(B25-B121)+ABS(B73-B121))/3</f>
        <v>9.333333333</v>
      </c>
      <c r="AY25" s="70">
        <f t="shared" si="53"/>
        <v>14.66666667</v>
      </c>
      <c r="AZ25" s="70">
        <f t="shared" si="53"/>
        <v>17.33333333</v>
      </c>
      <c r="BA25" s="70">
        <f t="shared" si="53"/>
        <v>2.666666667</v>
      </c>
      <c r="BB25" s="70">
        <f t="shared" si="53"/>
        <v>9.333333333</v>
      </c>
      <c r="BC25" s="70">
        <f t="shared" si="53"/>
        <v>9.333333333</v>
      </c>
      <c r="BD25" s="70">
        <f t="shared" si="53"/>
        <v>2.666666667</v>
      </c>
      <c r="BE25" s="70">
        <f t="shared" si="53"/>
        <v>2.666666667</v>
      </c>
      <c r="BF25" s="70">
        <f t="shared" si="53"/>
        <v>5.333333333</v>
      </c>
      <c r="BG25" s="70">
        <f t="shared" si="53"/>
        <v>12</v>
      </c>
      <c r="BH25" s="70"/>
      <c r="BI25" s="70"/>
      <c r="BJ25" s="70">
        <f t="shared" ref="BJ25:BS25" si="54">(ABS(N25-N73)+ABS(N25-N121)+ABS(N73-N121))/3</f>
        <v>9.333333333</v>
      </c>
      <c r="BK25" s="70">
        <f t="shared" si="54"/>
        <v>14.66666667</v>
      </c>
      <c r="BL25" s="70">
        <f t="shared" si="54"/>
        <v>17.33333333</v>
      </c>
      <c r="BM25" s="70">
        <f t="shared" si="54"/>
        <v>2.666666667</v>
      </c>
      <c r="BN25" s="70">
        <f t="shared" si="54"/>
        <v>9.333333333</v>
      </c>
      <c r="BO25" s="70">
        <f t="shared" si="54"/>
        <v>9.333333333</v>
      </c>
      <c r="BP25" s="70">
        <f t="shared" si="54"/>
        <v>2.666666667</v>
      </c>
      <c r="BQ25" s="70">
        <f t="shared" si="54"/>
        <v>2.666666667</v>
      </c>
      <c r="BR25" s="70">
        <f t="shared" si="54"/>
        <v>5.333333333</v>
      </c>
      <c r="BS25" s="70">
        <f t="shared" si="54"/>
        <v>12</v>
      </c>
      <c r="BT25" s="70"/>
      <c r="BU25" s="70"/>
      <c r="BV25" s="70">
        <f t="shared" ref="BV25:CE25" si="55">(ABS(Z25-Z73)+ABS(Z25-Z121)+ABS(Z73-Z121))/3</f>
        <v>4</v>
      </c>
      <c r="BW25" s="70">
        <f t="shared" si="55"/>
        <v>12</v>
      </c>
      <c r="BX25" s="70">
        <f t="shared" si="55"/>
        <v>16</v>
      </c>
      <c r="BY25" s="70">
        <f t="shared" si="55"/>
        <v>1.333333333</v>
      </c>
      <c r="BZ25" s="70">
        <f t="shared" si="55"/>
        <v>10.66666667</v>
      </c>
      <c r="CA25" s="70">
        <f t="shared" si="55"/>
        <v>12</v>
      </c>
      <c r="CB25" s="70">
        <f t="shared" si="55"/>
        <v>1.333333333</v>
      </c>
      <c r="CC25" s="70">
        <f t="shared" si="55"/>
        <v>2.666666667</v>
      </c>
      <c r="CD25" s="70">
        <f t="shared" si="55"/>
        <v>4</v>
      </c>
      <c r="CE25" s="70">
        <f t="shared" si="55"/>
        <v>10.66666667</v>
      </c>
      <c r="CF25" s="70"/>
      <c r="CG25" s="70"/>
      <c r="CH25" s="70">
        <f t="shared" ref="CH25:CQ25" si="56">(ABS(AL25-AL73)+ABS(AL25-AL121)+ABS(AL73-AL121))/3</f>
        <v>4</v>
      </c>
      <c r="CI25" s="70">
        <f t="shared" si="56"/>
        <v>9.333333333</v>
      </c>
      <c r="CJ25" s="70">
        <f t="shared" si="56"/>
        <v>14.66666667</v>
      </c>
      <c r="CK25" s="70">
        <f t="shared" si="56"/>
        <v>5.333333333</v>
      </c>
      <c r="CL25" s="70">
        <f t="shared" si="56"/>
        <v>18.66666667</v>
      </c>
      <c r="CM25" s="70">
        <f t="shared" si="56"/>
        <v>14.66666667</v>
      </c>
      <c r="CN25" s="70">
        <f t="shared" si="56"/>
        <v>4</v>
      </c>
      <c r="CO25" s="70">
        <f t="shared" si="56"/>
        <v>5.333333333</v>
      </c>
      <c r="CP25" s="70">
        <f t="shared" si="56"/>
        <v>4</v>
      </c>
      <c r="CQ25" s="70">
        <f t="shared" si="56"/>
        <v>9.333333333</v>
      </c>
      <c r="CR25" s="70"/>
      <c r="CS25" s="70"/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  <c r="AX26" s="70">
        <f t="shared" ref="AX26:BG26" si="57">(ABS(B26-B74)+ABS(B26-B122)+ABS(B74-B122))/3</f>
        <v>24</v>
      </c>
      <c r="AY26" s="70">
        <f t="shared" si="57"/>
        <v>5.333333333</v>
      </c>
      <c r="AZ26" s="70">
        <f t="shared" si="57"/>
        <v>13.33333333</v>
      </c>
      <c r="BA26" s="70">
        <f t="shared" si="57"/>
        <v>4</v>
      </c>
      <c r="BB26" s="70">
        <f t="shared" si="57"/>
        <v>12</v>
      </c>
      <c r="BC26" s="70">
        <f t="shared" si="57"/>
        <v>6.666666667</v>
      </c>
      <c r="BD26" s="70">
        <f t="shared" si="57"/>
        <v>2.666666667</v>
      </c>
      <c r="BE26" s="70">
        <f t="shared" si="57"/>
        <v>5.333333333</v>
      </c>
      <c r="BF26" s="70">
        <f t="shared" si="57"/>
        <v>8</v>
      </c>
      <c r="BG26" s="70">
        <f t="shared" si="57"/>
        <v>13.33333333</v>
      </c>
      <c r="BH26" s="70"/>
      <c r="BI26" s="70"/>
      <c r="BJ26" s="70">
        <f t="shared" ref="BJ26:BS26" si="58">(ABS(N26-N74)+ABS(N26-N122)+ABS(N74-N122))/3</f>
        <v>24</v>
      </c>
      <c r="BK26" s="70">
        <f t="shared" si="58"/>
        <v>5.333333333</v>
      </c>
      <c r="BL26" s="70">
        <f t="shared" si="58"/>
        <v>13.33333333</v>
      </c>
      <c r="BM26" s="70">
        <f t="shared" si="58"/>
        <v>4</v>
      </c>
      <c r="BN26" s="70">
        <f t="shared" si="58"/>
        <v>12</v>
      </c>
      <c r="BO26" s="70">
        <f t="shared" si="58"/>
        <v>6.666666667</v>
      </c>
      <c r="BP26" s="70">
        <f t="shared" si="58"/>
        <v>2.666666667</v>
      </c>
      <c r="BQ26" s="70">
        <f t="shared" si="58"/>
        <v>5.333333333</v>
      </c>
      <c r="BR26" s="70">
        <f t="shared" si="58"/>
        <v>8</v>
      </c>
      <c r="BS26" s="70">
        <f t="shared" si="58"/>
        <v>13.33333333</v>
      </c>
      <c r="BT26" s="70"/>
      <c r="BU26" s="70"/>
      <c r="BV26" s="70">
        <f t="shared" ref="BV26:CE26" si="59">(ABS(Z26-Z74)+ABS(Z26-Z122)+ABS(Z74-Z122))/3</f>
        <v>4</v>
      </c>
      <c r="BW26" s="70">
        <f t="shared" si="59"/>
        <v>12</v>
      </c>
      <c r="BX26" s="70">
        <f t="shared" si="59"/>
        <v>9.333333333</v>
      </c>
      <c r="BY26" s="70">
        <f t="shared" si="59"/>
        <v>4</v>
      </c>
      <c r="BZ26" s="70">
        <f t="shared" si="59"/>
        <v>6.666666667</v>
      </c>
      <c r="CA26" s="70">
        <f t="shared" si="59"/>
        <v>10.66666667</v>
      </c>
      <c r="CB26" s="70">
        <f t="shared" si="59"/>
        <v>2.666666667</v>
      </c>
      <c r="CC26" s="70">
        <f t="shared" si="59"/>
        <v>6.666666667</v>
      </c>
      <c r="CD26" s="70">
        <f t="shared" si="59"/>
        <v>1.333333333</v>
      </c>
      <c r="CE26" s="70">
        <f t="shared" si="59"/>
        <v>8</v>
      </c>
      <c r="CF26" s="70"/>
      <c r="CG26" s="70"/>
      <c r="CH26" s="70">
        <f t="shared" ref="CH26:CQ26" si="60">(ABS(AL26-AL74)+ABS(AL26-AL122)+ABS(AL74-AL122))/3</f>
        <v>5.333333333</v>
      </c>
      <c r="CI26" s="70">
        <f t="shared" si="60"/>
        <v>6.666666667</v>
      </c>
      <c r="CJ26" s="70">
        <f t="shared" si="60"/>
        <v>10.66666667</v>
      </c>
      <c r="CK26" s="70">
        <f t="shared" si="60"/>
        <v>6.666666667</v>
      </c>
      <c r="CL26" s="70">
        <f t="shared" si="60"/>
        <v>4</v>
      </c>
      <c r="CM26" s="70">
        <f t="shared" si="60"/>
        <v>12</v>
      </c>
      <c r="CN26" s="70">
        <f t="shared" si="60"/>
        <v>6.666666667</v>
      </c>
      <c r="CO26" s="70">
        <f t="shared" si="60"/>
        <v>6.666666667</v>
      </c>
      <c r="CP26" s="70">
        <f t="shared" si="60"/>
        <v>2.666666667</v>
      </c>
      <c r="CQ26" s="70">
        <f t="shared" si="60"/>
        <v>4</v>
      </c>
      <c r="CR26" s="70"/>
      <c r="CS26" s="70"/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  <c r="AX27" s="70">
        <f t="shared" ref="AX27:BG27" si="61">(ABS(B27-B75)+ABS(B27-B123)+ABS(B75-B123))/3</f>
        <v>16</v>
      </c>
      <c r="AY27" s="70">
        <f t="shared" si="61"/>
        <v>10.66666667</v>
      </c>
      <c r="AZ27" s="70">
        <f t="shared" si="61"/>
        <v>5.333333333</v>
      </c>
      <c r="BA27" s="70">
        <f t="shared" si="61"/>
        <v>2.666666667</v>
      </c>
      <c r="BB27" s="70">
        <f t="shared" si="61"/>
        <v>8</v>
      </c>
      <c r="BC27" s="70">
        <f t="shared" si="61"/>
        <v>5.333333333</v>
      </c>
      <c r="BD27" s="70">
        <f t="shared" si="61"/>
        <v>1.333333333</v>
      </c>
      <c r="BE27" s="70">
        <f t="shared" si="61"/>
        <v>4</v>
      </c>
      <c r="BF27" s="70">
        <f t="shared" si="61"/>
        <v>9.333333333</v>
      </c>
      <c r="BG27" s="70">
        <f t="shared" si="61"/>
        <v>0</v>
      </c>
      <c r="BH27" s="70"/>
      <c r="BI27" s="70"/>
      <c r="BJ27" s="70">
        <f t="shared" ref="BJ27:BS27" si="62">(ABS(N27-N75)+ABS(N27-N123)+ABS(N75-N123))/3</f>
        <v>16</v>
      </c>
      <c r="BK27" s="70">
        <f t="shared" si="62"/>
        <v>10.66666667</v>
      </c>
      <c r="BL27" s="70">
        <f t="shared" si="62"/>
        <v>5.333333333</v>
      </c>
      <c r="BM27" s="70">
        <f t="shared" si="62"/>
        <v>2.666666667</v>
      </c>
      <c r="BN27" s="70">
        <f t="shared" si="62"/>
        <v>8</v>
      </c>
      <c r="BO27" s="70">
        <f t="shared" si="62"/>
        <v>5.333333333</v>
      </c>
      <c r="BP27" s="70">
        <f t="shared" si="62"/>
        <v>1.333333333</v>
      </c>
      <c r="BQ27" s="70">
        <f t="shared" si="62"/>
        <v>4</v>
      </c>
      <c r="BR27" s="70">
        <f t="shared" si="62"/>
        <v>9.333333333</v>
      </c>
      <c r="BS27" s="70">
        <f t="shared" si="62"/>
        <v>0</v>
      </c>
      <c r="BT27" s="70"/>
      <c r="BU27" s="70"/>
      <c r="BV27" s="70">
        <f t="shared" ref="BV27:CE27" si="63">(ABS(Z27-Z75)+ABS(Z27-Z123)+ABS(Z75-Z123))/3</f>
        <v>4</v>
      </c>
      <c r="BW27" s="70">
        <f t="shared" si="63"/>
        <v>10.66666667</v>
      </c>
      <c r="BX27" s="70">
        <f t="shared" si="63"/>
        <v>5.333333333</v>
      </c>
      <c r="BY27" s="70">
        <f t="shared" si="63"/>
        <v>1.333333333</v>
      </c>
      <c r="BZ27" s="70">
        <f t="shared" si="63"/>
        <v>13.33333333</v>
      </c>
      <c r="CA27" s="70">
        <f t="shared" si="63"/>
        <v>24</v>
      </c>
      <c r="CB27" s="70">
        <f t="shared" si="63"/>
        <v>2.666666667</v>
      </c>
      <c r="CC27" s="70">
        <f t="shared" si="63"/>
        <v>10.66666667</v>
      </c>
      <c r="CD27" s="70">
        <f t="shared" si="63"/>
        <v>2.666666667</v>
      </c>
      <c r="CE27" s="70">
        <f t="shared" si="63"/>
        <v>4</v>
      </c>
      <c r="CF27" s="70"/>
      <c r="CG27" s="70"/>
      <c r="CH27" s="70">
        <f t="shared" ref="CH27:CQ27" si="64">(ABS(AL27-AL75)+ABS(AL27-AL123)+ABS(AL75-AL123))/3</f>
        <v>5.333333333</v>
      </c>
      <c r="CI27" s="70">
        <f t="shared" si="64"/>
        <v>13.33333333</v>
      </c>
      <c r="CJ27" s="70">
        <f t="shared" si="64"/>
        <v>10.66666667</v>
      </c>
      <c r="CK27" s="70">
        <f t="shared" si="64"/>
        <v>5.333333333</v>
      </c>
      <c r="CL27" s="70">
        <f t="shared" si="64"/>
        <v>8</v>
      </c>
      <c r="CM27" s="70">
        <f t="shared" si="64"/>
        <v>12</v>
      </c>
      <c r="CN27" s="70">
        <f t="shared" si="64"/>
        <v>5.333333333</v>
      </c>
      <c r="CO27" s="70">
        <f t="shared" si="64"/>
        <v>2.666666667</v>
      </c>
      <c r="CP27" s="70">
        <f t="shared" si="64"/>
        <v>4</v>
      </c>
      <c r="CQ27" s="70">
        <f t="shared" si="64"/>
        <v>2.666666667</v>
      </c>
      <c r="CR27" s="70"/>
      <c r="CS27" s="70"/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  <c r="AX28" s="70">
        <f t="shared" ref="AX28:BG28" si="65">(ABS(B28-B76)+ABS(B28-B124)+ABS(B76-B124))/3</f>
        <v>16</v>
      </c>
      <c r="AY28" s="70">
        <f t="shared" si="65"/>
        <v>14.66666667</v>
      </c>
      <c r="AZ28" s="70">
        <f t="shared" si="65"/>
        <v>4</v>
      </c>
      <c r="BA28" s="70">
        <f t="shared" si="65"/>
        <v>0</v>
      </c>
      <c r="BB28" s="70">
        <f t="shared" si="65"/>
        <v>9.333333333</v>
      </c>
      <c r="BC28" s="70">
        <f t="shared" si="65"/>
        <v>1.333333333</v>
      </c>
      <c r="BD28" s="70">
        <f t="shared" si="65"/>
        <v>1.333333333</v>
      </c>
      <c r="BE28" s="70">
        <f t="shared" si="65"/>
        <v>1.333333333</v>
      </c>
      <c r="BF28" s="70">
        <f t="shared" si="65"/>
        <v>4</v>
      </c>
      <c r="BG28" s="70">
        <f t="shared" si="65"/>
        <v>6.666666667</v>
      </c>
      <c r="BH28" s="70"/>
      <c r="BI28" s="70"/>
      <c r="BJ28" s="70">
        <f t="shared" ref="BJ28:BS28" si="66">(ABS(N28-N76)+ABS(N28-N124)+ABS(N76-N124))/3</f>
        <v>16</v>
      </c>
      <c r="BK28" s="70">
        <f t="shared" si="66"/>
        <v>14.66666667</v>
      </c>
      <c r="BL28" s="70">
        <f t="shared" si="66"/>
        <v>4</v>
      </c>
      <c r="BM28" s="70">
        <f t="shared" si="66"/>
        <v>0</v>
      </c>
      <c r="BN28" s="70">
        <f t="shared" si="66"/>
        <v>9.333333333</v>
      </c>
      <c r="BO28" s="70">
        <f t="shared" si="66"/>
        <v>1.333333333</v>
      </c>
      <c r="BP28" s="70">
        <f t="shared" si="66"/>
        <v>1.333333333</v>
      </c>
      <c r="BQ28" s="70">
        <f t="shared" si="66"/>
        <v>1.333333333</v>
      </c>
      <c r="BR28" s="70">
        <f t="shared" si="66"/>
        <v>4</v>
      </c>
      <c r="BS28" s="70">
        <f t="shared" si="66"/>
        <v>6.666666667</v>
      </c>
      <c r="BT28" s="70"/>
      <c r="BU28" s="70"/>
      <c r="BV28" s="70">
        <f t="shared" ref="BV28:CE28" si="67">(ABS(Z28-Z76)+ABS(Z28-Z124)+ABS(Z76-Z124))/3</f>
        <v>5.333333333</v>
      </c>
      <c r="BW28" s="70">
        <f t="shared" si="67"/>
        <v>10.66666667</v>
      </c>
      <c r="BX28" s="70">
        <f t="shared" si="67"/>
        <v>4</v>
      </c>
      <c r="BY28" s="70">
        <f t="shared" si="67"/>
        <v>1.333333333</v>
      </c>
      <c r="BZ28" s="70">
        <f t="shared" si="67"/>
        <v>16</v>
      </c>
      <c r="CA28" s="70">
        <f t="shared" si="67"/>
        <v>14.66666667</v>
      </c>
      <c r="CB28" s="70">
        <f t="shared" si="67"/>
        <v>1.333333333</v>
      </c>
      <c r="CC28" s="70">
        <f t="shared" si="67"/>
        <v>2.666666667</v>
      </c>
      <c r="CD28" s="70">
        <f t="shared" si="67"/>
        <v>4</v>
      </c>
      <c r="CE28" s="70">
        <f t="shared" si="67"/>
        <v>5.333333333</v>
      </c>
      <c r="CF28" s="70"/>
      <c r="CG28" s="70"/>
      <c r="CH28" s="70">
        <f t="shared" ref="CH28:CQ28" si="68">(ABS(AL28-AL76)+ABS(AL28-AL124)+ABS(AL76-AL124))/3</f>
        <v>10.66666667</v>
      </c>
      <c r="CI28" s="70">
        <f t="shared" si="68"/>
        <v>6.666666667</v>
      </c>
      <c r="CJ28" s="70">
        <f t="shared" si="68"/>
        <v>10.66666667</v>
      </c>
      <c r="CK28" s="70">
        <f t="shared" si="68"/>
        <v>5.333333333</v>
      </c>
      <c r="CL28" s="70">
        <f t="shared" si="68"/>
        <v>14.66666667</v>
      </c>
      <c r="CM28" s="70">
        <f t="shared" si="68"/>
        <v>14.66666667</v>
      </c>
      <c r="CN28" s="70">
        <f t="shared" si="68"/>
        <v>4</v>
      </c>
      <c r="CO28" s="70">
        <f t="shared" si="68"/>
        <v>10.66666667</v>
      </c>
      <c r="CP28" s="70">
        <f t="shared" si="68"/>
        <v>4</v>
      </c>
      <c r="CQ28" s="70">
        <f t="shared" si="68"/>
        <v>5.333333333</v>
      </c>
      <c r="CR28" s="70"/>
      <c r="CS28" s="70"/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  <c r="AX29" s="70">
        <f t="shared" ref="AX29:BG29" si="69">(ABS(B29-B77)+ABS(B29-B125)+ABS(B77-B125))/3</f>
        <v>9.333333333</v>
      </c>
      <c r="AY29" s="70">
        <f t="shared" si="69"/>
        <v>12</v>
      </c>
      <c r="AZ29" s="70">
        <f t="shared" si="69"/>
        <v>12</v>
      </c>
      <c r="BA29" s="70">
        <f t="shared" si="69"/>
        <v>5.333333333</v>
      </c>
      <c r="BB29" s="70">
        <f t="shared" si="69"/>
        <v>6.666666667</v>
      </c>
      <c r="BC29" s="70">
        <f t="shared" si="69"/>
        <v>6.666666667</v>
      </c>
      <c r="BD29" s="70">
        <f t="shared" si="69"/>
        <v>1.333333333</v>
      </c>
      <c r="BE29" s="70">
        <f t="shared" si="69"/>
        <v>10.66666667</v>
      </c>
      <c r="BF29" s="70">
        <f t="shared" si="69"/>
        <v>8</v>
      </c>
      <c r="BG29" s="70">
        <f t="shared" si="69"/>
        <v>6.666666667</v>
      </c>
      <c r="BH29" s="70"/>
      <c r="BI29" s="70"/>
      <c r="BJ29" s="70">
        <f t="shared" ref="BJ29:BS29" si="70">(ABS(N29-N77)+ABS(N29-N125)+ABS(N77-N125))/3</f>
        <v>9.333333333</v>
      </c>
      <c r="BK29" s="70">
        <f t="shared" si="70"/>
        <v>12</v>
      </c>
      <c r="BL29" s="70">
        <f t="shared" si="70"/>
        <v>12</v>
      </c>
      <c r="BM29" s="70">
        <f t="shared" si="70"/>
        <v>5.333333333</v>
      </c>
      <c r="BN29" s="70">
        <f t="shared" si="70"/>
        <v>6.666666667</v>
      </c>
      <c r="BO29" s="70">
        <f t="shared" si="70"/>
        <v>6.666666667</v>
      </c>
      <c r="BP29" s="70">
        <f t="shared" si="70"/>
        <v>1.333333333</v>
      </c>
      <c r="BQ29" s="70">
        <f t="shared" si="70"/>
        <v>10.66666667</v>
      </c>
      <c r="BR29" s="70">
        <f t="shared" si="70"/>
        <v>8</v>
      </c>
      <c r="BS29" s="70">
        <f t="shared" si="70"/>
        <v>6.666666667</v>
      </c>
      <c r="BT29" s="70"/>
      <c r="BU29" s="70"/>
      <c r="BV29" s="70">
        <f t="shared" ref="BV29:CE29" si="71">(ABS(Z29-Z77)+ABS(Z29-Z125)+ABS(Z77-Z125))/3</f>
        <v>8</v>
      </c>
      <c r="BW29" s="70">
        <f t="shared" si="71"/>
        <v>13.33333333</v>
      </c>
      <c r="BX29" s="70">
        <f t="shared" si="71"/>
        <v>14.66666667</v>
      </c>
      <c r="BY29" s="70">
        <f t="shared" si="71"/>
        <v>0</v>
      </c>
      <c r="BZ29" s="70">
        <f t="shared" si="71"/>
        <v>14.66666667</v>
      </c>
      <c r="CA29" s="70">
        <f t="shared" si="71"/>
        <v>20</v>
      </c>
      <c r="CB29" s="70">
        <f t="shared" si="71"/>
        <v>4</v>
      </c>
      <c r="CC29" s="70">
        <f t="shared" si="71"/>
        <v>4</v>
      </c>
      <c r="CD29" s="70">
        <f t="shared" si="71"/>
        <v>5.333333333</v>
      </c>
      <c r="CE29" s="70">
        <f t="shared" si="71"/>
        <v>6.666666667</v>
      </c>
      <c r="CF29" s="70"/>
      <c r="CG29" s="70"/>
      <c r="CH29" s="70">
        <f t="shared" ref="CH29:CQ29" si="72">(ABS(AL29-AL77)+ABS(AL29-AL125)+ABS(AL77-AL125))/3</f>
        <v>9.333333333</v>
      </c>
      <c r="CI29" s="70">
        <f t="shared" si="72"/>
        <v>13.33333333</v>
      </c>
      <c r="CJ29" s="70">
        <f t="shared" si="72"/>
        <v>9.333333333</v>
      </c>
      <c r="CK29" s="70">
        <f t="shared" si="72"/>
        <v>5.333333333</v>
      </c>
      <c r="CL29" s="70">
        <f t="shared" si="72"/>
        <v>10.66666667</v>
      </c>
      <c r="CM29" s="70">
        <f t="shared" si="72"/>
        <v>14.66666667</v>
      </c>
      <c r="CN29" s="70">
        <f t="shared" si="72"/>
        <v>5.333333333</v>
      </c>
      <c r="CO29" s="70">
        <f t="shared" si="72"/>
        <v>1.333333333</v>
      </c>
      <c r="CP29" s="70">
        <f t="shared" si="72"/>
        <v>5.333333333</v>
      </c>
      <c r="CQ29" s="70">
        <f t="shared" si="72"/>
        <v>4</v>
      </c>
      <c r="CR29" s="70"/>
      <c r="CS29" s="70"/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  <c r="AX30" s="70">
        <f t="shared" ref="AX30:BG30" si="73">(ABS(B30-B78)+ABS(B30-B126)+ABS(B78-B126))/3</f>
        <v>10.66666667</v>
      </c>
      <c r="AY30" s="70">
        <f t="shared" si="73"/>
        <v>8</v>
      </c>
      <c r="AZ30" s="70">
        <f t="shared" si="73"/>
        <v>16</v>
      </c>
      <c r="BA30" s="70">
        <f t="shared" si="73"/>
        <v>0</v>
      </c>
      <c r="BB30" s="70">
        <f t="shared" si="73"/>
        <v>16</v>
      </c>
      <c r="BC30" s="70">
        <f t="shared" si="73"/>
        <v>14.66666667</v>
      </c>
      <c r="BD30" s="70">
        <f t="shared" si="73"/>
        <v>1.333333333</v>
      </c>
      <c r="BE30" s="70">
        <f t="shared" si="73"/>
        <v>9.333333333</v>
      </c>
      <c r="BF30" s="70">
        <f t="shared" si="73"/>
        <v>2.666666667</v>
      </c>
      <c r="BG30" s="70">
        <f t="shared" si="73"/>
        <v>9.333333333</v>
      </c>
      <c r="BH30" s="70"/>
      <c r="BI30" s="70"/>
      <c r="BJ30" s="70">
        <f t="shared" ref="BJ30:BS30" si="74">(ABS(N30-N78)+ABS(N30-N126)+ABS(N78-N126))/3</f>
        <v>10.66666667</v>
      </c>
      <c r="BK30" s="70">
        <f t="shared" si="74"/>
        <v>8</v>
      </c>
      <c r="BL30" s="70">
        <f t="shared" si="74"/>
        <v>16</v>
      </c>
      <c r="BM30" s="70">
        <f t="shared" si="74"/>
        <v>0</v>
      </c>
      <c r="BN30" s="70">
        <f t="shared" si="74"/>
        <v>16</v>
      </c>
      <c r="BO30" s="70">
        <f t="shared" si="74"/>
        <v>14.66666667</v>
      </c>
      <c r="BP30" s="70">
        <f t="shared" si="74"/>
        <v>1.333333333</v>
      </c>
      <c r="BQ30" s="70">
        <f t="shared" si="74"/>
        <v>9.333333333</v>
      </c>
      <c r="BR30" s="70">
        <f t="shared" si="74"/>
        <v>2.666666667</v>
      </c>
      <c r="BS30" s="70">
        <f t="shared" si="74"/>
        <v>9.333333333</v>
      </c>
      <c r="BT30" s="70"/>
      <c r="BU30" s="70"/>
      <c r="BV30" s="70">
        <f t="shared" ref="BV30:CE30" si="75">(ABS(Z30-Z78)+ABS(Z30-Z126)+ABS(Z78-Z126))/3</f>
        <v>6.666666667</v>
      </c>
      <c r="BW30" s="70">
        <f t="shared" si="75"/>
        <v>9.333333333</v>
      </c>
      <c r="BX30" s="70">
        <f t="shared" si="75"/>
        <v>1.333333333</v>
      </c>
      <c r="BY30" s="70">
        <f t="shared" si="75"/>
        <v>1.333333333</v>
      </c>
      <c r="BZ30" s="70">
        <f t="shared" si="75"/>
        <v>18.66666667</v>
      </c>
      <c r="CA30" s="70">
        <f t="shared" si="75"/>
        <v>18.66666667</v>
      </c>
      <c r="CB30" s="70">
        <f t="shared" si="75"/>
        <v>5.333333333</v>
      </c>
      <c r="CC30" s="70">
        <f t="shared" si="75"/>
        <v>5.333333333</v>
      </c>
      <c r="CD30" s="70">
        <f t="shared" si="75"/>
        <v>5.333333333</v>
      </c>
      <c r="CE30" s="70">
        <f t="shared" si="75"/>
        <v>12</v>
      </c>
      <c r="CF30" s="70"/>
      <c r="CG30" s="70"/>
      <c r="CH30" s="70">
        <f t="shared" ref="CH30:CQ30" si="76">(ABS(AL30-AL78)+ABS(AL30-AL126)+ABS(AL78-AL126))/3</f>
        <v>6.666666667</v>
      </c>
      <c r="CI30" s="70">
        <f t="shared" si="76"/>
        <v>9.333333333</v>
      </c>
      <c r="CJ30" s="70">
        <f t="shared" si="76"/>
        <v>12</v>
      </c>
      <c r="CK30" s="70">
        <f t="shared" si="76"/>
        <v>5.333333333</v>
      </c>
      <c r="CL30" s="70">
        <f t="shared" si="76"/>
        <v>4</v>
      </c>
      <c r="CM30" s="70">
        <f t="shared" si="76"/>
        <v>10.66666667</v>
      </c>
      <c r="CN30" s="70">
        <f t="shared" si="76"/>
        <v>6.666666667</v>
      </c>
      <c r="CO30" s="70">
        <f t="shared" si="76"/>
        <v>5.333333333</v>
      </c>
      <c r="CP30" s="70">
        <f t="shared" si="76"/>
        <v>1.333333333</v>
      </c>
      <c r="CQ30" s="70">
        <f t="shared" si="76"/>
        <v>8</v>
      </c>
      <c r="CR30" s="70"/>
      <c r="CS30" s="70"/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  <c r="AX31" s="70">
        <f t="shared" ref="AX31:BG31" si="77">(ABS(B31-B79)+ABS(B31-B127)+ABS(B79-B127))/3</f>
        <v>9.333333333</v>
      </c>
      <c r="AY31" s="70">
        <f t="shared" si="77"/>
        <v>13.33333333</v>
      </c>
      <c r="AZ31" s="70">
        <f t="shared" si="77"/>
        <v>5.333333333</v>
      </c>
      <c r="BA31" s="70">
        <f t="shared" si="77"/>
        <v>5.333333333</v>
      </c>
      <c r="BB31" s="70">
        <f t="shared" si="77"/>
        <v>9.333333333</v>
      </c>
      <c r="BC31" s="70">
        <f t="shared" si="77"/>
        <v>12</v>
      </c>
      <c r="BD31" s="70">
        <f t="shared" si="77"/>
        <v>2.666666667</v>
      </c>
      <c r="BE31" s="70">
        <f t="shared" si="77"/>
        <v>6.666666667</v>
      </c>
      <c r="BF31" s="70">
        <f t="shared" si="77"/>
        <v>9.333333333</v>
      </c>
      <c r="BG31" s="70">
        <f t="shared" si="77"/>
        <v>2.666666667</v>
      </c>
      <c r="BH31" s="70"/>
      <c r="BI31" s="70"/>
      <c r="BJ31" s="70">
        <f t="shared" ref="BJ31:BS31" si="78">(ABS(N31-N79)+ABS(N31-N127)+ABS(N79-N127))/3</f>
        <v>9.333333333</v>
      </c>
      <c r="BK31" s="70">
        <f t="shared" si="78"/>
        <v>13.33333333</v>
      </c>
      <c r="BL31" s="70">
        <f t="shared" si="78"/>
        <v>5.333333333</v>
      </c>
      <c r="BM31" s="70">
        <f t="shared" si="78"/>
        <v>5.333333333</v>
      </c>
      <c r="BN31" s="70">
        <f t="shared" si="78"/>
        <v>9.333333333</v>
      </c>
      <c r="BO31" s="70">
        <f t="shared" si="78"/>
        <v>12</v>
      </c>
      <c r="BP31" s="70">
        <f t="shared" si="78"/>
        <v>2.666666667</v>
      </c>
      <c r="BQ31" s="70">
        <f t="shared" si="78"/>
        <v>6.666666667</v>
      </c>
      <c r="BR31" s="70">
        <f t="shared" si="78"/>
        <v>9.333333333</v>
      </c>
      <c r="BS31" s="70">
        <f t="shared" si="78"/>
        <v>2.666666667</v>
      </c>
      <c r="BT31" s="70"/>
      <c r="BU31" s="70"/>
      <c r="BV31" s="70">
        <f t="shared" ref="BV31:CE31" si="79">(ABS(Z31-Z79)+ABS(Z31-Z127)+ABS(Z79-Z127))/3</f>
        <v>9.333333333</v>
      </c>
      <c r="BW31" s="70">
        <f t="shared" si="79"/>
        <v>12</v>
      </c>
      <c r="BX31" s="70">
        <f t="shared" si="79"/>
        <v>1.333333333</v>
      </c>
      <c r="BY31" s="70">
        <f t="shared" si="79"/>
        <v>1.333333333</v>
      </c>
      <c r="BZ31" s="70">
        <f t="shared" si="79"/>
        <v>6.666666667</v>
      </c>
      <c r="CA31" s="70">
        <f t="shared" si="79"/>
        <v>0</v>
      </c>
      <c r="CB31" s="70">
        <f t="shared" si="79"/>
        <v>4</v>
      </c>
      <c r="CC31" s="70">
        <f t="shared" si="79"/>
        <v>6.666666667</v>
      </c>
      <c r="CD31" s="70">
        <f t="shared" si="79"/>
        <v>4</v>
      </c>
      <c r="CE31" s="70">
        <f t="shared" si="79"/>
        <v>5.333333333</v>
      </c>
      <c r="CF31" s="70"/>
      <c r="CG31" s="70"/>
      <c r="CH31" s="70">
        <f t="shared" ref="CH31:CQ31" si="80">(ABS(AL31-AL79)+ABS(AL31-AL127)+ABS(AL79-AL127))/3</f>
        <v>1.333333333</v>
      </c>
      <c r="CI31" s="70">
        <f t="shared" si="80"/>
        <v>13.33333333</v>
      </c>
      <c r="CJ31" s="70">
        <f t="shared" si="80"/>
        <v>13.33333333</v>
      </c>
      <c r="CK31" s="70">
        <f t="shared" si="80"/>
        <v>5.333333333</v>
      </c>
      <c r="CL31" s="70">
        <f t="shared" si="80"/>
        <v>13.33333333</v>
      </c>
      <c r="CM31" s="70">
        <f t="shared" si="80"/>
        <v>6.666666667</v>
      </c>
      <c r="CN31" s="70">
        <f t="shared" si="80"/>
        <v>5.333333333</v>
      </c>
      <c r="CO31" s="70">
        <f t="shared" si="80"/>
        <v>9.333333333</v>
      </c>
      <c r="CP31" s="70">
        <f t="shared" si="80"/>
        <v>2.666666667</v>
      </c>
      <c r="CQ31" s="70">
        <f t="shared" si="80"/>
        <v>6.666666667</v>
      </c>
      <c r="CR31" s="70"/>
      <c r="CS31" s="70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X38" s="70">
        <f t="shared" ref="AX38:BG38" si="81">(ABS(B38-B86)+ABS(B38-B134)+ABS(B86-B134))/3</f>
        <v>0</v>
      </c>
      <c r="AY38" s="70">
        <f t="shared" si="81"/>
        <v>0</v>
      </c>
      <c r="AZ38" s="70">
        <f t="shared" si="81"/>
        <v>0</v>
      </c>
      <c r="BA38" s="70">
        <f t="shared" si="81"/>
        <v>0</v>
      </c>
      <c r="BB38" s="70">
        <f t="shared" si="81"/>
        <v>0</v>
      </c>
      <c r="BC38" s="70">
        <f t="shared" si="81"/>
        <v>0</v>
      </c>
      <c r="BD38" s="70">
        <f t="shared" si="81"/>
        <v>0</v>
      </c>
      <c r="BE38" s="70">
        <f t="shared" si="81"/>
        <v>0</v>
      </c>
      <c r="BF38" s="70">
        <f t="shared" si="81"/>
        <v>0</v>
      </c>
      <c r="BG38" s="70">
        <f t="shared" si="81"/>
        <v>0</v>
      </c>
      <c r="BH38" s="70"/>
      <c r="BI38" s="70"/>
      <c r="BJ38" s="70">
        <f t="shared" ref="BJ38:BS38" si="82">(ABS(N38-N86)+ABS(N38-N134)+ABS(N86-N134))/3</f>
        <v>0</v>
      </c>
      <c r="BK38" s="70">
        <f t="shared" si="82"/>
        <v>0</v>
      </c>
      <c r="BL38" s="70">
        <f t="shared" si="82"/>
        <v>0</v>
      </c>
      <c r="BM38" s="70">
        <f t="shared" si="82"/>
        <v>0</v>
      </c>
      <c r="BN38" s="70">
        <f t="shared" si="82"/>
        <v>0</v>
      </c>
      <c r="BO38" s="70">
        <f t="shared" si="82"/>
        <v>0</v>
      </c>
      <c r="BP38" s="70">
        <f t="shared" si="82"/>
        <v>0</v>
      </c>
      <c r="BQ38" s="70">
        <f t="shared" si="82"/>
        <v>0</v>
      </c>
      <c r="BR38" s="70">
        <f t="shared" si="82"/>
        <v>0</v>
      </c>
      <c r="BS38" s="70">
        <f t="shared" si="82"/>
        <v>0</v>
      </c>
      <c r="BT38" s="70"/>
      <c r="BU38" s="70"/>
      <c r="BV38" s="70">
        <f t="shared" ref="BV38:CE38" si="83">(ABS(Z38-Z86)+ABS(Z38-Z134)+ABS(Z86-Z134))/3</f>
        <v>2.666666667</v>
      </c>
      <c r="BW38" s="70">
        <f t="shared" si="83"/>
        <v>0</v>
      </c>
      <c r="BX38" s="70">
        <f t="shared" si="83"/>
        <v>1.333333333</v>
      </c>
      <c r="BY38" s="70">
        <f t="shared" si="83"/>
        <v>0</v>
      </c>
      <c r="BZ38" s="70">
        <f t="shared" si="83"/>
        <v>0</v>
      </c>
      <c r="CA38" s="70">
        <f t="shared" si="83"/>
        <v>2.666666667</v>
      </c>
      <c r="CB38" s="70">
        <f t="shared" si="83"/>
        <v>0</v>
      </c>
      <c r="CC38" s="70">
        <f t="shared" si="83"/>
        <v>0</v>
      </c>
      <c r="CD38" s="70">
        <f t="shared" si="83"/>
        <v>0</v>
      </c>
      <c r="CE38" s="70">
        <f t="shared" si="83"/>
        <v>0</v>
      </c>
      <c r="CF38" s="70"/>
      <c r="CG38" s="70"/>
      <c r="CH38" s="70">
        <f t="shared" ref="CH38:CQ38" si="84">(ABS(AL38-AL86)+ABS(AL38-AL134)+ABS(AL86-AL134))/3</f>
        <v>0</v>
      </c>
      <c r="CI38" s="70">
        <f t="shared" si="84"/>
        <v>0</v>
      </c>
      <c r="CJ38" s="70">
        <f t="shared" si="84"/>
        <v>0</v>
      </c>
      <c r="CK38" s="70">
        <f t="shared" si="84"/>
        <v>0</v>
      </c>
      <c r="CL38" s="70">
        <f t="shared" si="84"/>
        <v>0</v>
      </c>
      <c r="CM38" s="70">
        <f t="shared" si="84"/>
        <v>0</v>
      </c>
      <c r="CN38" s="70">
        <f t="shared" si="84"/>
        <v>0</v>
      </c>
      <c r="CO38" s="70">
        <f t="shared" si="84"/>
        <v>0</v>
      </c>
      <c r="CP38" s="70">
        <f t="shared" si="84"/>
        <v>0</v>
      </c>
      <c r="CQ38" s="70">
        <f t="shared" si="84"/>
        <v>0</v>
      </c>
      <c r="CR38" s="70"/>
      <c r="CS38" s="70"/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X39" s="70">
        <f t="shared" ref="AX39:BG39" si="85">(ABS(B39-B87)+ABS(B39-B135)+ABS(B87-B135))/3</f>
        <v>4</v>
      </c>
      <c r="AY39" s="70">
        <f t="shared" si="85"/>
        <v>13.33333333</v>
      </c>
      <c r="AZ39" s="70">
        <f t="shared" si="85"/>
        <v>9.333333333</v>
      </c>
      <c r="BA39" s="70">
        <f t="shared" si="85"/>
        <v>4</v>
      </c>
      <c r="BB39" s="70">
        <f t="shared" si="85"/>
        <v>8</v>
      </c>
      <c r="BC39" s="70">
        <f t="shared" si="85"/>
        <v>16</v>
      </c>
      <c r="BD39" s="70">
        <f t="shared" si="85"/>
        <v>4</v>
      </c>
      <c r="BE39" s="70">
        <f t="shared" si="85"/>
        <v>9.333333333</v>
      </c>
      <c r="BF39" s="70">
        <f t="shared" si="85"/>
        <v>5.333333333</v>
      </c>
      <c r="BG39" s="70">
        <f t="shared" si="85"/>
        <v>5.333333333</v>
      </c>
      <c r="BH39" s="70"/>
      <c r="BI39" s="70"/>
      <c r="BJ39" s="70">
        <f t="shared" ref="BJ39:BS39" si="86">(ABS(N39-N87)+ABS(N39-N135)+ABS(N87-N135))/3</f>
        <v>4</v>
      </c>
      <c r="BK39" s="70">
        <f t="shared" si="86"/>
        <v>13.33333333</v>
      </c>
      <c r="BL39" s="70">
        <f t="shared" si="86"/>
        <v>9.333333333</v>
      </c>
      <c r="BM39" s="70">
        <f t="shared" si="86"/>
        <v>4</v>
      </c>
      <c r="BN39" s="70">
        <f t="shared" si="86"/>
        <v>8</v>
      </c>
      <c r="BO39" s="70">
        <f t="shared" si="86"/>
        <v>16</v>
      </c>
      <c r="BP39" s="70">
        <f t="shared" si="86"/>
        <v>4</v>
      </c>
      <c r="BQ39" s="70">
        <f t="shared" si="86"/>
        <v>9.333333333</v>
      </c>
      <c r="BR39" s="70">
        <f t="shared" si="86"/>
        <v>5.333333333</v>
      </c>
      <c r="BS39" s="70">
        <f t="shared" si="86"/>
        <v>5.333333333</v>
      </c>
      <c r="BT39" s="70"/>
      <c r="BU39" s="70"/>
      <c r="BV39" s="70">
        <f t="shared" ref="BV39:CE39" si="87">(ABS(Z39-Z87)+ABS(Z39-Z135)+ABS(Z87-Z135))/3</f>
        <v>2.666666667</v>
      </c>
      <c r="BW39" s="70">
        <f t="shared" si="87"/>
        <v>17.33333333</v>
      </c>
      <c r="BX39" s="70">
        <f t="shared" si="87"/>
        <v>10.66666667</v>
      </c>
      <c r="BY39" s="70">
        <f t="shared" si="87"/>
        <v>2.666666667</v>
      </c>
      <c r="BZ39" s="70">
        <f t="shared" si="87"/>
        <v>20</v>
      </c>
      <c r="CA39" s="70">
        <f t="shared" si="87"/>
        <v>26.66666667</v>
      </c>
      <c r="CB39" s="70">
        <f t="shared" si="87"/>
        <v>4</v>
      </c>
      <c r="CC39" s="70">
        <f t="shared" si="87"/>
        <v>8</v>
      </c>
      <c r="CD39" s="70">
        <f t="shared" si="87"/>
        <v>5.333333333</v>
      </c>
      <c r="CE39" s="70">
        <f t="shared" si="87"/>
        <v>14.66666667</v>
      </c>
      <c r="CF39" s="70"/>
      <c r="CG39" s="70"/>
      <c r="CH39" s="70">
        <f t="shared" ref="CH39:CQ39" si="88">(ABS(AL39-AL87)+ABS(AL39-AL135)+ABS(AL87-AL135))/3</f>
        <v>4</v>
      </c>
      <c r="CI39" s="70">
        <f t="shared" si="88"/>
        <v>20</v>
      </c>
      <c r="CJ39" s="70">
        <f t="shared" si="88"/>
        <v>5.333333333</v>
      </c>
      <c r="CK39" s="70">
        <f t="shared" si="88"/>
        <v>4</v>
      </c>
      <c r="CL39" s="70">
        <f t="shared" si="88"/>
        <v>2.666666667</v>
      </c>
      <c r="CM39" s="70">
        <f t="shared" si="88"/>
        <v>8</v>
      </c>
      <c r="CN39" s="70">
        <f t="shared" si="88"/>
        <v>4</v>
      </c>
      <c r="CO39" s="70">
        <f t="shared" si="88"/>
        <v>6.666666667</v>
      </c>
      <c r="CP39" s="70">
        <f t="shared" si="88"/>
        <v>5.333333333</v>
      </c>
      <c r="CQ39" s="70">
        <f t="shared" si="88"/>
        <v>4</v>
      </c>
      <c r="CR39" s="70"/>
      <c r="CS39" s="70"/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X40" s="70">
        <f t="shared" ref="AX40:BG40" si="89">(ABS(B40-B88)+ABS(B40-B136)+ABS(B88-B136))/3</f>
        <v>1.333333333</v>
      </c>
      <c r="AY40" s="70">
        <f t="shared" si="89"/>
        <v>17.33333333</v>
      </c>
      <c r="AZ40" s="70">
        <f t="shared" si="89"/>
        <v>2.666666667</v>
      </c>
      <c r="BA40" s="70">
        <f t="shared" si="89"/>
        <v>4</v>
      </c>
      <c r="BB40" s="70">
        <f t="shared" si="89"/>
        <v>8</v>
      </c>
      <c r="BC40" s="70">
        <f t="shared" si="89"/>
        <v>8</v>
      </c>
      <c r="BD40" s="70">
        <f t="shared" si="89"/>
        <v>4</v>
      </c>
      <c r="BE40" s="70">
        <f t="shared" si="89"/>
        <v>10.66666667</v>
      </c>
      <c r="BF40" s="70">
        <f t="shared" si="89"/>
        <v>6.666666667</v>
      </c>
      <c r="BG40" s="70">
        <f t="shared" si="89"/>
        <v>5.333333333</v>
      </c>
      <c r="BH40" s="70"/>
      <c r="BI40" s="70"/>
      <c r="BJ40" s="70">
        <f t="shared" ref="BJ40:BS40" si="90">(ABS(N40-N88)+ABS(N40-N136)+ABS(N88-N136))/3</f>
        <v>1.333333333</v>
      </c>
      <c r="BK40" s="70">
        <f t="shared" si="90"/>
        <v>17.33333333</v>
      </c>
      <c r="BL40" s="70">
        <f t="shared" si="90"/>
        <v>2.666666667</v>
      </c>
      <c r="BM40" s="70">
        <f t="shared" si="90"/>
        <v>4</v>
      </c>
      <c r="BN40" s="70">
        <f t="shared" si="90"/>
        <v>8</v>
      </c>
      <c r="BO40" s="70">
        <f t="shared" si="90"/>
        <v>8</v>
      </c>
      <c r="BP40" s="70">
        <f t="shared" si="90"/>
        <v>4</v>
      </c>
      <c r="BQ40" s="70">
        <f t="shared" si="90"/>
        <v>10.66666667</v>
      </c>
      <c r="BR40" s="70">
        <f t="shared" si="90"/>
        <v>6.666666667</v>
      </c>
      <c r="BS40" s="70">
        <f t="shared" si="90"/>
        <v>5.333333333</v>
      </c>
      <c r="BT40" s="70"/>
      <c r="BU40" s="70"/>
      <c r="BV40" s="70">
        <f t="shared" ref="BV40:CE40" si="91">(ABS(Z40-Z88)+ABS(Z40-Z136)+ABS(Z88-Z136))/3</f>
        <v>2.666666667</v>
      </c>
      <c r="BW40" s="70">
        <f t="shared" si="91"/>
        <v>12</v>
      </c>
      <c r="BX40" s="70">
        <f t="shared" si="91"/>
        <v>4</v>
      </c>
      <c r="BY40" s="70">
        <f t="shared" si="91"/>
        <v>4</v>
      </c>
      <c r="BZ40" s="70">
        <f t="shared" si="91"/>
        <v>6.666666667</v>
      </c>
      <c r="CA40" s="70">
        <f t="shared" si="91"/>
        <v>18.66666667</v>
      </c>
      <c r="CB40" s="70">
        <f t="shared" si="91"/>
        <v>2.666666667</v>
      </c>
      <c r="CC40" s="70">
        <f t="shared" si="91"/>
        <v>9.333333333</v>
      </c>
      <c r="CD40" s="70">
        <f t="shared" si="91"/>
        <v>6.666666667</v>
      </c>
      <c r="CE40" s="70">
        <f t="shared" si="91"/>
        <v>10.66666667</v>
      </c>
      <c r="CF40" s="70"/>
      <c r="CG40" s="70"/>
      <c r="CH40" s="70">
        <f t="shared" ref="CH40:CQ40" si="92">(ABS(AL40-AL88)+ABS(AL40-AL136)+ABS(AL88-AL136))/3</f>
        <v>4</v>
      </c>
      <c r="CI40" s="70">
        <f t="shared" si="92"/>
        <v>5.333333333</v>
      </c>
      <c r="CJ40" s="70">
        <f t="shared" si="92"/>
        <v>6.666666667</v>
      </c>
      <c r="CK40" s="70">
        <f t="shared" si="92"/>
        <v>4</v>
      </c>
      <c r="CL40" s="70">
        <f t="shared" si="92"/>
        <v>4</v>
      </c>
      <c r="CM40" s="70">
        <f t="shared" si="92"/>
        <v>10.66666667</v>
      </c>
      <c r="CN40" s="70">
        <f t="shared" si="92"/>
        <v>4</v>
      </c>
      <c r="CO40" s="70">
        <f t="shared" si="92"/>
        <v>8</v>
      </c>
      <c r="CP40" s="70">
        <f t="shared" si="92"/>
        <v>6.666666667</v>
      </c>
      <c r="CQ40" s="70">
        <f t="shared" si="92"/>
        <v>6.666666667</v>
      </c>
      <c r="CR40" s="70"/>
      <c r="CS40" s="70"/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X41" s="70">
        <f t="shared" ref="AX41:BG41" si="93">(ABS(B41-B89)+ABS(B41-B137)+ABS(B89-B137))/3</f>
        <v>9.333333333</v>
      </c>
      <c r="AY41" s="70">
        <f t="shared" si="93"/>
        <v>16</v>
      </c>
      <c r="AZ41" s="70">
        <f t="shared" si="93"/>
        <v>5.333333333</v>
      </c>
      <c r="BA41" s="70">
        <f t="shared" si="93"/>
        <v>0</v>
      </c>
      <c r="BB41" s="70">
        <f t="shared" si="93"/>
        <v>4</v>
      </c>
      <c r="BC41" s="70">
        <f t="shared" si="93"/>
        <v>9.333333333</v>
      </c>
      <c r="BD41" s="70">
        <f t="shared" si="93"/>
        <v>1.333333333</v>
      </c>
      <c r="BE41" s="70">
        <f t="shared" si="93"/>
        <v>5.333333333</v>
      </c>
      <c r="BF41" s="70">
        <f t="shared" si="93"/>
        <v>4</v>
      </c>
      <c r="BG41" s="70">
        <f t="shared" si="93"/>
        <v>12</v>
      </c>
      <c r="BH41" s="70"/>
      <c r="BI41" s="70"/>
      <c r="BJ41" s="70">
        <f t="shared" ref="BJ41:BS41" si="94">(ABS(N41-N89)+ABS(N41-N137)+ABS(N89-N137))/3</f>
        <v>9.333333333</v>
      </c>
      <c r="BK41" s="70">
        <f t="shared" si="94"/>
        <v>16</v>
      </c>
      <c r="BL41" s="70">
        <f t="shared" si="94"/>
        <v>5.333333333</v>
      </c>
      <c r="BM41" s="70">
        <f t="shared" si="94"/>
        <v>0</v>
      </c>
      <c r="BN41" s="70">
        <f t="shared" si="94"/>
        <v>4</v>
      </c>
      <c r="BO41" s="70">
        <f t="shared" si="94"/>
        <v>9.333333333</v>
      </c>
      <c r="BP41" s="70">
        <f t="shared" si="94"/>
        <v>1.333333333</v>
      </c>
      <c r="BQ41" s="70">
        <f t="shared" si="94"/>
        <v>5.333333333</v>
      </c>
      <c r="BR41" s="70">
        <f t="shared" si="94"/>
        <v>4</v>
      </c>
      <c r="BS41" s="70">
        <f t="shared" si="94"/>
        <v>12</v>
      </c>
      <c r="BT41" s="70"/>
      <c r="BU41" s="70"/>
      <c r="BV41" s="70">
        <f t="shared" ref="BV41:CE41" si="95">(ABS(Z41-Z89)+ABS(Z41-Z137)+ABS(Z89-Z137))/3</f>
        <v>2.666666667</v>
      </c>
      <c r="BW41" s="70">
        <f t="shared" si="95"/>
        <v>16</v>
      </c>
      <c r="BX41" s="70">
        <f t="shared" si="95"/>
        <v>4</v>
      </c>
      <c r="BY41" s="70">
        <f t="shared" si="95"/>
        <v>0</v>
      </c>
      <c r="BZ41" s="70">
        <f t="shared" si="95"/>
        <v>10.66666667</v>
      </c>
      <c r="CA41" s="70">
        <f t="shared" si="95"/>
        <v>18.66666667</v>
      </c>
      <c r="CB41" s="70">
        <f t="shared" si="95"/>
        <v>1.333333333</v>
      </c>
      <c r="CC41" s="70">
        <f t="shared" si="95"/>
        <v>8</v>
      </c>
      <c r="CD41" s="70">
        <f t="shared" si="95"/>
        <v>4</v>
      </c>
      <c r="CE41" s="70">
        <f t="shared" si="95"/>
        <v>10.66666667</v>
      </c>
      <c r="CF41" s="70"/>
      <c r="CG41" s="70"/>
      <c r="CH41" s="70">
        <f t="shared" ref="CH41:CQ41" si="96">(ABS(AL41-AL89)+ABS(AL41-AL137)+ABS(AL89-AL137))/3</f>
        <v>8</v>
      </c>
      <c r="CI41" s="70">
        <f t="shared" si="96"/>
        <v>10.66666667</v>
      </c>
      <c r="CJ41" s="70">
        <f t="shared" si="96"/>
        <v>13.33333333</v>
      </c>
      <c r="CK41" s="70">
        <f t="shared" si="96"/>
        <v>5.333333333</v>
      </c>
      <c r="CL41" s="70">
        <f t="shared" si="96"/>
        <v>4</v>
      </c>
      <c r="CM41" s="70">
        <f t="shared" si="96"/>
        <v>6.666666667</v>
      </c>
      <c r="CN41" s="70">
        <f t="shared" si="96"/>
        <v>2.666666667</v>
      </c>
      <c r="CO41" s="70">
        <f t="shared" si="96"/>
        <v>4</v>
      </c>
      <c r="CP41" s="70">
        <f t="shared" si="96"/>
        <v>4</v>
      </c>
      <c r="CQ41" s="70">
        <f t="shared" si="96"/>
        <v>10.66666667</v>
      </c>
      <c r="CR41" s="70"/>
      <c r="CS41" s="70"/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X42" s="70">
        <f t="shared" ref="AX42:BG42" si="97">(ABS(B42-B90)+ABS(B42-B138)+ABS(B90-B138))/3</f>
        <v>4</v>
      </c>
      <c r="AY42" s="70">
        <f t="shared" si="97"/>
        <v>2.666666667</v>
      </c>
      <c r="AZ42" s="70">
        <f t="shared" si="97"/>
        <v>6.666666667</v>
      </c>
      <c r="BA42" s="70">
        <f t="shared" si="97"/>
        <v>2.666666667</v>
      </c>
      <c r="BB42" s="70">
        <f t="shared" si="97"/>
        <v>5.333333333</v>
      </c>
      <c r="BC42" s="70">
        <f t="shared" si="97"/>
        <v>12</v>
      </c>
      <c r="BD42" s="70">
        <f t="shared" si="97"/>
        <v>2.666666667</v>
      </c>
      <c r="BE42" s="70">
        <f t="shared" si="97"/>
        <v>4</v>
      </c>
      <c r="BF42" s="70">
        <f t="shared" si="97"/>
        <v>2.666666667</v>
      </c>
      <c r="BG42" s="70">
        <f t="shared" si="97"/>
        <v>5.333333333</v>
      </c>
      <c r="BH42" s="70"/>
      <c r="BI42" s="70"/>
      <c r="BJ42" s="70">
        <f t="shared" ref="BJ42:BS42" si="98">(ABS(N42-N90)+ABS(N42-N138)+ABS(N90-N138))/3</f>
        <v>4</v>
      </c>
      <c r="BK42" s="70">
        <f t="shared" si="98"/>
        <v>2.666666667</v>
      </c>
      <c r="BL42" s="70">
        <f t="shared" si="98"/>
        <v>6.666666667</v>
      </c>
      <c r="BM42" s="70">
        <f t="shared" si="98"/>
        <v>2.666666667</v>
      </c>
      <c r="BN42" s="70">
        <f t="shared" si="98"/>
        <v>5.333333333</v>
      </c>
      <c r="BO42" s="70">
        <f t="shared" si="98"/>
        <v>12</v>
      </c>
      <c r="BP42" s="70">
        <f t="shared" si="98"/>
        <v>2.666666667</v>
      </c>
      <c r="BQ42" s="70">
        <f t="shared" si="98"/>
        <v>4</v>
      </c>
      <c r="BR42" s="70">
        <f t="shared" si="98"/>
        <v>2.666666667</v>
      </c>
      <c r="BS42" s="70">
        <f t="shared" si="98"/>
        <v>5.333333333</v>
      </c>
      <c r="BT42" s="70"/>
      <c r="BU42" s="70"/>
      <c r="BV42" s="70">
        <f t="shared" ref="BV42:CE42" si="99">(ABS(Z42-Z90)+ABS(Z42-Z138)+ABS(Z90-Z138))/3</f>
        <v>4</v>
      </c>
      <c r="BW42" s="70">
        <f t="shared" si="99"/>
        <v>16</v>
      </c>
      <c r="BX42" s="70">
        <f t="shared" si="99"/>
        <v>13.33333333</v>
      </c>
      <c r="BY42" s="70">
        <f t="shared" si="99"/>
        <v>2.666666667</v>
      </c>
      <c r="BZ42" s="70">
        <f t="shared" si="99"/>
        <v>8</v>
      </c>
      <c r="CA42" s="70">
        <f t="shared" si="99"/>
        <v>20</v>
      </c>
      <c r="CB42" s="70">
        <f t="shared" si="99"/>
        <v>2.666666667</v>
      </c>
      <c r="CC42" s="70">
        <f t="shared" si="99"/>
        <v>2.666666667</v>
      </c>
      <c r="CD42" s="70">
        <f t="shared" si="99"/>
        <v>2.666666667</v>
      </c>
      <c r="CE42" s="70">
        <f t="shared" si="99"/>
        <v>9.333333333</v>
      </c>
      <c r="CF42" s="70"/>
      <c r="CG42" s="70"/>
      <c r="CH42" s="70">
        <f t="shared" ref="CH42:CQ42" si="100">(ABS(AL42-AL90)+ABS(AL42-AL138)+ABS(AL90-AL138))/3</f>
        <v>2.666666667</v>
      </c>
      <c r="CI42" s="70">
        <f t="shared" si="100"/>
        <v>14.66666667</v>
      </c>
      <c r="CJ42" s="70">
        <f t="shared" si="100"/>
        <v>6.666666667</v>
      </c>
      <c r="CK42" s="70">
        <f t="shared" si="100"/>
        <v>5.333333333</v>
      </c>
      <c r="CL42" s="70">
        <f t="shared" si="100"/>
        <v>14.66666667</v>
      </c>
      <c r="CM42" s="70">
        <f t="shared" si="100"/>
        <v>4</v>
      </c>
      <c r="CN42" s="70">
        <f t="shared" si="100"/>
        <v>5.333333333</v>
      </c>
      <c r="CO42" s="70">
        <f t="shared" si="100"/>
        <v>1.333333333</v>
      </c>
      <c r="CP42" s="70">
        <f t="shared" si="100"/>
        <v>2.666666667</v>
      </c>
      <c r="CQ42" s="70">
        <f t="shared" si="100"/>
        <v>8</v>
      </c>
      <c r="CR42" s="70"/>
      <c r="CS42" s="70"/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X43" s="70">
        <f t="shared" ref="AX43:BG43" si="101">(ABS(B43-B91)+ABS(B43-B139)+ABS(B91-B139))/3</f>
        <v>6.666666667</v>
      </c>
      <c r="AY43" s="70">
        <f t="shared" si="101"/>
        <v>1.333333333</v>
      </c>
      <c r="AZ43" s="70">
        <f t="shared" si="101"/>
        <v>1.333333333</v>
      </c>
      <c r="BA43" s="70">
        <f t="shared" si="101"/>
        <v>1.333333333</v>
      </c>
      <c r="BB43" s="70">
        <f t="shared" si="101"/>
        <v>9.333333333</v>
      </c>
      <c r="BC43" s="70">
        <f t="shared" si="101"/>
        <v>4</v>
      </c>
      <c r="BD43" s="70">
        <f t="shared" si="101"/>
        <v>2.666666667</v>
      </c>
      <c r="BE43" s="70">
        <f t="shared" si="101"/>
        <v>13.33333333</v>
      </c>
      <c r="BF43" s="70">
        <f t="shared" si="101"/>
        <v>5.333333333</v>
      </c>
      <c r="BG43" s="70">
        <f t="shared" si="101"/>
        <v>2.666666667</v>
      </c>
      <c r="BH43" s="70"/>
      <c r="BI43" s="70"/>
      <c r="BJ43" s="70">
        <f t="shared" ref="BJ43:BS43" si="102">(ABS(N43-N91)+ABS(N43-N139)+ABS(N91-N139))/3</f>
        <v>6.666666667</v>
      </c>
      <c r="BK43" s="70">
        <f t="shared" si="102"/>
        <v>1.333333333</v>
      </c>
      <c r="BL43" s="70">
        <f t="shared" si="102"/>
        <v>1.333333333</v>
      </c>
      <c r="BM43" s="70">
        <f t="shared" si="102"/>
        <v>1.333333333</v>
      </c>
      <c r="BN43" s="70">
        <f t="shared" si="102"/>
        <v>9.333333333</v>
      </c>
      <c r="BO43" s="70">
        <f t="shared" si="102"/>
        <v>4</v>
      </c>
      <c r="BP43" s="70">
        <f t="shared" si="102"/>
        <v>2.666666667</v>
      </c>
      <c r="BQ43" s="70">
        <f t="shared" si="102"/>
        <v>13.33333333</v>
      </c>
      <c r="BR43" s="70">
        <f t="shared" si="102"/>
        <v>5.333333333</v>
      </c>
      <c r="BS43" s="70">
        <f t="shared" si="102"/>
        <v>2.666666667</v>
      </c>
      <c r="BT43" s="70"/>
      <c r="BU43" s="70"/>
      <c r="BV43" s="70">
        <f t="shared" ref="BV43:CE43" si="103">(ABS(Z43-Z91)+ABS(Z43-Z139)+ABS(Z91-Z139))/3</f>
        <v>6.666666667</v>
      </c>
      <c r="BW43" s="70">
        <f t="shared" si="103"/>
        <v>1.333333333</v>
      </c>
      <c r="BX43" s="70">
        <f t="shared" si="103"/>
        <v>6.666666667</v>
      </c>
      <c r="BY43" s="70">
        <f t="shared" si="103"/>
        <v>1.333333333</v>
      </c>
      <c r="BZ43" s="70">
        <f t="shared" si="103"/>
        <v>14.66666667</v>
      </c>
      <c r="CA43" s="70">
        <f t="shared" si="103"/>
        <v>6.666666667</v>
      </c>
      <c r="CB43" s="70">
        <f t="shared" si="103"/>
        <v>2.666666667</v>
      </c>
      <c r="CC43" s="70">
        <f t="shared" si="103"/>
        <v>16</v>
      </c>
      <c r="CD43" s="70">
        <f t="shared" si="103"/>
        <v>5.333333333</v>
      </c>
      <c r="CE43" s="70">
        <f t="shared" si="103"/>
        <v>4</v>
      </c>
      <c r="CF43" s="70"/>
      <c r="CG43" s="70"/>
      <c r="CH43" s="70">
        <f t="shared" ref="CH43:CQ43" si="104">(ABS(AL43-AL91)+ABS(AL43-AL139)+ABS(AL91-AL139))/3</f>
        <v>9.333333333</v>
      </c>
      <c r="CI43" s="70">
        <f t="shared" si="104"/>
        <v>12</v>
      </c>
      <c r="CJ43" s="70">
        <f t="shared" si="104"/>
        <v>9.333333333</v>
      </c>
      <c r="CK43" s="70">
        <f t="shared" si="104"/>
        <v>5.333333333</v>
      </c>
      <c r="CL43" s="70">
        <f t="shared" si="104"/>
        <v>8</v>
      </c>
      <c r="CM43" s="70">
        <f t="shared" si="104"/>
        <v>8</v>
      </c>
      <c r="CN43" s="70">
        <f t="shared" si="104"/>
        <v>2.666666667</v>
      </c>
      <c r="CO43" s="70">
        <f t="shared" si="104"/>
        <v>8</v>
      </c>
      <c r="CP43" s="70">
        <f t="shared" si="104"/>
        <v>2.666666667</v>
      </c>
      <c r="CQ43" s="70">
        <f t="shared" si="104"/>
        <v>2.666666667</v>
      </c>
      <c r="CR43" s="70"/>
      <c r="CS43" s="70"/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X44" s="70">
        <f t="shared" ref="AX44:BG44" si="105">(ABS(B44-B92)+ABS(B44-B140)+ABS(B92-B140))/3</f>
        <v>1.333333333</v>
      </c>
      <c r="AY44" s="70">
        <f t="shared" si="105"/>
        <v>16</v>
      </c>
      <c r="AZ44" s="70">
        <f t="shared" si="105"/>
        <v>10.66666667</v>
      </c>
      <c r="BA44" s="70">
        <f t="shared" si="105"/>
        <v>1.333333333</v>
      </c>
      <c r="BB44" s="70">
        <f t="shared" si="105"/>
        <v>6.666666667</v>
      </c>
      <c r="BC44" s="70">
        <f t="shared" si="105"/>
        <v>6.666666667</v>
      </c>
      <c r="BD44" s="70">
        <f t="shared" si="105"/>
        <v>1.333333333</v>
      </c>
      <c r="BE44" s="70">
        <f t="shared" si="105"/>
        <v>5.333333333</v>
      </c>
      <c r="BF44" s="70">
        <f t="shared" si="105"/>
        <v>4</v>
      </c>
      <c r="BG44" s="70">
        <f t="shared" si="105"/>
        <v>5.333333333</v>
      </c>
      <c r="BH44" s="70"/>
      <c r="BI44" s="70"/>
      <c r="BJ44" s="70">
        <f t="shared" ref="BJ44:BS44" si="106">(ABS(N44-N92)+ABS(N44-N140)+ABS(N92-N140))/3</f>
        <v>1.333333333</v>
      </c>
      <c r="BK44" s="70">
        <f t="shared" si="106"/>
        <v>16</v>
      </c>
      <c r="BL44" s="70">
        <f t="shared" si="106"/>
        <v>10.66666667</v>
      </c>
      <c r="BM44" s="70">
        <f t="shared" si="106"/>
        <v>1.333333333</v>
      </c>
      <c r="BN44" s="70">
        <f t="shared" si="106"/>
        <v>6.666666667</v>
      </c>
      <c r="BO44" s="70">
        <f t="shared" si="106"/>
        <v>6.666666667</v>
      </c>
      <c r="BP44" s="70">
        <f t="shared" si="106"/>
        <v>1.333333333</v>
      </c>
      <c r="BQ44" s="70">
        <f t="shared" si="106"/>
        <v>5.333333333</v>
      </c>
      <c r="BR44" s="70">
        <f t="shared" si="106"/>
        <v>4</v>
      </c>
      <c r="BS44" s="70">
        <f t="shared" si="106"/>
        <v>5.333333333</v>
      </c>
      <c r="BT44" s="70"/>
      <c r="BU44" s="70"/>
      <c r="BV44" s="70">
        <f t="shared" ref="BV44:CE44" si="107">(ABS(Z44-Z92)+ABS(Z44-Z140)+ABS(Z92-Z140))/3</f>
        <v>5.333333333</v>
      </c>
      <c r="BW44" s="70">
        <f t="shared" si="107"/>
        <v>10.66666667</v>
      </c>
      <c r="BX44" s="70">
        <f t="shared" si="107"/>
        <v>10.66666667</v>
      </c>
      <c r="BY44" s="70">
        <f t="shared" si="107"/>
        <v>0</v>
      </c>
      <c r="BZ44" s="70">
        <f t="shared" si="107"/>
        <v>10.66666667</v>
      </c>
      <c r="CA44" s="70">
        <f t="shared" si="107"/>
        <v>8</v>
      </c>
      <c r="CB44" s="70">
        <f t="shared" si="107"/>
        <v>1.333333333</v>
      </c>
      <c r="CC44" s="70">
        <f t="shared" si="107"/>
        <v>8</v>
      </c>
      <c r="CD44" s="70">
        <f t="shared" si="107"/>
        <v>4</v>
      </c>
      <c r="CE44" s="70">
        <f t="shared" si="107"/>
        <v>6.666666667</v>
      </c>
      <c r="CF44" s="70"/>
      <c r="CG44" s="70"/>
      <c r="CH44" s="70">
        <f t="shared" ref="CH44:CQ44" si="108">(ABS(AL44-AL92)+ABS(AL44-AL140)+ABS(AL92-AL140))/3</f>
        <v>14.66666667</v>
      </c>
      <c r="CI44" s="70">
        <f t="shared" si="108"/>
        <v>22.66666667</v>
      </c>
      <c r="CJ44" s="70">
        <f t="shared" si="108"/>
        <v>10.66666667</v>
      </c>
      <c r="CK44" s="70">
        <f t="shared" si="108"/>
        <v>5.333333333</v>
      </c>
      <c r="CL44" s="70">
        <f t="shared" si="108"/>
        <v>12</v>
      </c>
      <c r="CM44" s="70">
        <f t="shared" si="108"/>
        <v>1.333333333</v>
      </c>
      <c r="CN44" s="70">
        <f t="shared" si="108"/>
        <v>4</v>
      </c>
      <c r="CO44" s="70">
        <f t="shared" si="108"/>
        <v>9.333333333</v>
      </c>
      <c r="CP44" s="70">
        <f t="shared" si="108"/>
        <v>4</v>
      </c>
      <c r="CQ44" s="70">
        <f t="shared" si="108"/>
        <v>5.333333333</v>
      </c>
      <c r="CR44" s="70"/>
      <c r="CS44" s="70"/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X45" s="70">
        <f t="shared" ref="AX45:BG45" si="109">(ABS(B45-B93)+ABS(B45-B141)+ABS(B93-B141))/3</f>
        <v>5.333333333</v>
      </c>
      <c r="AY45" s="70">
        <f t="shared" si="109"/>
        <v>14.66666667</v>
      </c>
      <c r="AZ45" s="70">
        <f t="shared" si="109"/>
        <v>17.33333333</v>
      </c>
      <c r="BA45" s="70">
        <f t="shared" si="109"/>
        <v>1.333333333</v>
      </c>
      <c r="BB45" s="70">
        <f t="shared" si="109"/>
        <v>13.33333333</v>
      </c>
      <c r="BC45" s="70">
        <f t="shared" si="109"/>
        <v>14.66666667</v>
      </c>
      <c r="BD45" s="70">
        <f t="shared" si="109"/>
        <v>5.333333333</v>
      </c>
      <c r="BE45" s="70">
        <f t="shared" si="109"/>
        <v>8</v>
      </c>
      <c r="BF45" s="70">
        <f t="shared" si="109"/>
        <v>5.333333333</v>
      </c>
      <c r="BG45" s="70">
        <f t="shared" si="109"/>
        <v>9.333333333</v>
      </c>
      <c r="BH45" s="70"/>
      <c r="BI45" s="70"/>
      <c r="BJ45" s="70">
        <f t="shared" ref="BJ45:BS45" si="110">(ABS(N45-N93)+ABS(N45-N141)+ABS(N93-N141))/3</f>
        <v>5.333333333</v>
      </c>
      <c r="BK45" s="70">
        <f t="shared" si="110"/>
        <v>14.66666667</v>
      </c>
      <c r="BL45" s="70">
        <f t="shared" si="110"/>
        <v>17.33333333</v>
      </c>
      <c r="BM45" s="70">
        <f t="shared" si="110"/>
        <v>1.333333333</v>
      </c>
      <c r="BN45" s="70">
        <f t="shared" si="110"/>
        <v>13.33333333</v>
      </c>
      <c r="BO45" s="70">
        <f t="shared" si="110"/>
        <v>14.66666667</v>
      </c>
      <c r="BP45" s="70">
        <f t="shared" si="110"/>
        <v>5.333333333</v>
      </c>
      <c r="BQ45" s="70">
        <f t="shared" si="110"/>
        <v>8</v>
      </c>
      <c r="BR45" s="70">
        <f t="shared" si="110"/>
        <v>5.333333333</v>
      </c>
      <c r="BS45" s="70">
        <f t="shared" si="110"/>
        <v>9.333333333</v>
      </c>
      <c r="BT45" s="70"/>
      <c r="BU45" s="70"/>
      <c r="BV45" s="70">
        <f t="shared" ref="BV45:CE45" si="111">(ABS(Z45-Z93)+ABS(Z45-Z141)+ABS(Z93-Z141))/3</f>
        <v>5.333333333</v>
      </c>
      <c r="BW45" s="70">
        <f t="shared" si="111"/>
        <v>14.66666667</v>
      </c>
      <c r="BX45" s="70">
        <f t="shared" si="111"/>
        <v>17.33333333</v>
      </c>
      <c r="BY45" s="70">
        <f t="shared" si="111"/>
        <v>0</v>
      </c>
      <c r="BZ45" s="70">
        <f t="shared" si="111"/>
        <v>16</v>
      </c>
      <c r="CA45" s="70">
        <f t="shared" si="111"/>
        <v>21.33333333</v>
      </c>
      <c r="CB45" s="70">
        <f t="shared" si="111"/>
        <v>5.333333333</v>
      </c>
      <c r="CC45" s="70">
        <f t="shared" si="111"/>
        <v>5.333333333</v>
      </c>
      <c r="CD45" s="70">
        <f t="shared" si="111"/>
        <v>5.333333333</v>
      </c>
      <c r="CE45" s="70">
        <f t="shared" si="111"/>
        <v>9.333333333</v>
      </c>
      <c r="CF45" s="70"/>
      <c r="CG45" s="70"/>
      <c r="CH45" s="70">
        <f t="shared" ref="CH45:CQ45" si="112">(ABS(AL45-AL93)+ABS(AL45-AL141)+ABS(AL93-AL141))/3</f>
        <v>14.66666667</v>
      </c>
      <c r="CI45" s="70">
        <f t="shared" si="112"/>
        <v>8</v>
      </c>
      <c r="CJ45" s="70">
        <f t="shared" si="112"/>
        <v>17.33333333</v>
      </c>
      <c r="CK45" s="70">
        <f t="shared" si="112"/>
        <v>5.333333333</v>
      </c>
      <c r="CL45" s="70">
        <f t="shared" si="112"/>
        <v>17.33333333</v>
      </c>
      <c r="CM45" s="70">
        <f t="shared" si="112"/>
        <v>8</v>
      </c>
      <c r="CN45" s="70">
        <f t="shared" si="112"/>
        <v>6.666666667</v>
      </c>
      <c r="CO45" s="70">
        <f t="shared" si="112"/>
        <v>6.666666667</v>
      </c>
      <c r="CP45" s="70">
        <f t="shared" si="112"/>
        <v>5.333333333</v>
      </c>
      <c r="CQ45" s="70">
        <f t="shared" si="112"/>
        <v>5.333333333</v>
      </c>
      <c r="CR45" s="70"/>
      <c r="CS45" s="70"/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X46" s="70">
        <f t="shared" ref="AX46:BG46" si="113">(ABS(B46-B94)+ABS(B46-B142)+ABS(B94-B142))/3</f>
        <v>5.333333333</v>
      </c>
      <c r="AY46" s="70">
        <f t="shared" si="113"/>
        <v>8</v>
      </c>
      <c r="AZ46" s="70">
        <f t="shared" si="113"/>
        <v>5.333333333</v>
      </c>
      <c r="BA46" s="70">
        <f t="shared" si="113"/>
        <v>1.333333333</v>
      </c>
      <c r="BB46" s="70">
        <f t="shared" si="113"/>
        <v>13.33333333</v>
      </c>
      <c r="BC46" s="70">
        <f t="shared" si="113"/>
        <v>4</v>
      </c>
      <c r="BD46" s="70">
        <f t="shared" si="113"/>
        <v>5.333333333</v>
      </c>
      <c r="BE46" s="70">
        <f t="shared" si="113"/>
        <v>8</v>
      </c>
      <c r="BF46" s="70">
        <f t="shared" si="113"/>
        <v>5.333333333</v>
      </c>
      <c r="BG46" s="70">
        <f t="shared" si="113"/>
        <v>9.333333333</v>
      </c>
      <c r="BH46" s="70"/>
      <c r="BI46" s="70"/>
      <c r="BJ46" s="70">
        <f t="shared" ref="BJ46:BS46" si="114">(ABS(N46-N94)+ABS(N46-N142)+ABS(N94-N142))/3</f>
        <v>5.333333333</v>
      </c>
      <c r="BK46" s="70">
        <f t="shared" si="114"/>
        <v>8</v>
      </c>
      <c r="BL46" s="70">
        <f t="shared" si="114"/>
        <v>5.333333333</v>
      </c>
      <c r="BM46" s="70">
        <f t="shared" si="114"/>
        <v>1.333333333</v>
      </c>
      <c r="BN46" s="70">
        <f t="shared" si="114"/>
        <v>13.33333333</v>
      </c>
      <c r="BO46" s="70">
        <f t="shared" si="114"/>
        <v>4</v>
      </c>
      <c r="BP46" s="70">
        <f t="shared" si="114"/>
        <v>5.333333333</v>
      </c>
      <c r="BQ46" s="70">
        <f t="shared" si="114"/>
        <v>8</v>
      </c>
      <c r="BR46" s="70">
        <f t="shared" si="114"/>
        <v>5.333333333</v>
      </c>
      <c r="BS46" s="70">
        <f t="shared" si="114"/>
        <v>9.333333333</v>
      </c>
      <c r="BT46" s="70"/>
      <c r="BU46" s="70"/>
      <c r="BV46" s="70">
        <f t="shared" ref="BV46:CE46" si="115">(ABS(Z46-Z94)+ABS(Z46-Z142)+ABS(Z94-Z142))/3</f>
        <v>8</v>
      </c>
      <c r="BW46" s="70">
        <f t="shared" si="115"/>
        <v>12</v>
      </c>
      <c r="BX46" s="70">
        <f t="shared" si="115"/>
        <v>8</v>
      </c>
      <c r="BY46" s="70">
        <f t="shared" si="115"/>
        <v>1.333333333</v>
      </c>
      <c r="BZ46" s="70">
        <f t="shared" si="115"/>
        <v>16</v>
      </c>
      <c r="CA46" s="70">
        <f t="shared" si="115"/>
        <v>20</v>
      </c>
      <c r="CB46" s="70">
        <f t="shared" si="115"/>
        <v>5.333333333</v>
      </c>
      <c r="CC46" s="70">
        <f t="shared" si="115"/>
        <v>6.666666667</v>
      </c>
      <c r="CD46" s="70">
        <f t="shared" si="115"/>
        <v>5.333333333</v>
      </c>
      <c r="CE46" s="70">
        <f t="shared" si="115"/>
        <v>12</v>
      </c>
      <c r="CF46" s="70"/>
      <c r="CG46" s="70"/>
      <c r="CH46" s="70">
        <f t="shared" ref="CH46:CQ46" si="116">(ABS(AL46-AL94)+ABS(AL46-AL142)+ABS(AL94-AL142))/3</f>
        <v>5.333333333</v>
      </c>
      <c r="CI46" s="70">
        <f t="shared" si="116"/>
        <v>4</v>
      </c>
      <c r="CJ46" s="70">
        <f t="shared" si="116"/>
        <v>10.66666667</v>
      </c>
      <c r="CK46" s="70">
        <f t="shared" si="116"/>
        <v>5.333333333</v>
      </c>
      <c r="CL46" s="70">
        <f t="shared" si="116"/>
        <v>16</v>
      </c>
      <c r="CM46" s="70">
        <f t="shared" si="116"/>
        <v>16</v>
      </c>
      <c r="CN46" s="70">
        <f t="shared" si="116"/>
        <v>4</v>
      </c>
      <c r="CO46" s="70">
        <f t="shared" si="116"/>
        <v>2.666666667</v>
      </c>
      <c r="CP46" s="70">
        <f t="shared" si="116"/>
        <v>2.666666667</v>
      </c>
      <c r="CQ46" s="70">
        <f t="shared" si="116"/>
        <v>2.666666667</v>
      </c>
      <c r="CR46" s="70"/>
      <c r="CS46" s="70"/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X47" s="70">
        <f t="shared" ref="AX47:BG47" si="117">(ABS(B47-B95)+ABS(B47-B143)+ABS(B95-B143))/3</f>
        <v>4</v>
      </c>
      <c r="AY47" s="70">
        <f t="shared" si="117"/>
        <v>5.333333333</v>
      </c>
      <c r="AZ47" s="70">
        <f t="shared" si="117"/>
        <v>10.66666667</v>
      </c>
      <c r="BA47" s="70">
        <f t="shared" si="117"/>
        <v>1.333333333</v>
      </c>
      <c r="BB47" s="70">
        <f t="shared" si="117"/>
        <v>4</v>
      </c>
      <c r="BC47" s="70">
        <f t="shared" si="117"/>
        <v>5.333333333</v>
      </c>
      <c r="BD47" s="70">
        <f t="shared" si="117"/>
        <v>2.666666667</v>
      </c>
      <c r="BE47" s="70">
        <f t="shared" si="117"/>
        <v>9.333333333</v>
      </c>
      <c r="BF47" s="70">
        <f t="shared" si="117"/>
        <v>5.333333333</v>
      </c>
      <c r="BG47" s="70">
        <f t="shared" si="117"/>
        <v>5.333333333</v>
      </c>
      <c r="BH47" s="70"/>
      <c r="BI47" s="70"/>
      <c r="BJ47" s="70">
        <f t="shared" ref="BJ47:BS47" si="118">(ABS(N47-N95)+ABS(N47-N143)+ABS(N95-N143))/3</f>
        <v>4</v>
      </c>
      <c r="BK47" s="70">
        <f t="shared" si="118"/>
        <v>5.333333333</v>
      </c>
      <c r="BL47" s="70">
        <f t="shared" si="118"/>
        <v>10.66666667</v>
      </c>
      <c r="BM47" s="70">
        <f t="shared" si="118"/>
        <v>1.333333333</v>
      </c>
      <c r="BN47" s="70">
        <f t="shared" si="118"/>
        <v>4</v>
      </c>
      <c r="BO47" s="70">
        <f t="shared" si="118"/>
        <v>5.333333333</v>
      </c>
      <c r="BP47" s="70">
        <f t="shared" si="118"/>
        <v>2.666666667</v>
      </c>
      <c r="BQ47" s="70">
        <f t="shared" si="118"/>
        <v>9.333333333</v>
      </c>
      <c r="BR47" s="70">
        <f t="shared" si="118"/>
        <v>5.333333333</v>
      </c>
      <c r="BS47" s="70">
        <f t="shared" si="118"/>
        <v>5.333333333</v>
      </c>
      <c r="BT47" s="70"/>
      <c r="BU47" s="70"/>
      <c r="BV47" s="70">
        <f t="shared" ref="BV47:CE47" si="119">(ABS(Z47-Z95)+ABS(Z47-Z143)+ABS(Z95-Z143))/3</f>
        <v>1.333333333</v>
      </c>
      <c r="BW47" s="70">
        <f t="shared" si="119"/>
        <v>5.333333333</v>
      </c>
      <c r="BX47" s="70">
        <f t="shared" si="119"/>
        <v>10.66666667</v>
      </c>
      <c r="BY47" s="70">
        <f t="shared" si="119"/>
        <v>1.333333333</v>
      </c>
      <c r="BZ47" s="70">
        <f t="shared" si="119"/>
        <v>5.333333333</v>
      </c>
      <c r="CA47" s="70">
        <f t="shared" si="119"/>
        <v>9.333333333</v>
      </c>
      <c r="CB47" s="70">
        <f t="shared" si="119"/>
        <v>4</v>
      </c>
      <c r="CC47" s="70">
        <f t="shared" si="119"/>
        <v>5.333333333</v>
      </c>
      <c r="CD47" s="70">
        <f t="shared" si="119"/>
        <v>5.333333333</v>
      </c>
      <c r="CE47" s="70">
        <f t="shared" si="119"/>
        <v>4</v>
      </c>
      <c r="CF47" s="70"/>
      <c r="CG47" s="70"/>
      <c r="CH47" s="70">
        <f t="shared" ref="CH47:CQ47" si="120">(ABS(AL47-AL95)+ABS(AL47-AL143)+ABS(AL95-AL143))/3</f>
        <v>6.666666667</v>
      </c>
      <c r="CI47" s="70">
        <f t="shared" si="120"/>
        <v>9.333333333</v>
      </c>
      <c r="CJ47" s="70">
        <f t="shared" si="120"/>
        <v>13.33333333</v>
      </c>
      <c r="CK47" s="70">
        <f t="shared" si="120"/>
        <v>5.333333333</v>
      </c>
      <c r="CL47" s="70">
        <f t="shared" si="120"/>
        <v>9.333333333</v>
      </c>
      <c r="CM47" s="70">
        <f t="shared" si="120"/>
        <v>13.33333333</v>
      </c>
      <c r="CN47" s="70">
        <f t="shared" si="120"/>
        <v>8</v>
      </c>
      <c r="CO47" s="70">
        <f t="shared" si="120"/>
        <v>8</v>
      </c>
      <c r="CP47" s="70">
        <f t="shared" si="120"/>
        <v>5.333333333</v>
      </c>
      <c r="CQ47" s="70">
        <f t="shared" si="120"/>
        <v>5.333333333</v>
      </c>
      <c r="CR47" s="70"/>
      <c r="CS47" s="70"/>
    </row>
    <row r="48" ht="14.25" customHeight="1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</row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4">
        <f>AVERAGE(AX6:CQ47)</f>
        <v>6.174444444</v>
      </c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</row>
    <row r="96" ht="14.25" customHeight="1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</row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</row>
    <row r="144" ht="14.25" customHeight="1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</row>
    <row r="145" ht="14.25" customHeight="1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</row>
    <row r="146" ht="14.25" customHeight="1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</row>
    <row r="147" ht="14.25" customHeight="1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</row>
    <row r="148" ht="14.25" customHeight="1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</row>
    <row r="149" ht="14.25" customHeight="1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</row>
    <row r="150" ht="14.25" customHeight="1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</row>
    <row r="151" ht="14.25" customHeight="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</row>
    <row r="152" ht="14.25" customHeight="1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</row>
    <row r="153" ht="14.25" customHeight="1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</row>
    <row r="154" ht="14.25" customHeight="1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</row>
    <row r="155" ht="14.25" customHeight="1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</row>
    <row r="156" ht="14.25" customHeight="1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</row>
    <row r="157" ht="14.25" customHeight="1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</row>
    <row r="158" ht="14.25" customHeight="1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</row>
    <row r="159" ht="14.25" customHeight="1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</row>
    <row r="160" ht="14.25" customHeight="1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</row>
    <row r="161" ht="14.25" customHeight="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</row>
    <row r="162" ht="14.25" customHeight="1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</row>
    <row r="163" ht="14.25" customHeight="1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</row>
    <row r="164" ht="14.25" customHeight="1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</row>
    <row r="165" ht="14.25" customHeight="1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</row>
    <row r="166" ht="14.25" customHeight="1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</row>
    <row r="167" ht="14.25" customHeight="1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</row>
    <row r="168" ht="14.25" customHeight="1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</row>
    <row r="169" ht="14.25" customHeight="1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</row>
    <row r="170" ht="14.25" customHeight="1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</row>
    <row r="171" ht="14.25" customHeight="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</row>
    <row r="172" ht="14.25" customHeight="1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</row>
    <row r="173" ht="14.25" customHeight="1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</row>
    <row r="174" ht="14.25" customHeight="1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</row>
    <row r="175" ht="14.25" customHeight="1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</row>
    <row r="176" ht="14.25" customHeight="1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</row>
    <row r="177" ht="14.25" customHeight="1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</row>
    <row r="178" ht="14.25" customHeight="1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</row>
    <row r="179" ht="14.25" customHeight="1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</row>
    <row r="180" ht="14.25" customHeight="1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</row>
    <row r="181" ht="14.25" customHeight="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</row>
    <row r="182" ht="14.25" customHeight="1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</row>
    <row r="183" ht="14.25" customHeight="1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</row>
    <row r="184" ht="14.25" customHeight="1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</row>
    <row r="185" ht="14.25" customHeight="1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</row>
    <row r="186" ht="14.25" customHeight="1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</row>
    <row r="187" ht="14.25" customHeight="1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</row>
    <row r="188" ht="14.25" customHeight="1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</row>
    <row r="189" ht="14.25" customHeight="1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</row>
    <row r="190" ht="14.25" customHeight="1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</row>
    <row r="191" ht="14.25" customHeight="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</row>
    <row r="192" ht="14.25" customHeight="1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</row>
    <row r="193" ht="14.25" customHeight="1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</row>
    <row r="194" ht="14.25" customHeight="1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</row>
    <row r="195" ht="14.25" customHeight="1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</row>
    <row r="196" ht="14.25" customHeight="1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</row>
    <row r="197" ht="14.25" customHeight="1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</row>
    <row r="198" ht="14.25" customHeight="1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</row>
    <row r="199" ht="14.25" customHeight="1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</row>
    <row r="200" ht="14.25" customHeight="1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</row>
    <row r="201" ht="14.25" customHeight="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</row>
    <row r="202" ht="14.25" customHeight="1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</row>
    <row r="203" ht="14.25" customHeight="1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</row>
    <row r="204" ht="14.25" customHeight="1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</row>
    <row r="205" ht="14.25" customHeight="1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</row>
    <row r="206" ht="14.25" customHeight="1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</row>
    <row r="207" ht="14.25" customHeight="1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</row>
    <row r="208" ht="14.25" customHeight="1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</row>
    <row r="209" ht="14.25" customHeight="1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</row>
    <row r="210" ht="14.25" customHeight="1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</row>
    <row r="211" ht="14.25" customHeight="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</row>
    <row r="212" ht="14.25" customHeight="1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</row>
    <row r="213" ht="14.25" customHeight="1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</row>
    <row r="214" ht="14.25" customHeight="1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</row>
    <row r="215" ht="14.25" customHeight="1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</row>
    <row r="216" ht="14.25" customHeight="1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</row>
    <row r="217" ht="14.25" customHeight="1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</row>
    <row r="218" ht="14.25" customHeight="1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</row>
    <row r="219" ht="14.25" customHeight="1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</row>
    <row r="220" ht="14.25" customHeight="1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</row>
    <row r="221" ht="14.25" customHeight="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</row>
    <row r="222" ht="14.25" customHeight="1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</row>
    <row r="223" ht="14.25" customHeight="1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</row>
    <row r="224" ht="14.25" customHeight="1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</row>
    <row r="225" ht="14.25" customHeight="1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</row>
    <row r="226" ht="14.25" customHeight="1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</row>
    <row r="227" ht="14.25" customHeight="1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</row>
    <row r="228" ht="14.25" customHeight="1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</row>
    <row r="229" ht="14.25" customHeight="1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</row>
    <row r="230" ht="14.25" customHeight="1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</row>
    <row r="231" ht="14.25" customHeight="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</row>
    <row r="232" ht="14.25" customHeight="1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</row>
    <row r="233" ht="14.25" customHeight="1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</row>
    <row r="234" ht="14.25" customHeight="1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</row>
    <row r="235" ht="14.25" customHeight="1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</row>
    <row r="236" ht="14.25" customHeight="1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</row>
    <row r="237" ht="14.25" customHeight="1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</row>
    <row r="238" ht="14.25" customHeight="1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</row>
    <row r="239" ht="14.25" customHeight="1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</row>
    <row r="240" ht="14.25" customHeight="1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</row>
    <row r="241" ht="14.25" customHeight="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</row>
    <row r="242" ht="14.25" customHeight="1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</row>
    <row r="243" ht="14.25" customHeight="1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</row>
    <row r="244" ht="14.25" customHeight="1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</row>
    <row r="245" ht="14.25" customHeight="1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</row>
    <row r="246" ht="14.25" customHeight="1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</row>
    <row r="247" ht="14.25" customHeight="1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</row>
    <row r="248" ht="14.25" customHeight="1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</row>
    <row r="249" ht="14.25" customHeight="1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</row>
    <row r="250" ht="14.25" customHeight="1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</row>
    <row r="251" ht="14.25" customHeight="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</row>
    <row r="252" ht="14.25" customHeight="1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</row>
    <row r="253" ht="14.25" customHeight="1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</row>
    <row r="254" ht="14.25" customHeight="1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</row>
    <row r="255" ht="14.25" customHeight="1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</row>
    <row r="256" ht="14.25" customHeight="1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</row>
    <row r="257" ht="14.25" customHeight="1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</row>
    <row r="258" ht="14.25" customHeight="1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</row>
    <row r="259" ht="14.25" customHeight="1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</row>
    <row r="260" ht="14.25" customHeight="1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</row>
    <row r="261" ht="14.25" customHeight="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</row>
    <row r="262" ht="14.25" customHeight="1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</row>
    <row r="263" ht="14.25" customHeight="1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</row>
    <row r="264" ht="14.25" customHeight="1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</row>
    <row r="265" ht="14.25" customHeight="1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</row>
    <row r="266" ht="14.25" customHeight="1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</row>
    <row r="267" ht="14.25" customHeight="1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</row>
    <row r="268" ht="14.25" customHeight="1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</row>
    <row r="269" ht="14.25" customHeight="1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</row>
    <row r="270" ht="14.25" customHeight="1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</row>
    <row r="271" ht="14.25" customHeight="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</row>
    <row r="272" ht="14.25" customHeight="1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</row>
    <row r="273" ht="14.25" customHeight="1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</row>
    <row r="274" ht="14.25" customHeight="1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</row>
    <row r="275" ht="14.25" customHeight="1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</row>
    <row r="276" ht="14.25" customHeight="1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</row>
    <row r="277" ht="14.25" customHeight="1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</row>
    <row r="278" ht="14.25" customHeight="1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</row>
    <row r="279" ht="14.25" customHeight="1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</row>
    <row r="280" ht="14.25" customHeight="1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</row>
    <row r="281" ht="14.25" customHeight="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</row>
    <row r="282" ht="14.25" customHeight="1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</row>
    <row r="283" ht="14.25" customHeight="1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</row>
    <row r="284" ht="14.25" customHeight="1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</row>
    <row r="285" ht="14.25" customHeight="1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</row>
    <row r="286" ht="14.25" customHeight="1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</row>
    <row r="287" ht="14.25" customHeight="1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</row>
    <row r="288" ht="14.25" customHeight="1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</row>
    <row r="289" ht="14.25" customHeight="1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</row>
    <row r="290" ht="14.25" customHeight="1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</row>
    <row r="291" ht="14.25" customHeight="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</row>
    <row r="292" ht="14.25" customHeight="1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</row>
    <row r="293" ht="14.25" customHeight="1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</row>
    <row r="294" ht="14.25" customHeight="1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</row>
    <row r="295" ht="14.25" customHeight="1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</row>
    <row r="296" ht="14.25" customHeight="1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</row>
    <row r="297" ht="14.25" customHeight="1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</row>
    <row r="298" ht="14.25" customHeight="1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</row>
    <row r="299" ht="14.25" customHeight="1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</row>
    <row r="300" ht="14.25" customHeight="1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</row>
    <row r="301" ht="14.25" customHeight="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</row>
    <row r="302" ht="14.25" customHeight="1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</row>
    <row r="303" ht="14.25" customHeight="1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</row>
    <row r="304" ht="14.25" customHeight="1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</row>
    <row r="305" ht="14.25" customHeight="1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</row>
    <row r="306" ht="14.25" customHeight="1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</row>
    <row r="307" ht="14.25" customHeight="1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</row>
    <row r="308" ht="14.25" customHeight="1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</row>
    <row r="309" ht="14.25" customHeight="1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</row>
    <row r="310" ht="14.25" customHeight="1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</row>
    <row r="311" ht="14.25" customHeight="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</row>
    <row r="312" ht="14.25" customHeight="1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</row>
    <row r="313" ht="14.25" customHeight="1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</row>
    <row r="314" ht="14.25" customHeight="1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</row>
    <row r="315" ht="14.25" customHeight="1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</row>
    <row r="316" ht="14.25" customHeight="1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</row>
    <row r="317" ht="14.25" customHeight="1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</row>
    <row r="318" ht="14.25" customHeight="1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</row>
    <row r="319" ht="14.25" customHeight="1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</row>
    <row r="320" ht="14.25" customHeight="1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</row>
    <row r="321" ht="14.25" customHeight="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</row>
    <row r="322" ht="14.25" customHeight="1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</row>
    <row r="323" ht="14.25" customHeight="1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</row>
    <row r="324" ht="14.25" customHeight="1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</row>
    <row r="325" ht="14.25" customHeight="1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</row>
    <row r="326" ht="14.25" customHeight="1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</row>
    <row r="327" ht="14.25" customHeight="1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</row>
    <row r="328" ht="14.25" customHeight="1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</row>
    <row r="329" ht="14.25" customHeight="1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</row>
    <row r="330" ht="14.25" customHeight="1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</row>
    <row r="331" ht="14.25" customHeight="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</row>
    <row r="332" ht="14.25" customHeight="1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</row>
    <row r="333" ht="14.25" customHeight="1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</row>
    <row r="334" ht="14.25" customHeight="1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</row>
    <row r="335" ht="14.25" customHeight="1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</row>
    <row r="336" ht="14.25" customHeight="1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</row>
    <row r="337" ht="14.25" customHeight="1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</row>
    <row r="338" ht="14.25" customHeight="1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</row>
    <row r="339" ht="14.25" customHeight="1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</row>
    <row r="340" ht="14.25" customHeight="1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</row>
    <row r="341" ht="14.25" customHeight="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</row>
    <row r="342" ht="14.25" customHeight="1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</row>
    <row r="343" ht="14.25" customHeight="1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</row>
    <row r="344" ht="14.25" customHeight="1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</row>
    <row r="345" ht="14.25" customHeight="1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</row>
    <row r="346" ht="14.25" customHeight="1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</row>
    <row r="347" ht="14.25" customHeight="1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</row>
    <row r="348" ht="14.25" customHeight="1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</row>
    <row r="349" ht="14.25" customHeight="1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</row>
    <row r="350" ht="14.25" customHeight="1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</row>
    <row r="351" ht="14.25" customHeight="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</row>
    <row r="352" ht="14.25" customHeight="1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</row>
    <row r="353" ht="14.25" customHeight="1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</row>
    <row r="354" ht="14.25" customHeight="1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</row>
    <row r="355" ht="14.25" customHeight="1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</row>
    <row r="356" ht="14.25" customHeight="1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</row>
    <row r="357" ht="14.25" customHeight="1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</row>
    <row r="358" ht="14.25" customHeight="1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</row>
    <row r="359" ht="14.25" customHeight="1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</row>
    <row r="360" ht="14.25" customHeight="1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</row>
    <row r="361" ht="14.25" customHeight="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</row>
    <row r="362" ht="14.25" customHeight="1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</row>
    <row r="363" ht="14.25" customHeight="1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</row>
    <row r="364" ht="14.25" customHeight="1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</row>
    <row r="365" ht="14.25" customHeight="1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</row>
    <row r="366" ht="14.25" customHeight="1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</row>
    <row r="367" ht="14.25" customHeight="1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</row>
    <row r="368" ht="14.25" customHeight="1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</row>
    <row r="369" ht="14.25" customHeight="1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</row>
    <row r="370" ht="14.25" customHeight="1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</row>
    <row r="371" ht="14.25" customHeight="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</row>
    <row r="372" ht="14.25" customHeight="1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</row>
    <row r="373" ht="14.25" customHeight="1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</row>
    <row r="374" ht="14.25" customHeight="1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</row>
    <row r="375" ht="14.25" customHeight="1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</row>
    <row r="376" ht="14.25" customHeight="1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</row>
    <row r="377" ht="14.25" customHeight="1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</row>
    <row r="378" ht="14.25" customHeight="1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</row>
    <row r="379" ht="14.25" customHeight="1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</row>
    <row r="380" ht="14.25" customHeight="1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</row>
    <row r="381" ht="14.25" customHeight="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</row>
    <row r="382" ht="14.25" customHeight="1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</row>
    <row r="383" ht="14.25" customHeight="1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</row>
    <row r="384" ht="14.25" customHeight="1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</row>
    <row r="385" ht="14.25" customHeight="1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</row>
    <row r="386" ht="14.25" customHeight="1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</row>
    <row r="387" ht="14.25" customHeight="1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</row>
    <row r="388" ht="14.25" customHeight="1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</row>
    <row r="389" ht="14.25" customHeight="1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</row>
    <row r="390" ht="14.25" customHeight="1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</row>
    <row r="391" ht="14.25" customHeight="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</row>
    <row r="392" ht="14.25" customHeight="1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</row>
    <row r="393" ht="14.25" customHeight="1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</row>
    <row r="394" ht="14.25" customHeight="1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</row>
    <row r="395" ht="14.25" customHeight="1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</row>
    <row r="396" ht="14.25" customHeight="1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</row>
    <row r="397" ht="14.25" customHeight="1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</row>
    <row r="398" ht="14.25" customHeight="1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</row>
    <row r="399" ht="14.25" customHeight="1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</row>
    <row r="400" ht="14.25" customHeight="1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</row>
    <row r="401" ht="14.25" customHeight="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</row>
    <row r="402" ht="14.25" customHeight="1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</row>
    <row r="403" ht="14.25" customHeight="1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</row>
    <row r="404" ht="14.25" customHeight="1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</row>
    <row r="405" ht="14.25" customHeight="1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</row>
    <row r="406" ht="14.25" customHeight="1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</row>
    <row r="407" ht="14.25" customHeight="1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</row>
    <row r="408" ht="14.25" customHeight="1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</row>
    <row r="409" ht="14.25" customHeight="1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</row>
    <row r="410" ht="14.25" customHeight="1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</row>
    <row r="411" ht="14.25" customHeight="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</row>
    <row r="412" ht="14.25" customHeight="1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</row>
    <row r="413" ht="14.25" customHeight="1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</row>
    <row r="414" ht="14.25" customHeight="1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</row>
    <row r="415" ht="14.25" customHeight="1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</row>
    <row r="416" ht="14.25" customHeight="1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</row>
    <row r="417" ht="14.25" customHeight="1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</row>
    <row r="418" ht="14.25" customHeight="1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</row>
    <row r="419" ht="14.25" customHeight="1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</row>
    <row r="420" ht="14.25" customHeight="1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</row>
    <row r="421" ht="14.25" customHeight="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</row>
    <row r="422" ht="14.25" customHeight="1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</row>
    <row r="423" ht="14.25" customHeight="1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</row>
    <row r="424" ht="14.25" customHeight="1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</row>
    <row r="425" ht="14.25" customHeight="1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</row>
    <row r="426" ht="14.25" customHeight="1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</row>
    <row r="427" ht="14.25" customHeight="1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</row>
    <row r="428" ht="14.25" customHeight="1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</row>
    <row r="429" ht="14.25" customHeight="1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</row>
    <row r="430" ht="14.25" customHeight="1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</row>
    <row r="431" ht="14.25" customHeight="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</row>
    <row r="432" ht="14.25" customHeight="1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</row>
    <row r="433" ht="14.25" customHeight="1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</row>
    <row r="434" ht="14.25" customHeight="1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</row>
    <row r="435" ht="14.25" customHeight="1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</row>
    <row r="436" ht="14.25" customHeight="1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</row>
    <row r="437" ht="14.25" customHeight="1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</row>
    <row r="438" ht="14.25" customHeight="1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</row>
    <row r="439" ht="14.25" customHeight="1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</row>
    <row r="440" ht="14.25" customHeight="1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</row>
    <row r="441" ht="14.25" customHeight="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</row>
    <row r="442" ht="14.25" customHeight="1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</row>
    <row r="443" ht="14.25" customHeight="1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</row>
    <row r="444" ht="14.25" customHeight="1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</row>
    <row r="445" ht="14.25" customHeight="1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</row>
    <row r="446" ht="14.25" customHeight="1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</row>
    <row r="447" ht="14.25" customHeight="1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</row>
    <row r="448" ht="14.25" customHeight="1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</row>
    <row r="449" ht="14.25" customHeight="1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</row>
    <row r="450" ht="14.25" customHeight="1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</row>
    <row r="451" ht="14.25" customHeight="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</row>
    <row r="452" ht="14.25" customHeight="1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</row>
    <row r="453" ht="14.25" customHeight="1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</row>
    <row r="454" ht="14.25" customHeight="1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</row>
    <row r="455" ht="14.25" customHeight="1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</row>
    <row r="456" ht="14.25" customHeight="1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</row>
    <row r="457" ht="14.25" customHeight="1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</row>
    <row r="458" ht="14.25" customHeight="1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</row>
    <row r="459" ht="14.25" customHeight="1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</row>
    <row r="460" ht="14.25" customHeight="1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</row>
    <row r="461" ht="14.25" customHeight="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</row>
    <row r="462" ht="14.25" customHeight="1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</row>
    <row r="463" ht="14.25" customHeight="1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</row>
    <row r="464" ht="14.25" customHeight="1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</row>
    <row r="465" ht="14.25" customHeight="1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</row>
    <row r="466" ht="14.25" customHeight="1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</row>
    <row r="467" ht="14.25" customHeight="1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</row>
    <row r="468" ht="14.25" customHeight="1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</row>
    <row r="469" ht="14.25" customHeight="1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</row>
    <row r="470" ht="14.25" customHeight="1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</row>
    <row r="471" ht="14.25" customHeight="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</row>
    <row r="472" ht="14.25" customHeight="1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</row>
    <row r="473" ht="14.25" customHeight="1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</row>
    <row r="474" ht="14.25" customHeight="1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</row>
    <row r="475" ht="14.25" customHeight="1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</row>
    <row r="476" ht="14.25" customHeight="1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</row>
    <row r="477" ht="14.25" customHeight="1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</row>
    <row r="478" ht="14.25" customHeight="1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</row>
    <row r="479" ht="14.25" customHeight="1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</row>
    <row r="480" ht="14.25" customHeight="1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</row>
    <row r="481" ht="14.25" customHeight="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</row>
    <row r="482" ht="14.25" customHeight="1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</row>
    <row r="483" ht="14.25" customHeight="1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</row>
    <row r="484" ht="14.25" customHeight="1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</row>
    <row r="485" ht="14.25" customHeight="1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</row>
    <row r="486" ht="14.25" customHeight="1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</row>
    <row r="487" ht="14.25" customHeight="1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</row>
    <row r="488" ht="14.25" customHeight="1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</row>
    <row r="489" ht="14.25" customHeight="1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</row>
    <row r="490" ht="14.25" customHeight="1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</row>
    <row r="491" ht="14.25" customHeight="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</row>
    <row r="492" ht="14.25" customHeight="1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</row>
    <row r="493" ht="14.25" customHeight="1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</row>
    <row r="494" ht="14.25" customHeight="1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</row>
    <row r="495" ht="14.25" customHeight="1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</row>
    <row r="496" ht="14.25" customHeight="1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</row>
    <row r="497" ht="14.25" customHeight="1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</row>
    <row r="498" ht="14.25" customHeight="1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</row>
    <row r="499" ht="14.25" customHeight="1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</row>
    <row r="500" ht="14.25" customHeight="1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</row>
    <row r="501" ht="14.25" customHeight="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</row>
    <row r="502" ht="14.25" customHeight="1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</row>
    <row r="503" ht="14.25" customHeight="1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</row>
    <row r="504" ht="14.25" customHeight="1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</row>
    <row r="505" ht="14.25" customHeight="1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</row>
    <row r="506" ht="14.25" customHeight="1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</row>
    <row r="507" ht="14.25" customHeight="1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</row>
    <row r="508" ht="14.25" customHeight="1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</row>
    <row r="509" ht="14.25" customHeight="1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</row>
    <row r="510" ht="14.25" customHeight="1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</row>
    <row r="511" ht="14.25" customHeight="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</row>
    <row r="512" ht="14.25" customHeight="1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</row>
    <row r="513" ht="14.25" customHeight="1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</row>
    <row r="514" ht="14.25" customHeight="1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</row>
    <row r="515" ht="14.25" customHeight="1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</row>
    <row r="516" ht="14.25" customHeight="1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</row>
    <row r="517" ht="14.25" customHeight="1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</row>
    <row r="518" ht="14.25" customHeight="1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</row>
    <row r="519" ht="14.25" customHeight="1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</row>
    <row r="520" ht="14.25" customHeight="1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</row>
    <row r="521" ht="14.25" customHeight="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</row>
    <row r="522" ht="14.25" customHeight="1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</row>
    <row r="523" ht="14.25" customHeight="1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</row>
    <row r="524" ht="14.25" customHeight="1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</row>
    <row r="525" ht="14.25" customHeight="1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</row>
    <row r="526" ht="14.25" customHeight="1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</row>
    <row r="527" ht="14.25" customHeight="1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</row>
    <row r="528" ht="14.25" customHeight="1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</row>
    <row r="529" ht="14.25" customHeight="1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</row>
    <row r="530" ht="14.25" customHeight="1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</row>
    <row r="531" ht="14.25" customHeight="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</row>
    <row r="532" ht="14.25" customHeight="1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</row>
    <row r="533" ht="14.25" customHeight="1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</row>
    <row r="534" ht="14.25" customHeight="1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</row>
    <row r="535" ht="14.25" customHeight="1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</row>
    <row r="536" ht="14.25" customHeight="1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</row>
    <row r="537" ht="14.25" customHeight="1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</row>
    <row r="538" ht="14.25" customHeight="1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</row>
    <row r="539" ht="14.25" customHeight="1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</row>
    <row r="540" ht="14.25" customHeight="1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</row>
    <row r="541" ht="14.25" customHeight="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</row>
    <row r="542" ht="14.25" customHeight="1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</row>
    <row r="543" ht="14.25" customHeight="1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</row>
    <row r="544" ht="14.25" customHeight="1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</row>
    <row r="545" ht="14.25" customHeight="1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</row>
    <row r="546" ht="14.25" customHeight="1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</row>
    <row r="547" ht="14.25" customHeight="1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</row>
    <row r="548" ht="14.25" customHeight="1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</row>
    <row r="549" ht="14.25" customHeight="1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</row>
    <row r="550" ht="14.25" customHeight="1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</row>
    <row r="551" ht="14.25" customHeight="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</row>
    <row r="552" ht="14.25" customHeight="1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</row>
    <row r="553" ht="14.25" customHeight="1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</row>
    <row r="554" ht="14.25" customHeight="1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</row>
    <row r="555" ht="14.25" customHeight="1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</row>
    <row r="556" ht="14.25" customHeight="1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</row>
    <row r="557" ht="14.25" customHeight="1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</row>
    <row r="558" ht="14.25" customHeight="1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</row>
    <row r="559" ht="14.25" customHeight="1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</row>
    <row r="560" ht="14.25" customHeight="1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</row>
    <row r="561" ht="14.25" customHeight="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</row>
    <row r="562" ht="14.25" customHeight="1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</row>
    <row r="563" ht="14.25" customHeight="1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</row>
    <row r="564" ht="14.25" customHeight="1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</row>
    <row r="565" ht="14.25" customHeight="1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</row>
    <row r="566" ht="14.25" customHeight="1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</row>
    <row r="567" ht="14.25" customHeight="1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</row>
    <row r="568" ht="14.25" customHeight="1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</row>
    <row r="569" ht="14.25" customHeight="1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</row>
    <row r="570" ht="14.25" customHeight="1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</row>
    <row r="571" ht="14.25" customHeight="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</row>
    <row r="572" ht="14.25" customHeight="1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</row>
    <row r="573" ht="14.25" customHeight="1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</row>
    <row r="574" ht="14.25" customHeight="1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</row>
    <row r="575" ht="14.25" customHeight="1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</row>
    <row r="576" ht="14.25" customHeight="1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</row>
    <row r="577" ht="14.25" customHeight="1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</row>
    <row r="578" ht="14.25" customHeight="1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</row>
    <row r="579" ht="14.25" customHeight="1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</row>
    <row r="580" ht="14.25" customHeight="1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</row>
    <row r="581" ht="14.25" customHeight="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</row>
    <row r="582" ht="14.25" customHeight="1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</row>
    <row r="583" ht="14.25" customHeight="1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</row>
    <row r="584" ht="14.25" customHeight="1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</row>
    <row r="585" ht="14.25" customHeight="1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</row>
    <row r="586" ht="14.25" customHeight="1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</row>
    <row r="587" ht="14.25" customHeight="1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</row>
    <row r="588" ht="14.25" customHeight="1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</row>
    <row r="589" ht="14.25" customHeight="1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</row>
    <row r="590" ht="14.25" customHeight="1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</row>
    <row r="591" ht="14.25" customHeight="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</row>
    <row r="592" ht="14.25" customHeight="1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</row>
    <row r="593" ht="14.25" customHeight="1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</row>
    <row r="594" ht="14.25" customHeight="1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</row>
    <row r="595" ht="14.25" customHeight="1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</row>
    <row r="596" ht="14.25" customHeight="1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</row>
    <row r="597" ht="14.25" customHeight="1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</row>
    <row r="598" ht="14.25" customHeight="1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</row>
    <row r="599" ht="14.25" customHeight="1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</row>
    <row r="600" ht="14.25" customHeight="1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</row>
    <row r="601" ht="14.25" customHeight="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</row>
    <row r="602" ht="14.25" customHeight="1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</row>
    <row r="603" ht="14.25" customHeight="1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</row>
    <row r="604" ht="14.25" customHeight="1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</row>
    <row r="605" ht="14.25" customHeight="1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</row>
    <row r="606" ht="14.25" customHeight="1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</row>
    <row r="607" ht="14.25" customHeight="1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</row>
    <row r="608" ht="14.25" customHeight="1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</row>
    <row r="609" ht="14.25" customHeight="1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</row>
    <row r="610" ht="14.25" customHeight="1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</row>
    <row r="611" ht="14.25" customHeight="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</row>
    <row r="612" ht="14.25" customHeight="1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</row>
    <row r="613" ht="14.25" customHeight="1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</row>
    <row r="614" ht="14.25" customHeight="1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</row>
    <row r="615" ht="14.25" customHeight="1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</row>
    <row r="616" ht="14.25" customHeight="1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</row>
    <row r="617" ht="14.25" customHeight="1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</row>
    <row r="618" ht="14.25" customHeight="1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</row>
    <row r="619" ht="14.25" customHeight="1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</row>
    <row r="620" ht="14.25" customHeight="1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</row>
    <row r="621" ht="14.25" customHeight="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</row>
    <row r="622" ht="14.25" customHeight="1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</row>
    <row r="623" ht="14.25" customHeight="1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</row>
    <row r="624" ht="14.25" customHeight="1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</row>
    <row r="625" ht="14.25" customHeight="1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</row>
    <row r="626" ht="14.25" customHeight="1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</row>
    <row r="627" ht="14.25" customHeight="1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</row>
    <row r="628" ht="14.25" customHeight="1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</row>
    <row r="629" ht="14.25" customHeight="1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</row>
    <row r="630" ht="14.25" customHeight="1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</row>
    <row r="631" ht="14.25" customHeight="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</row>
    <row r="632" ht="14.25" customHeight="1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</row>
    <row r="633" ht="14.25" customHeight="1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</row>
    <row r="634" ht="14.25" customHeight="1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</row>
    <row r="635" ht="14.25" customHeight="1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</row>
    <row r="636" ht="14.25" customHeight="1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</row>
    <row r="637" ht="14.25" customHeight="1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</row>
    <row r="638" ht="14.25" customHeight="1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</row>
    <row r="639" ht="14.25" customHeight="1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</row>
    <row r="640" ht="14.25" customHeight="1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</row>
    <row r="641" ht="14.25" customHeight="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</row>
    <row r="642" ht="14.25" customHeight="1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</row>
    <row r="643" ht="14.25" customHeight="1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</row>
    <row r="644" ht="14.25" customHeight="1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</row>
    <row r="645" ht="14.25" customHeight="1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</row>
    <row r="646" ht="14.25" customHeight="1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</row>
    <row r="647" ht="14.25" customHeight="1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</row>
    <row r="648" ht="14.25" customHeight="1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</row>
    <row r="649" ht="14.25" customHeight="1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</row>
    <row r="650" ht="14.25" customHeight="1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</row>
    <row r="651" ht="14.25" customHeight="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</row>
    <row r="652" ht="14.25" customHeight="1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</row>
    <row r="653" ht="14.25" customHeight="1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</row>
    <row r="654" ht="14.25" customHeight="1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</row>
    <row r="655" ht="14.25" customHeight="1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</row>
    <row r="656" ht="14.25" customHeight="1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</row>
    <row r="657" ht="14.25" customHeight="1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</row>
    <row r="658" ht="14.25" customHeight="1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</row>
    <row r="659" ht="14.25" customHeight="1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</row>
    <row r="660" ht="14.25" customHeight="1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</row>
    <row r="661" ht="14.25" customHeight="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</row>
    <row r="662" ht="14.25" customHeight="1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</row>
    <row r="663" ht="14.25" customHeight="1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</row>
    <row r="664" ht="14.25" customHeight="1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</row>
    <row r="665" ht="14.25" customHeight="1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</row>
    <row r="666" ht="14.25" customHeight="1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</row>
    <row r="667" ht="14.25" customHeight="1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</row>
    <row r="668" ht="14.25" customHeight="1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</row>
    <row r="669" ht="14.25" customHeight="1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</row>
    <row r="670" ht="14.25" customHeight="1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</row>
    <row r="671" ht="14.25" customHeight="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</row>
    <row r="672" ht="14.25" customHeight="1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</row>
    <row r="673" ht="14.25" customHeight="1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</row>
    <row r="674" ht="14.25" customHeight="1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</row>
    <row r="675" ht="14.25" customHeight="1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</row>
    <row r="676" ht="14.25" customHeight="1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</row>
    <row r="677" ht="14.25" customHeight="1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</row>
    <row r="678" ht="14.25" customHeight="1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</row>
    <row r="679" ht="14.25" customHeight="1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</row>
    <row r="680" ht="14.25" customHeight="1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</row>
    <row r="681" ht="14.25" customHeight="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</row>
    <row r="682" ht="14.25" customHeight="1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</row>
    <row r="683" ht="14.25" customHeight="1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</row>
    <row r="684" ht="14.25" customHeight="1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</row>
    <row r="685" ht="14.25" customHeight="1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</row>
    <row r="686" ht="14.25" customHeight="1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</row>
    <row r="687" ht="14.25" customHeight="1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</row>
    <row r="688" ht="14.25" customHeight="1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</row>
    <row r="689" ht="14.25" customHeight="1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</row>
    <row r="690" ht="14.25" customHeight="1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</row>
    <row r="691" ht="14.25" customHeight="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</row>
    <row r="692" ht="14.25" customHeight="1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</row>
    <row r="693" ht="14.25" customHeight="1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</row>
    <row r="694" ht="14.25" customHeight="1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</row>
    <row r="695" ht="14.25" customHeight="1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</row>
    <row r="696" ht="14.25" customHeight="1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</row>
    <row r="697" ht="14.25" customHeight="1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</row>
    <row r="698" ht="14.25" customHeight="1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</row>
    <row r="699" ht="14.25" customHeight="1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</row>
    <row r="700" ht="14.25" customHeight="1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</row>
    <row r="701" ht="14.25" customHeight="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</row>
    <row r="702" ht="14.25" customHeight="1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</row>
    <row r="703" ht="14.25" customHeight="1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</row>
    <row r="704" ht="14.25" customHeight="1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</row>
    <row r="705" ht="14.25" customHeight="1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</row>
    <row r="706" ht="14.25" customHeight="1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</row>
    <row r="707" ht="14.25" customHeight="1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</row>
    <row r="708" ht="14.25" customHeight="1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</row>
    <row r="709" ht="14.25" customHeight="1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</row>
    <row r="710" ht="14.25" customHeight="1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</row>
    <row r="711" ht="14.25" customHeight="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</row>
    <row r="712" ht="14.25" customHeight="1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</row>
    <row r="713" ht="14.25" customHeight="1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</row>
    <row r="714" ht="14.25" customHeight="1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</row>
    <row r="715" ht="14.25" customHeight="1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</row>
    <row r="716" ht="14.25" customHeight="1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</row>
    <row r="717" ht="14.25" customHeight="1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</row>
    <row r="718" ht="14.25" customHeight="1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</row>
    <row r="719" ht="14.25" customHeight="1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</row>
    <row r="720" ht="14.25" customHeight="1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</row>
    <row r="721" ht="14.25" customHeight="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</row>
    <row r="722" ht="14.25" customHeight="1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</row>
    <row r="723" ht="14.25" customHeight="1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</row>
    <row r="724" ht="14.25" customHeight="1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</row>
    <row r="725" ht="14.25" customHeight="1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</row>
    <row r="726" ht="14.25" customHeight="1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</row>
    <row r="727" ht="14.25" customHeight="1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</row>
    <row r="728" ht="14.25" customHeight="1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</row>
    <row r="729" ht="14.25" customHeight="1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</row>
    <row r="730" ht="14.25" customHeight="1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</row>
    <row r="731" ht="14.25" customHeight="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</row>
    <row r="732" ht="14.25" customHeight="1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</row>
    <row r="733" ht="14.25" customHeight="1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</row>
    <row r="734" ht="14.25" customHeight="1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</row>
    <row r="735" ht="14.25" customHeight="1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</row>
    <row r="736" ht="14.25" customHeight="1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</row>
    <row r="737" ht="14.25" customHeight="1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</row>
    <row r="738" ht="14.25" customHeight="1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</row>
    <row r="739" ht="14.25" customHeight="1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</row>
    <row r="740" ht="14.25" customHeight="1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</row>
    <row r="741" ht="14.25" customHeight="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</row>
    <row r="742" ht="14.25" customHeight="1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</row>
    <row r="743" ht="14.25" customHeight="1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</row>
    <row r="744" ht="14.25" customHeight="1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</row>
    <row r="745" ht="14.25" customHeight="1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</row>
    <row r="746" ht="14.25" customHeight="1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</row>
    <row r="747" ht="14.25" customHeight="1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</row>
    <row r="748" ht="14.25" customHeight="1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</row>
    <row r="749" ht="14.25" customHeight="1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</row>
    <row r="750" ht="14.25" customHeight="1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</row>
    <row r="751" ht="14.25" customHeight="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</row>
    <row r="752" ht="14.25" customHeight="1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</row>
    <row r="753" ht="14.25" customHeight="1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</row>
    <row r="754" ht="14.25" customHeight="1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</row>
    <row r="755" ht="14.25" customHeight="1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</row>
    <row r="756" ht="14.25" customHeight="1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</row>
    <row r="757" ht="14.25" customHeight="1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</row>
    <row r="758" ht="14.25" customHeight="1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</row>
    <row r="759" ht="14.25" customHeight="1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</row>
    <row r="760" ht="14.25" customHeight="1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</row>
    <row r="761" ht="14.25" customHeight="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</row>
    <row r="762" ht="14.25" customHeight="1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</row>
    <row r="763" ht="14.25" customHeight="1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</row>
    <row r="764" ht="14.25" customHeight="1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</row>
    <row r="765" ht="14.25" customHeight="1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</row>
    <row r="766" ht="14.25" customHeight="1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</row>
    <row r="767" ht="14.25" customHeight="1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</row>
    <row r="768" ht="14.25" customHeight="1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</row>
    <row r="769" ht="14.25" customHeight="1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</row>
    <row r="770" ht="14.25" customHeight="1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</row>
    <row r="771" ht="14.25" customHeight="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</row>
    <row r="772" ht="14.25" customHeight="1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</row>
    <row r="773" ht="14.25" customHeight="1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</row>
    <row r="774" ht="14.25" customHeight="1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</row>
    <row r="775" ht="14.25" customHeight="1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</row>
    <row r="776" ht="14.25" customHeight="1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</row>
    <row r="777" ht="14.25" customHeight="1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</row>
    <row r="778" ht="14.25" customHeight="1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</row>
    <row r="779" ht="14.25" customHeight="1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</row>
    <row r="780" ht="14.25" customHeight="1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</row>
    <row r="781" ht="14.25" customHeight="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</row>
    <row r="782" ht="14.25" customHeight="1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</row>
    <row r="783" ht="14.25" customHeight="1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</row>
    <row r="784" ht="14.25" customHeight="1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</row>
    <row r="785" ht="14.25" customHeight="1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</row>
    <row r="786" ht="14.25" customHeight="1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</row>
    <row r="787" ht="14.25" customHeight="1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</row>
    <row r="788" ht="14.25" customHeight="1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</row>
    <row r="789" ht="14.25" customHeight="1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</row>
    <row r="790" ht="14.25" customHeight="1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</row>
    <row r="791" ht="14.25" customHeight="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</row>
    <row r="792" ht="14.25" customHeight="1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</row>
    <row r="793" ht="14.25" customHeight="1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</row>
    <row r="794" ht="14.25" customHeight="1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</row>
    <row r="795" ht="14.25" customHeight="1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</row>
    <row r="796" ht="14.25" customHeight="1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</row>
    <row r="797" ht="14.25" customHeight="1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</row>
    <row r="798" ht="14.25" customHeight="1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</row>
    <row r="799" ht="14.25" customHeight="1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</row>
    <row r="800" ht="14.25" customHeight="1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</row>
    <row r="801" ht="14.25" customHeight="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</row>
    <row r="802" ht="14.25" customHeight="1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</row>
    <row r="803" ht="14.25" customHeight="1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</row>
    <row r="804" ht="14.25" customHeight="1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</row>
    <row r="805" ht="14.25" customHeight="1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</row>
    <row r="806" ht="14.25" customHeight="1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</row>
    <row r="807" ht="14.25" customHeight="1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</row>
    <row r="808" ht="14.25" customHeight="1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</row>
    <row r="809" ht="14.25" customHeight="1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</row>
    <row r="810" ht="14.25" customHeight="1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</row>
    <row r="811" ht="14.25" customHeight="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</row>
    <row r="812" ht="14.25" customHeight="1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</row>
    <row r="813" ht="14.25" customHeight="1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</row>
    <row r="814" ht="14.25" customHeight="1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</row>
    <row r="815" ht="14.25" customHeight="1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</row>
    <row r="816" ht="14.25" customHeight="1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</row>
    <row r="817" ht="14.25" customHeight="1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</row>
    <row r="818" ht="14.25" customHeight="1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</row>
    <row r="819" ht="14.25" customHeight="1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</row>
    <row r="820" ht="14.25" customHeight="1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</row>
    <row r="821" ht="14.25" customHeight="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</row>
    <row r="822" ht="14.25" customHeight="1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</row>
    <row r="823" ht="14.25" customHeight="1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</row>
    <row r="824" ht="14.25" customHeight="1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</row>
    <row r="825" ht="14.25" customHeight="1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</row>
    <row r="826" ht="14.25" customHeight="1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</row>
    <row r="827" ht="14.25" customHeight="1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</row>
    <row r="828" ht="14.25" customHeight="1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</row>
    <row r="829" ht="14.25" customHeight="1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</row>
    <row r="830" ht="14.25" customHeight="1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</row>
    <row r="831" ht="14.25" customHeight="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</row>
    <row r="832" ht="14.25" customHeight="1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</row>
    <row r="833" ht="14.25" customHeight="1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</row>
    <row r="834" ht="14.25" customHeight="1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</row>
    <row r="835" ht="14.25" customHeight="1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</row>
    <row r="836" ht="14.25" customHeight="1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</row>
    <row r="837" ht="14.25" customHeight="1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</row>
    <row r="838" ht="14.25" customHeight="1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</row>
    <row r="839" ht="14.25" customHeight="1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</row>
    <row r="840" ht="14.25" customHeight="1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</row>
    <row r="841" ht="14.25" customHeight="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</row>
    <row r="842" ht="14.25" customHeight="1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</row>
    <row r="843" ht="14.25" customHeight="1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</row>
    <row r="844" ht="14.25" customHeight="1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</row>
    <row r="845" ht="14.25" customHeight="1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</row>
    <row r="846" ht="14.25" customHeight="1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</row>
    <row r="847" ht="14.25" customHeight="1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</row>
    <row r="848" ht="14.25" customHeight="1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</row>
    <row r="849" ht="14.25" customHeight="1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</row>
    <row r="850" ht="14.25" customHeight="1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</row>
    <row r="851" ht="14.25" customHeight="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</row>
    <row r="852" ht="14.25" customHeight="1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</row>
    <row r="853" ht="14.25" customHeight="1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</row>
    <row r="854" ht="14.25" customHeight="1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</row>
    <row r="855" ht="14.25" customHeight="1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</row>
    <row r="856" ht="14.25" customHeight="1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</row>
    <row r="857" ht="14.25" customHeight="1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</row>
    <row r="858" ht="14.25" customHeight="1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</row>
    <row r="859" ht="14.25" customHeight="1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</row>
    <row r="860" ht="14.25" customHeight="1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</row>
    <row r="861" ht="14.25" customHeight="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</row>
    <row r="862" ht="14.25" customHeight="1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</row>
    <row r="863" ht="14.25" customHeight="1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</row>
    <row r="864" ht="14.25" customHeight="1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</row>
    <row r="865" ht="14.25" customHeight="1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</row>
    <row r="866" ht="14.25" customHeight="1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</row>
    <row r="867" ht="14.25" customHeight="1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</row>
    <row r="868" ht="14.25" customHeight="1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</row>
    <row r="869" ht="14.25" customHeight="1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</row>
    <row r="870" ht="14.25" customHeight="1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</row>
    <row r="871" ht="14.25" customHeight="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</row>
    <row r="872" ht="14.25" customHeight="1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</row>
    <row r="873" ht="14.25" customHeight="1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</row>
    <row r="874" ht="14.25" customHeight="1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</row>
    <row r="875" ht="14.25" customHeight="1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</row>
    <row r="876" ht="14.25" customHeight="1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</row>
    <row r="877" ht="14.25" customHeight="1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</row>
    <row r="878" ht="14.25" customHeight="1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</row>
    <row r="879" ht="14.25" customHeight="1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</row>
    <row r="880" ht="14.25" customHeight="1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</row>
    <row r="881" ht="14.25" customHeight="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</row>
    <row r="882" ht="14.25" customHeight="1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</row>
    <row r="883" ht="14.25" customHeight="1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</row>
    <row r="884" ht="14.25" customHeight="1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</row>
    <row r="885" ht="14.25" customHeight="1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</row>
    <row r="886" ht="14.25" customHeight="1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</row>
    <row r="887" ht="14.25" customHeight="1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</row>
    <row r="888" ht="14.25" customHeight="1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</row>
    <row r="889" ht="14.25" customHeight="1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</row>
    <row r="890" ht="14.25" customHeight="1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</row>
    <row r="891" ht="14.25" customHeight="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</row>
    <row r="892" ht="14.25" customHeight="1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</row>
    <row r="893" ht="14.25" customHeight="1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</row>
    <row r="894" ht="14.25" customHeight="1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</row>
    <row r="895" ht="14.25" customHeight="1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</row>
    <row r="896" ht="14.25" customHeight="1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</row>
    <row r="897" ht="14.25" customHeight="1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</row>
    <row r="898" ht="14.25" customHeight="1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</row>
    <row r="899" ht="14.25" customHeight="1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</row>
    <row r="900" ht="14.25" customHeight="1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</row>
    <row r="901" ht="14.25" customHeight="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</row>
    <row r="902" ht="14.25" customHeight="1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</row>
    <row r="903" ht="14.25" customHeight="1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</row>
    <row r="904" ht="14.25" customHeight="1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</row>
    <row r="905" ht="14.25" customHeight="1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</row>
    <row r="906" ht="14.25" customHeight="1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</row>
    <row r="907" ht="14.25" customHeight="1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</row>
    <row r="908" ht="14.25" customHeight="1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</row>
    <row r="909" ht="14.25" customHeight="1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</row>
    <row r="910" ht="14.25" customHeight="1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</row>
    <row r="911" ht="14.25" customHeight="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</row>
    <row r="912" ht="14.25" customHeight="1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</row>
    <row r="913" ht="14.25" customHeight="1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</row>
    <row r="914" ht="14.25" customHeight="1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</row>
    <row r="915" ht="14.25" customHeight="1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</row>
    <row r="916" ht="14.25" customHeight="1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</row>
    <row r="917" ht="14.25" customHeight="1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</row>
    <row r="918" ht="14.25" customHeight="1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</row>
    <row r="919" ht="14.25" customHeight="1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</row>
    <row r="920" ht="14.25" customHeight="1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</row>
    <row r="921" ht="14.25" customHeight="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</row>
    <row r="922" ht="14.25" customHeight="1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</row>
    <row r="923" ht="14.25" customHeight="1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</row>
    <row r="924" ht="14.25" customHeight="1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</row>
    <row r="925" ht="14.25" customHeight="1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</row>
    <row r="926" ht="14.25" customHeight="1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</row>
    <row r="927" ht="14.25" customHeight="1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</row>
    <row r="928" ht="14.25" customHeight="1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</row>
    <row r="929" ht="14.25" customHeight="1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</row>
    <row r="930" ht="14.25" customHeight="1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</row>
    <row r="931" ht="14.25" customHeight="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</row>
    <row r="932" ht="14.25" customHeight="1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</row>
    <row r="933" ht="14.25" customHeight="1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</row>
    <row r="934" ht="14.25" customHeight="1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</row>
    <row r="935" ht="14.25" customHeight="1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</row>
    <row r="936" ht="14.25" customHeight="1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</row>
    <row r="937" ht="14.25" customHeight="1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</row>
    <row r="938" ht="14.25" customHeight="1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</row>
    <row r="939" ht="14.25" customHeight="1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</row>
    <row r="940" ht="14.25" customHeight="1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</row>
    <row r="941" ht="14.25" customHeight="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</row>
    <row r="942" ht="14.25" customHeight="1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</row>
    <row r="943" ht="14.25" customHeight="1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</row>
    <row r="944" ht="14.25" customHeight="1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</row>
    <row r="945" ht="14.25" customHeight="1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</row>
    <row r="946" ht="14.25" customHeight="1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</row>
    <row r="947" ht="14.25" customHeight="1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</row>
    <row r="948" ht="14.25" customHeight="1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</row>
    <row r="949" ht="14.25" customHeight="1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</row>
    <row r="950" ht="14.25" customHeight="1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</row>
    <row r="951" ht="14.25" customHeight="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</row>
    <row r="952" ht="14.25" customHeight="1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</row>
    <row r="953" ht="14.25" customHeight="1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</row>
    <row r="954" ht="14.25" customHeight="1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</row>
    <row r="955" ht="14.25" customHeight="1"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0"/>
      <c r="CA955" s="70"/>
      <c r="CB955" s="70"/>
      <c r="CC955" s="70"/>
      <c r="CD955" s="70"/>
      <c r="CE955" s="70"/>
    </row>
    <row r="956" ht="14.25" customHeight="1"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0"/>
      <c r="CA956" s="70"/>
      <c r="CB956" s="70"/>
      <c r="CC956" s="70"/>
      <c r="CD956" s="70"/>
      <c r="CE956" s="70"/>
    </row>
    <row r="957" ht="14.25" customHeight="1"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0"/>
      <c r="CA957" s="70"/>
      <c r="CB957" s="70"/>
      <c r="CC957" s="70"/>
      <c r="CD957" s="70"/>
      <c r="CE957" s="70"/>
    </row>
    <row r="958" ht="14.25" customHeight="1"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0"/>
      <c r="CA958" s="70"/>
      <c r="CB958" s="70"/>
      <c r="CC958" s="70"/>
      <c r="CD958" s="70"/>
      <c r="CE958" s="70"/>
    </row>
    <row r="959" ht="14.25" customHeight="1"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0"/>
      <c r="CA959" s="70"/>
      <c r="CB959" s="70"/>
      <c r="CC959" s="70"/>
      <c r="CD959" s="70"/>
      <c r="CE959" s="70"/>
    </row>
    <row r="960" ht="14.25" customHeight="1"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0"/>
      <c r="CA960" s="70"/>
      <c r="CB960" s="70"/>
      <c r="CC960" s="70"/>
      <c r="CD960" s="70"/>
      <c r="CE960" s="70"/>
    </row>
    <row r="961" ht="14.25" customHeight="1"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0"/>
      <c r="CA961" s="70"/>
      <c r="CB961" s="70"/>
      <c r="CC961" s="70"/>
      <c r="CD961" s="70"/>
      <c r="CE961" s="70"/>
    </row>
    <row r="962" ht="14.25" customHeight="1"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U962" s="70"/>
      <c r="BV962" s="70"/>
      <c r="BW962" s="70"/>
      <c r="BX962" s="70"/>
      <c r="BY962" s="70"/>
      <c r="BZ962" s="70"/>
      <c r="CA962" s="70"/>
      <c r="CB962" s="70"/>
      <c r="CC962" s="70"/>
      <c r="CD962" s="70"/>
      <c r="CE962" s="70"/>
    </row>
    <row r="963" ht="14.25" customHeight="1"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U963" s="70"/>
      <c r="BV963" s="70"/>
      <c r="BW963" s="70"/>
      <c r="BX963" s="70"/>
      <c r="BY963" s="70"/>
      <c r="BZ963" s="70"/>
      <c r="CA963" s="70"/>
      <c r="CB963" s="70"/>
      <c r="CC963" s="70"/>
      <c r="CD963" s="70"/>
      <c r="CE963" s="70"/>
    </row>
    <row r="964" ht="14.25" customHeight="1"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U964" s="70"/>
      <c r="BV964" s="70"/>
      <c r="BW964" s="70"/>
      <c r="BX964" s="70"/>
      <c r="BY964" s="70"/>
      <c r="BZ964" s="70"/>
      <c r="CA964" s="70"/>
      <c r="CB964" s="70"/>
      <c r="CC964" s="70"/>
      <c r="CD964" s="70"/>
      <c r="CE964" s="70"/>
    </row>
    <row r="965" ht="14.25" customHeight="1"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U965" s="70"/>
      <c r="BV965" s="70"/>
      <c r="BW965" s="70"/>
      <c r="BX965" s="70"/>
      <c r="BY965" s="70"/>
      <c r="BZ965" s="70"/>
      <c r="CA965" s="70"/>
      <c r="CB965" s="70"/>
      <c r="CC965" s="70"/>
      <c r="CD965" s="70"/>
      <c r="CE965" s="70"/>
    </row>
    <row r="966" ht="14.25" customHeight="1"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U966" s="70"/>
      <c r="BV966" s="70"/>
      <c r="BW966" s="70"/>
      <c r="BX966" s="70"/>
      <c r="BY966" s="70"/>
      <c r="BZ966" s="70"/>
      <c r="CA966" s="70"/>
      <c r="CB966" s="70"/>
      <c r="CC966" s="70"/>
      <c r="CD966" s="70"/>
      <c r="CE966" s="70"/>
    </row>
    <row r="967" ht="14.25" customHeight="1"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U967" s="70"/>
      <c r="BV967" s="70"/>
      <c r="BW967" s="70"/>
      <c r="BX967" s="70"/>
      <c r="BY967" s="70"/>
      <c r="BZ967" s="70"/>
      <c r="CA967" s="70"/>
      <c r="CB967" s="70"/>
      <c r="CC967" s="70"/>
      <c r="CD967" s="70"/>
      <c r="CE967" s="70"/>
    </row>
    <row r="968" ht="14.25" customHeight="1"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U968" s="70"/>
      <c r="BV968" s="70"/>
      <c r="BW968" s="70"/>
      <c r="BX968" s="70"/>
      <c r="BY968" s="70"/>
      <c r="BZ968" s="70"/>
      <c r="CA968" s="70"/>
      <c r="CB968" s="70"/>
      <c r="CC968" s="70"/>
      <c r="CD968" s="70"/>
      <c r="CE968" s="70"/>
    </row>
    <row r="969" ht="14.25" customHeight="1"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U969" s="70"/>
      <c r="BV969" s="70"/>
      <c r="BW969" s="70"/>
      <c r="BX969" s="70"/>
      <c r="BY969" s="70"/>
      <c r="BZ969" s="70"/>
      <c r="CA969" s="70"/>
      <c r="CB969" s="70"/>
      <c r="CC969" s="70"/>
      <c r="CD969" s="70"/>
      <c r="CE969" s="70"/>
    </row>
    <row r="970" ht="14.25" customHeight="1"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U970" s="70"/>
      <c r="BV970" s="70"/>
      <c r="BW970" s="70"/>
      <c r="BX970" s="70"/>
      <c r="BY970" s="70"/>
      <c r="BZ970" s="70"/>
      <c r="CA970" s="70"/>
      <c r="CB970" s="70"/>
      <c r="CC970" s="70"/>
      <c r="CD970" s="70"/>
      <c r="CE970" s="70"/>
    </row>
    <row r="971" ht="14.25" customHeight="1"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U971" s="70"/>
      <c r="BV971" s="70"/>
      <c r="BW971" s="70"/>
      <c r="BX971" s="70"/>
      <c r="BY971" s="70"/>
      <c r="BZ971" s="70"/>
      <c r="CA971" s="70"/>
      <c r="CB971" s="70"/>
      <c r="CC971" s="70"/>
      <c r="CD971" s="70"/>
      <c r="CE971" s="70"/>
    </row>
    <row r="972" ht="14.25" customHeight="1"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U972" s="70"/>
      <c r="BV972" s="70"/>
      <c r="BW972" s="70"/>
      <c r="BX972" s="70"/>
      <c r="BY972" s="70"/>
      <c r="BZ972" s="70"/>
      <c r="CA972" s="70"/>
      <c r="CB972" s="70"/>
      <c r="CC972" s="70"/>
      <c r="CD972" s="70"/>
      <c r="CE972" s="70"/>
    </row>
    <row r="973" ht="14.25" customHeight="1"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U973" s="70"/>
      <c r="BV973" s="70"/>
      <c r="BW973" s="70"/>
      <c r="BX973" s="70"/>
      <c r="BY973" s="70"/>
      <c r="BZ973" s="70"/>
      <c r="CA973" s="70"/>
      <c r="CB973" s="70"/>
      <c r="CC973" s="70"/>
      <c r="CD973" s="70"/>
      <c r="CE973" s="70"/>
    </row>
    <row r="974" ht="14.25" customHeight="1"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U974" s="70"/>
      <c r="BV974" s="70"/>
      <c r="BW974" s="70"/>
      <c r="BX974" s="70"/>
      <c r="BY974" s="70"/>
      <c r="BZ974" s="70"/>
      <c r="CA974" s="70"/>
      <c r="CB974" s="70"/>
      <c r="CC974" s="70"/>
      <c r="CD974" s="70"/>
      <c r="CE974" s="70"/>
    </row>
    <row r="975" ht="14.25" customHeight="1"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U975" s="70"/>
      <c r="BV975" s="70"/>
      <c r="BW975" s="70"/>
      <c r="BX975" s="70"/>
      <c r="BY975" s="70"/>
      <c r="BZ975" s="70"/>
      <c r="CA975" s="70"/>
      <c r="CB975" s="70"/>
      <c r="CC975" s="70"/>
      <c r="CD975" s="70"/>
      <c r="CE975" s="70"/>
    </row>
    <row r="976" ht="14.25" customHeight="1"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U976" s="70"/>
      <c r="BV976" s="70"/>
      <c r="BW976" s="70"/>
      <c r="BX976" s="70"/>
      <c r="BY976" s="70"/>
      <c r="BZ976" s="70"/>
      <c r="CA976" s="70"/>
      <c r="CB976" s="70"/>
      <c r="CC976" s="70"/>
      <c r="CD976" s="70"/>
      <c r="CE976" s="70"/>
    </row>
    <row r="977" ht="14.25" customHeight="1"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U977" s="70"/>
      <c r="BV977" s="70"/>
      <c r="BW977" s="70"/>
      <c r="BX977" s="70"/>
      <c r="BY977" s="70"/>
      <c r="BZ977" s="70"/>
      <c r="CA977" s="70"/>
      <c r="CB977" s="70"/>
      <c r="CC977" s="70"/>
      <c r="CD977" s="70"/>
      <c r="CE977" s="70"/>
    </row>
    <row r="978" ht="14.25" customHeight="1"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U978" s="70"/>
      <c r="BV978" s="70"/>
      <c r="BW978" s="70"/>
      <c r="BX978" s="70"/>
      <c r="BY978" s="70"/>
      <c r="BZ978" s="70"/>
      <c r="CA978" s="70"/>
      <c r="CB978" s="70"/>
      <c r="CC978" s="70"/>
      <c r="CD978" s="70"/>
      <c r="CE978" s="70"/>
    </row>
    <row r="979" ht="14.25" customHeight="1"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U979" s="70"/>
      <c r="BV979" s="70"/>
      <c r="BW979" s="70"/>
      <c r="BX979" s="70"/>
      <c r="BY979" s="70"/>
      <c r="BZ979" s="70"/>
      <c r="CA979" s="70"/>
      <c r="CB979" s="70"/>
      <c r="CC979" s="70"/>
      <c r="CD979" s="70"/>
      <c r="CE979" s="70"/>
    </row>
    <row r="980" ht="14.25" customHeight="1"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U980" s="70"/>
      <c r="BV980" s="70"/>
      <c r="BW980" s="70"/>
      <c r="BX980" s="70"/>
      <c r="BY980" s="70"/>
      <c r="BZ980" s="70"/>
      <c r="CA980" s="70"/>
      <c r="CB980" s="70"/>
      <c r="CC980" s="70"/>
      <c r="CD980" s="70"/>
      <c r="CE980" s="70"/>
    </row>
    <row r="981" ht="14.25" customHeight="1"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U981" s="70"/>
      <c r="BV981" s="70"/>
      <c r="BW981" s="70"/>
      <c r="BX981" s="70"/>
      <c r="BY981" s="70"/>
      <c r="BZ981" s="70"/>
      <c r="CA981" s="70"/>
      <c r="CB981" s="70"/>
      <c r="CC981" s="70"/>
      <c r="CD981" s="70"/>
      <c r="CE981" s="70"/>
    </row>
    <row r="982" ht="14.25" customHeight="1"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U982" s="70"/>
      <c r="BV982" s="70"/>
      <c r="BW982" s="70"/>
      <c r="BX982" s="70"/>
      <c r="BY982" s="70"/>
      <c r="BZ982" s="70"/>
      <c r="CA982" s="70"/>
      <c r="CB982" s="70"/>
      <c r="CC982" s="70"/>
      <c r="CD982" s="70"/>
      <c r="CE982" s="70"/>
    </row>
    <row r="983" ht="14.25" customHeight="1"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U983" s="70"/>
      <c r="BV983" s="70"/>
      <c r="BW983" s="70"/>
      <c r="BX983" s="70"/>
      <c r="BY983" s="70"/>
      <c r="BZ983" s="70"/>
      <c r="CA983" s="70"/>
      <c r="CB983" s="70"/>
      <c r="CC983" s="70"/>
      <c r="CD983" s="70"/>
      <c r="CE983" s="70"/>
    </row>
    <row r="984" ht="14.25" customHeight="1"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U984" s="70"/>
      <c r="BV984" s="70"/>
      <c r="BW984" s="70"/>
      <c r="BX984" s="70"/>
      <c r="BY984" s="70"/>
      <c r="BZ984" s="70"/>
      <c r="CA984" s="70"/>
      <c r="CB984" s="70"/>
      <c r="CC984" s="70"/>
      <c r="CD984" s="70"/>
      <c r="CE984" s="70"/>
    </row>
    <row r="985" ht="14.25" customHeight="1"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U985" s="70"/>
      <c r="BV985" s="70"/>
      <c r="BW985" s="70"/>
      <c r="BX985" s="70"/>
      <c r="BY985" s="70"/>
      <c r="BZ985" s="70"/>
      <c r="CA985" s="70"/>
      <c r="CB985" s="70"/>
      <c r="CC985" s="70"/>
      <c r="CD985" s="70"/>
      <c r="CE985" s="70"/>
    </row>
    <row r="986" ht="14.25" customHeight="1"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U986" s="70"/>
      <c r="BV986" s="70"/>
      <c r="BW986" s="70"/>
      <c r="BX986" s="70"/>
      <c r="BY986" s="70"/>
      <c r="BZ986" s="70"/>
      <c r="CA986" s="70"/>
      <c r="CB986" s="70"/>
      <c r="CC986" s="70"/>
      <c r="CD986" s="70"/>
      <c r="CE986" s="70"/>
    </row>
    <row r="987" ht="14.25" customHeight="1"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U987" s="70"/>
      <c r="BV987" s="70"/>
      <c r="BW987" s="70"/>
      <c r="BX987" s="70"/>
      <c r="BY987" s="70"/>
      <c r="BZ987" s="70"/>
      <c r="CA987" s="70"/>
      <c r="CB987" s="70"/>
      <c r="CC987" s="70"/>
      <c r="CD987" s="70"/>
      <c r="CE987" s="70"/>
    </row>
    <row r="988" ht="14.25" customHeight="1"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U988" s="70"/>
      <c r="BV988" s="70"/>
      <c r="BW988" s="70"/>
      <c r="BX988" s="70"/>
      <c r="BY988" s="70"/>
      <c r="BZ988" s="70"/>
      <c r="CA988" s="70"/>
      <c r="CB988" s="70"/>
      <c r="CC988" s="70"/>
      <c r="CD988" s="70"/>
      <c r="CE988" s="70"/>
    </row>
    <row r="989" ht="14.25" customHeight="1"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U989" s="70"/>
      <c r="BV989" s="70"/>
      <c r="BW989" s="70"/>
      <c r="BX989" s="70"/>
      <c r="BY989" s="70"/>
      <c r="BZ989" s="70"/>
      <c r="CA989" s="70"/>
      <c r="CB989" s="70"/>
      <c r="CC989" s="70"/>
      <c r="CD989" s="70"/>
      <c r="CE989" s="70"/>
    </row>
    <row r="990" ht="14.25" customHeight="1"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U990" s="70"/>
      <c r="BV990" s="70"/>
      <c r="BW990" s="70"/>
      <c r="BX990" s="70"/>
      <c r="BY990" s="70"/>
      <c r="BZ990" s="70"/>
      <c r="CA990" s="70"/>
      <c r="CB990" s="70"/>
      <c r="CC990" s="70"/>
      <c r="CD990" s="70"/>
      <c r="CE990" s="70"/>
    </row>
    <row r="991" ht="14.25" customHeight="1"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U991" s="70"/>
      <c r="BV991" s="70"/>
      <c r="BW991" s="70"/>
      <c r="BX991" s="70"/>
      <c r="BY991" s="70"/>
      <c r="BZ991" s="70"/>
      <c r="CA991" s="70"/>
      <c r="CB991" s="70"/>
      <c r="CC991" s="70"/>
      <c r="CD991" s="70"/>
      <c r="CE991" s="70"/>
    </row>
    <row r="992" ht="14.25" customHeight="1"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U992" s="70"/>
      <c r="BV992" s="70"/>
      <c r="BW992" s="70"/>
      <c r="BX992" s="70"/>
      <c r="BY992" s="70"/>
      <c r="BZ992" s="70"/>
      <c r="CA992" s="70"/>
      <c r="CB992" s="70"/>
      <c r="CC992" s="70"/>
      <c r="CD992" s="70"/>
      <c r="CE992" s="70"/>
    </row>
    <row r="993" ht="14.25" customHeight="1"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U993" s="70"/>
      <c r="BV993" s="70"/>
      <c r="BW993" s="70"/>
      <c r="BX993" s="70"/>
      <c r="BY993" s="70"/>
      <c r="BZ993" s="70"/>
      <c r="CA993" s="70"/>
      <c r="CB993" s="70"/>
      <c r="CC993" s="70"/>
      <c r="CD993" s="70"/>
      <c r="CE993" s="70"/>
    </row>
    <row r="994" ht="14.25" customHeight="1"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U994" s="70"/>
      <c r="BV994" s="70"/>
      <c r="BW994" s="70"/>
      <c r="BX994" s="70"/>
      <c r="BY994" s="70"/>
      <c r="BZ994" s="70"/>
      <c r="CA994" s="70"/>
      <c r="CB994" s="70"/>
      <c r="CC994" s="70"/>
      <c r="CD994" s="70"/>
      <c r="CE994" s="70"/>
    </row>
    <row r="995" ht="14.25" customHeight="1"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U995" s="70"/>
      <c r="BV995" s="70"/>
      <c r="BW995" s="70"/>
      <c r="BX995" s="70"/>
      <c r="BY995" s="70"/>
      <c r="BZ995" s="70"/>
      <c r="CA995" s="70"/>
      <c r="CB995" s="70"/>
      <c r="CC995" s="70"/>
      <c r="CD995" s="70"/>
      <c r="CE995" s="70"/>
    </row>
    <row r="996" ht="14.25" customHeight="1"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U996" s="70"/>
      <c r="BV996" s="70"/>
      <c r="BW996" s="70"/>
      <c r="BX996" s="70"/>
      <c r="BY996" s="70"/>
      <c r="BZ996" s="70"/>
      <c r="CA996" s="70"/>
      <c r="CB996" s="70"/>
      <c r="CC996" s="70"/>
      <c r="CD996" s="70"/>
      <c r="CE996" s="70"/>
    </row>
    <row r="997" ht="14.25" customHeight="1"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U997" s="70"/>
      <c r="BV997" s="70"/>
      <c r="BW997" s="70"/>
      <c r="BX997" s="70"/>
      <c r="BY997" s="70"/>
      <c r="BZ997" s="70"/>
      <c r="CA997" s="70"/>
      <c r="CB997" s="70"/>
      <c r="CC997" s="70"/>
      <c r="CD997" s="70"/>
      <c r="CE997" s="70"/>
    </row>
    <row r="998" ht="14.25" customHeight="1"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U998" s="70"/>
      <c r="BV998" s="70"/>
      <c r="BW998" s="70"/>
      <c r="BX998" s="70"/>
      <c r="BY998" s="70"/>
      <c r="BZ998" s="70"/>
      <c r="CA998" s="70"/>
      <c r="CB998" s="70"/>
      <c r="CC998" s="70"/>
      <c r="CD998" s="70"/>
      <c r="CE998" s="70"/>
    </row>
    <row r="999" ht="14.25" customHeight="1">
      <c r="AX999" s="70"/>
      <c r="AY999" s="70"/>
      <c r="AZ999" s="70"/>
      <c r="BA999" s="70"/>
      <c r="BB999" s="70"/>
      <c r="BC999" s="70"/>
      <c r="BD999" s="70"/>
      <c r="BE999" s="70"/>
      <c r="BF999" s="70"/>
      <c r="BG999" s="70"/>
      <c r="BH999" s="70"/>
      <c r="BI999" s="70"/>
      <c r="BJ999" s="70"/>
      <c r="BK999" s="70"/>
      <c r="BL999" s="70"/>
      <c r="BM999" s="70"/>
      <c r="BN999" s="70"/>
      <c r="BO999" s="70"/>
      <c r="BP999" s="70"/>
      <c r="BQ999" s="70"/>
      <c r="BR999" s="70"/>
      <c r="BS999" s="70"/>
      <c r="BT999" s="70"/>
      <c r="BU999" s="70"/>
      <c r="BV999" s="70"/>
      <c r="BW999" s="70"/>
      <c r="BX999" s="70"/>
      <c r="BY999" s="70"/>
      <c r="BZ999" s="70"/>
      <c r="CA999" s="70"/>
      <c r="CB999" s="70"/>
      <c r="CC999" s="70"/>
      <c r="CD999" s="70"/>
      <c r="CE999" s="70"/>
    </row>
    <row r="1000" ht="14.25" customHeight="1">
      <c r="AX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  <c r="BH1000" s="70"/>
      <c r="BI1000" s="70"/>
      <c r="BJ1000" s="70"/>
      <c r="BK1000" s="70"/>
      <c r="BL1000" s="70"/>
      <c r="BM1000" s="70"/>
      <c r="BN1000" s="70"/>
      <c r="BO1000" s="70"/>
      <c r="BP1000" s="70"/>
      <c r="BQ1000" s="70"/>
      <c r="BR1000" s="70"/>
      <c r="BS1000" s="70"/>
      <c r="BT1000" s="70"/>
      <c r="BU1000" s="70"/>
      <c r="BV1000" s="70"/>
      <c r="BW1000" s="70"/>
      <c r="BX1000" s="70"/>
      <c r="BY1000" s="70"/>
      <c r="BZ1000" s="70"/>
      <c r="CA1000" s="70"/>
      <c r="CB1000" s="70"/>
      <c r="CC1000" s="70"/>
      <c r="CD1000" s="70"/>
      <c r="CE1000" s="70"/>
    </row>
  </sheetData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8" width="4.71"/>
    <col customWidth="1" min="49" max="58" width="4.86"/>
    <col customWidth="1" min="59" max="59" width="6.14"/>
    <col customWidth="1" min="60" max="63" width="4.86"/>
    <col customWidth="1" min="64" max="65" width="5.86"/>
    <col customWidth="1" min="66" max="69" width="4.86"/>
    <col customWidth="1" min="70" max="72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56"/>
      <c r="AW4" s="75" t="s">
        <v>51</v>
      </c>
      <c r="BH4" s="75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76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77"/>
      <c r="AW6" s="57">
        <f t="shared" ref="AW6:BF6" si="1">(ABS(B6-N6)+ABS(B6-Z6)+ABS(B6-AL6)+ABS(N6-Z6)+ABS(N6-AL6)+ABS(Z6-AL6))/6</f>
        <v>0</v>
      </c>
      <c r="AX6" s="57">
        <f t="shared" si="1"/>
        <v>0</v>
      </c>
      <c r="AY6" s="57">
        <f t="shared" si="1"/>
        <v>0</v>
      </c>
      <c r="AZ6" s="57">
        <f t="shared" si="1"/>
        <v>0</v>
      </c>
      <c r="BA6" s="57">
        <f t="shared" si="1"/>
        <v>0</v>
      </c>
      <c r="BB6" s="57">
        <f t="shared" si="1"/>
        <v>0</v>
      </c>
      <c r="BC6" s="57">
        <f t="shared" si="1"/>
        <v>0</v>
      </c>
      <c r="BD6" s="57">
        <f t="shared" si="1"/>
        <v>0</v>
      </c>
      <c r="BE6" s="57">
        <f t="shared" si="1"/>
        <v>0</v>
      </c>
      <c r="BF6" s="57">
        <f t="shared" si="1"/>
        <v>0</v>
      </c>
      <c r="BH6" s="57">
        <f t="shared" ref="BH6:BQ6" si="2">AW6</f>
        <v>0</v>
      </c>
      <c r="BI6" s="57">
        <f t="shared" si="2"/>
        <v>0</v>
      </c>
      <c r="BJ6" s="57">
        <f t="shared" si="2"/>
        <v>0</v>
      </c>
      <c r="BK6" s="57">
        <f t="shared" si="2"/>
        <v>0</v>
      </c>
      <c r="BL6" s="57">
        <f t="shared" si="2"/>
        <v>0</v>
      </c>
      <c r="BM6" s="57">
        <f t="shared" si="2"/>
        <v>0</v>
      </c>
      <c r="BN6" s="57">
        <f t="shared" si="2"/>
        <v>0</v>
      </c>
      <c r="BO6" s="57">
        <f t="shared" si="2"/>
        <v>0</v>
      </c>
      <c r="BP6" s="57">
        <f t="shared" si="2"/>
        <v>0</v>
      </c>
      <c r="BQ6" s="57">
        <f t="shared" si="2"/>
        <v>0</v>
      </c>
      <c r="BS6" s="57">
        <f>AVERAGE(BH6:BQ15)</f>
        <v>4.743333333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W7" s="57">
        <f t="shared" ref="AW7:BF7" si="3">(ABS(B7-N7)+ABS(B7-Z7)+ABS(B7-AL7)+ABS(N7-Z7)+ABS(N7-AL7)+ABS(Z7-AL7))/6</f>
        <v>8.666666667</v>
      </c>
      <c r="AX7" s="57">
        <f t="shared" si="3"/>
        <v>4.333333333</v>
      </c>
      <c r="AY7" s="57">
        <f t="shared" si="3"/>
        <v>7.666666667</v>
      </c>
      <c r="AZ7" s="57">
        <f t="shared" si="3"/>
        <v>0</v>
      </c>
      <c r="BA7" s="57">
        <f t="shared" si="3"/>
        <v>6</v>
      </c>
      <c r="BB7" s="57">
        <f t="shared" si="3"/>
        <v>8</v>
      </c>
      <c r="BC7" s="57">
        <f t="shared" si="3"/>
        <v>1</v>
      </c>
      <c r="BD7" s="57">
        <f t="shared" si="3"/>
        <v>2.333333333</v>
      </c>
      <c r="BE7" s="57">
        <f t="shared" si="3"/>
        <v>0</v>
      </c>
      <c r="BF7" s="57">
        <f t="shared" si="3"/>
        <v>0</v>
      </c>
      <c r="BH7" s="57">
        <f t="shared" ref="BH7:BQ7" si="4">AW7</f>
        <v>8.666666667</v>
      </c>
      <c r="BI7" s="57">
        <f t="shared" si="4"/>
        <v>4.333333333</v>
      </c>
      <c r="BJ7" s="57">
        <f t="shared" si="4"/>
        <v>7.666666667</v>
      </c>
      <c r="BK7" s="57">
        <f t="shared" si="4"/>
        <v>0</v>
      </c>
      <c r="BL7" s="57">
        <f t="shared" si="4"/>
        <v>6</v>
      </c>
      <c r="BM7" s="57">
        <f t="shared" si="4"/>
        <v>8</v>
      </c>
      <c r="BN7" s="57">
        <f t="shared" si="4"/>
        <v>1</v>
      </c>
      <c r="BO7" s="57">
        <f t="shared" si="4"/>
        <v>2.333333333</v>
      </c>
      <c r="BP7" s="57">
        <f t="shared" si="4"/>
        <v>0</v>
      </c>
      <c r="BQ7" s="57">
        <f t="shared" si="4"/>
        <v>0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W8" s="57">
        <f t="shared" ref="AW8:BF8" si="5">(ABS(B8-N8)+ABS(B8-Z8)+ABS(B8-AL8)+ABS(N8-Z8)+ABS(N8-AL8)+ABS(Z8-AL8))/6</f>
        <v>2.333333333</v>
      </c>
      <c r="AX8" s="57">
        <f t="shared" si="5"/>
        <v>8.666666667</v>
      </c>
      <c r="AY8" s="57">
        <f t="shared" si="5"/>
        <v>4</v>
      </c>
      <c r="AZ8" s="57">
        <f t="shared" si="5"/>
        <v>2</v>
      </c>
      <c r="BA8" s="57">
        <f t="shared" si="5"/>
        <v>6.333333333</v>
      </c>
      <c r="BB8" s="57">
        <f t="shared" si="5"/>
        <v>4.333333333</v>
      </c>
      <c r="BC8" s="57">
        <f t="shared" si="5"/>
        <v>2</v>
      </c>
      <c r="BD8" s="57">
        <f t="shared" si="5"/>
        <v>3.333333333</v>
      </c>
      <c r="BE8" s="57">
        <f t="shared" si="5"/>
        <v>3</v>
      </c>
      <c r="BF8" s="57">
        <f t="shared" si="5"/>
        <v>4.333333333</v>
      </c>
      <c r="BH8" s="57">
        <f t="shared" ref="BH8:BQ8" si="6">AW8</f>
        <v>2.333333333</v>
      </c>
      <c r="BI8" s="57">
        <f t="shared" si="6"/>
        <v>8.666666667</v>
      </c>
      <c r="BJ8" s="57">
        <f t="shared" si="6"/>
        <v>4</v>
      </c>
      <c r="BK8" s="57">
        <f t="shared" si="6"/>
        <v>2</v>
      </c>
      <c r="BL8" s="57">
        <f t="shared" si="6"/>
        <v>6.333333333</v>
      </c>
      <c r="BM8" s="57">
        <f t="shared" si="6"/>
        <v>4.333333333</v>
      </c>
      <c r="BN8" s="57">
        <f t="shared" si="6"/>
        <v>2</v>
      </c>
      <c r="BO8" s="57">
        <f t="shared" si="6"/>
        <v>3.333333333</v>
      </c>
      <c r="BP8" s="57">
        <f t="shared" si="6"/>
        <v>3</v>
      </c>
      <c r="BQ8" s="57">
        <f t="shared" si="6"/>
        <v>4.333333333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W9" s="57">
        <f t="shared" ref="AW9:BF9" si="7">(ABS(B9-N9)+ABS(B9-Z9)+ABS(B9-AL9)+ABS(N9-Z9)+ABS(N9-AL9)+ABS(Z9-AL9))/6</f>
        <v>3</v>
      </c>
      <c r="AX9" s="57">
        <f t="shared" si="7"/>
        <v>3.333333333</v>
      </c>
      <c r="AY9" s="57">
        <f t="shared" si="7"/>
        <v>3.333333333</v>
      </c>
      <c r="AZ9" s="57">
        <f t="shared" si="7"/>
        <v>1</v>
      </c>
      <c r="BA9" s="57">
        <f t="shared" si="7"/>
        <v>9</v>
      </c>
      <c r="BB9" s="57">
        <f t="shared" si="7"/>
        <v>13</v>
      </c>
      <c r="BC9" s="57">
        <f t="shared" si="7"/>
        <v>3.333333333</v>
      </c>
      <c r="BD9" s="57">
        <f t="shared" si="7"/>
        <v>5.333333333</v>
      </c>
      <c r="BE9" s="57">
        <f t="shared" si="7"/>
        <v>3</v>
      </c>
      <c r="BF9" s="57">
        <f t="shared" si="7"/>
        <v>3</v>
      </c>
      <c r="BH9" s="57">
        <f t="shared" ref="BH9:BQ9" si="8">AW9</f>
        <v>3</v>
      </c>
      <c r="BI9" s="57">
        <f t="shared" si="8"/>
        <v>3.333333333</v>
      </c>
      <c r="BJ9" s="57">
        <f t="shared" si="8"/>
        <v>3.333333333</v>
      </c>
      <c r="BK9" s="57">
        <f t="shared" si="8"/>
        <v>1</v>
      </c>
      <c r="BL9" s="57">
        <f t="shared" si="8"/>
        <v>9</v>
      </c>
      <c r="BM9" s="57">
        <f t="shared" si="8"/>
        <v>13</v>
      </c>
      <c r="BN9" s="57">
        <f t="shared" si="8"/>
        <v>3.333333333</v>
      </c>
      <c r="BO9" s="57">
        <f t="shared" si="8"/>
        <v>5.333333333</v>
      </c>
      <c r="BP9" s="57">
        <f t="shared" si="8"/>
        <v>3</v>
      </c>
      <c r="BQ9" s="57">
        <f t="shared" si="8"/>
        <v>3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W10" s="57">
        <f t="shared" ref="AW10:BF10" si="9">(ABS(B10-N10)+ABS(B10-Z10)+ABS(B10-AL10)+ABS(N10-Z10)+ABS(N10-AL10)+ABS(Z10-AL10))/6</f>
        <v>5</v>
      </c>
      <c r="AX10" s="57">
        <f t="shared" si="9"/>
        <v>0</v>
      </c>
      <c r="AY10" s="57">
        <f t="shared" si="9"/>
        <v>5</v>
      </c>
      <c r="AZ10" s="57">
        <f t="shared" si="9"/>
        <v>3.333333333</v>
      </c>
      <c r="BA10" s="57">
        <f t="shared" si="9"/>
        <v>8</v>
      </c>
      <c r="BB10" s="57">
        <f t="shared" si="9"/>
        <v>14</v>
      </c>
      <c r="BC10" s="57">
        <f t="shared" si="9"/>
        <v>4.333333333</v>
      </c>
      <c r="BD10" s="57">
        <f t="shared" si="9"/>
        <v>7.666666667</v>
      </c>
      <c r="BE10" s="57">
        <f t="shared" si="9"/>
        <v>2.333333333</v>
      </c>
      <c r="BF10" s="57">
        <f t="shared" si="9"/>
        <v>3.333333333</v>
      </c>
      <c r="BH10" s="57">
        <f t="shared" ref="BH10:BQ10" si="10">AW10</f>
        <v>5</v>
      </c>
      <c r="BI10" s="57">
        <f t="shared" si="10"/>
        <v>0</v>
      </c>
      <c r="BJ10" s="57">
        <f t="shared" si="10"/>
        <v>5</v>
      </c>
      <c r="BK10" s="57">
        <f t="shared" si="10"/>
        <v>3.333333333</v>
      </c>
      <c r="BL10" s="57">
        <f t="shared" si="10"/>
        <v>8</v>
      </c>
      <c r="BM10" s="57">
        <f t="shared" si="10"/>
        <v>14</v>
      </c>
      <c r="BN10" s="57">
        <f t="shared" si="10"/>
        <v>4.333333333</v>
      </c>
      <c r="BO10" s="57">
        <f t="shared" si="10"/>
        <v>7.666666667</v>
      </c>
      <c r="BP10" s="57">
        <f t="shared" si="10"/>
        <v>2.333333333</v>
      </c>
      <c r="BQ10" s="57">
        <f t="shared" si="10"/>
        <v>3.333333333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W11" s="57">
        <f t="shared" ref="AW11:BF11" si="11">(ABS(B11-N11)+ABS(B11-Z11)+ABS(B11-AL11)+ABS(N11-Z11)+ABS(N11-AL11)+ABS(Z11-AL11))/6</f>
        <v>4.333333333</v>
      </c>
      <c r="AX11" s="57">
        <f t="shared" si="11"/>
        <v>8.666666667</v>
      </c>
      <c r="AY11" s="57">
        <f t="shared" si="11"/>
        <v>4.666666667</v>
      </c>
      <c r="AZ11" s="57">
        <f t="shared" si="11"/>
        <v>2.666666667</v>
      </c>
      <c r="BA11" s="57">
        <f t="shared" si="11"/>
        <v>10</v>
      </c>
      <c r="BB11" s="57">
        <f t="shared" si="11"/>
        <v>10.33333333</v>
      </c>
      <c r="BC11" s="57">
        <f t="shared" si="11"/>
        <v>3.666666667</v>
      </c>
      <c r="BD11" s="57">
        <f t="shared" si="11"/>
        <v>10</v>
      </c>
      <c r="BE11" s="57">
        <f t="shared" si="11"/>
        <v>2.333333333</v>
      </c>
      <c r="BF11" s="57">
        <f t="shared" si="11"/>
        <v>3</v>
      </c>
      <c r="BH11" s="57">
        <f t="shared" ref="BH11:BQ11" si="12">AW11</f>
        <v>4.333333333</v>
      </c>
      <c r="BI11" s="57">
        <f t="shared" si="12"/>
        <v>8.666666667</v>
      </c>
      <c r="BJ11" s="57">
        <f t="shared" si="12"/>
        <v>4.666666667</v>
      </c>
      <c r="BK11" s="57">
        <f t="shared" si="12"/>
        <v>2.666666667</v>
      </c>
      <c r="BL11" s="57">
        <f t="shared" si="12"/>
        <v>10</v>
      </c>
      <c r="BM11" s="57">
        <f t="shared" si="12"/>
        <v>10.33333333</v>
      </c>
      <c r="BN11" s="57">
        <f t="shared" si="12"/>
        <v>3.666666667</v>
      </c>
      <c r="BO11" s="57">
        <f t="shared" si="12"/>
        <v>10</v>
      </c>
      <c r="BP11" s="57">
        <f t="shared" si="12"/>
        <v>2.333333333</v>
      </c>
      <c r="BQ11" s="57">
        <f t="shared" si="12"/>
        <v>3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W12" s="57">
        <f t="shared" ref="AW12:BF12" si="13">(ABS(B12-N12)+ABS(B12-Z12)+ABS(B12-AL12)+ABS(N12-Z12)+ABS(N12-AL12)+ABS(Z12-AL12))/6</f>
        <v>7.333333333</v>
      </c>
      <c r="AX12" s="57">
        <f t="shared" si="13"/>
        <v>6.666666667</v>
      </c>
      <c r="AY12" s="57">
        <f t="shared" si="13"/>
        <v>8.333333333</v>
      </c>
      <c r="AZ12" s="57">
        <f t="shared" si="13"/>
        <v>2</v>
      </c>
      <c r="BA12" s="57">
        <f t="shared" si="13"/>
        <v>4.333333333</v>
      </c>
      <c r="BB12" s="57">
        <f t="shared" si="13"/>
        <v>12.66666667</v>
      </c>
      <c r="BC12" s="57">
        <f t="shared" si="13"/>
        <v>3.333333333</v>
      </c>
      <c r="BD12" s="57">
        <f t="shared" si="13"/>
        <v>5.333333333</v>
      </c>
      <c r="BE12" s="57">
        <f t="shared" si="13"/>
        <v>2.666666667</v>
      </c>
      <c r="BF12" s="57">
        <f t="shared" si="13"/>
        <v>3.333333333</v>
      </c>
      <c r="BH12" s="57">
        <f t="shared" ref="BH12:BQ12" si="14">AW12</f>
        <v>7.333333333</v>
      </c>
      <c r="BI12" s="57">
        <f t="shared" si="14"/>
        <v>6.666666667</v>
      </c>
      <c r="BJ12" s="57">
        <f t="shared" si="14"/>
        <v>8.333333333</v>
      </c>
      <c r="BK12" s="57">
        <f t="shared" si="14"/>
        <v>2</v>
      </c>
      <c r="BL12" s="57">
        <f t="shared" si="14"/>
        <v>4.333333333</v>
      </c>
      <c r="BM12" s="57">
        <f t="shared" si="14"/>
        <v>12.66666667</v>
      </c>
      <c r="BN12" s="57">
        <f t="shared" si="14"/>
        <v>3.333333333</v>
      </c>
      <c r="BO12" s="57">
        <f t="shared" si="14"/>
        <v>5.333333333</v>
      </c>
      <c r="BP12" s="57">
        <f t="shared" si="14"/>
        <v>2.666666667</v>
      </c>
      <c r="BQ12" s="57">
        <f t="shared" si="14"/>
        <v>3.333333333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W13" s="57">
        <f t="shared" ref="AW13:BF13" si="15">(ABS(B13-N13)+ABS(B13-Z13)+ABS(B13-AL13)+ABS(N13-Z13)+ABS(N13-AL13)+ABS(Z13-AL13))/6</f>
        <v>7</v>
      </c>
      <c r="AX13" s="57">
        <f t="shared" si="15"/>
        <v>11.66666667</v>
      </c>
      <c r="AY13" s="57">
        <f t="shared" si="15"/>
        <v>6.666666667</v>
      </c>
      <c r="AZ13" s="57">
        <f t="shared" si="15"/>
        <v>1.333333333</v>
      </c>
      <c r="BA13" s="57">
        <f t="shared" si="15"/>
        <v>5.333333333</v>
      </c>
      <c r="BB13" s="57">
        <f t="shared" si="15"/>
        <v>15.66666667</v>
      </c>
      <c r="BC13" s="57">
        <f t="shared" si="15"/>
        <v>2.333333333</v>
      </c>
      <c r="BD13" s="57">
        <f t="shared" si="15"/>
        <v>7</v>
      </c>
      <c r="BE13" s="57">
        <f t="shared" si="15"/>
        <v>4.333333333</v>
      </c>
      <c r="BF13" s="57">
        <f t="shared" si="15"/>
        <v>3</v>
      </c>
      <c r="BH13" s="57">
        <f t="shared" ref="BH13:BQ13" si="16">AW13</f>
        <v>7</v>
      </c>
      <c r="BI13" s="57">
        <f t="shared" si="16"/>
        <v>11.66666667</v>
      </c>
      <c r="BJ13" s="57">
        <f t="shared" si="16"/>
        <v>6.666666667</v>
      </c>
      <c r="BK13" s="57">
        <f t="shared" si="16"/>
        <v>1.333333333</v>
      </c>
      <c r="BL13" s="57">
        <f t="shared" si="16"/>
        <v>5.333333333</v>
      </c>
      <c r="BM13" s="57">
        <f t="shared" si="16"/>
        <v>15.66666667</v>
      </c>
      <c r="BN13" s="57">
        <f t="shared" si="16"/>
        <v>2.333333333</v>
      </c>
      <c r="BO13" s="57">
        <f t="shared" si="16"/>
        <v>7</v>
      </c>
      <c r="BP13" s="57">
        <f t="shared" si="16"/>
        <v>4.333333333</v>
      </c>
      <c r="BQ13" s="57">
        <f t="shared" si="16"/>
        <v>3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W14" s="57">
        <f t="shared" ref="AW14:BF14" si="17">(ABS(B14-N14)+ABS(B14-Z14)+ABS(B14-AL14)+ABS(N14-Z14)+ABS(N14-AL14)+ABS(Z14-AL14))/6</f>
        <v>8.666666667</v>
      </c>
      <c r="AX14" s="57">
        <f t="shared" si="17"/>
        <v>3.666666667</v>
      </c>
      <c r="AY14" s="57">
        <f t="shared" si="17"/>
        <v>5</v>
      </c>
      <c r="AZ14" s="57">
        <f t="shared" si="17"/>
        <v>1</v>
      </c>
      <c r="BA14" s="57">
        <f t="shared" si="17"/>
        <v>14</v>
      </c>
      <c r="BB14" s="57">
        <f t="shared" si="17"/>
        <v>16</v>
      </c>
      <c r="BC14" s="57">
        <f t="shared" si="17"/>
        <v>2.333333333</v>
      </c>
      <c r="BD14" s="57">
        <f t="shared" si="17"/>
        <v>1.333333333</v>
      </c>
      <c r="BE14" s="57">
        <f t="shared" si="17"/>
        <v>2</v>
      </c>
      <c r="BF14" s="57">
        <f t="shared" si="17"/>
        <v>2</v>
      </c>
      <c r="BH14" s="57">
        <f t="shared" ref="BH14:BQ14" si="18">AW14</f>
        <v>8.666666667</v>
      </c>
      <c r="BI14" s="57">
        <f t="shared" si="18"/>
        <v>3.666666667</v>
      </c>
      <c r="BJ14" s="57">
        <f t="shared" si="18"/>
        <v>5</v>
      </c>
      <c r="BK14" s="57">
        <f t="shared" si="18"/>
        <v>1</v>
      </c>
      <c r="BL14" s="57">
        <f t="shared" si="18"/>
        <v>14</v>
      </c>
      <c r="BM14" s="57">
        <f t="shared" si="18"/>
        <v>16</v>
      </c>
      <c r="BN14" s="57">
        <f t="shared" si="18"/>
        <v>2.333333333</v>
      </c>
      <c r="BO14" s="57">
        <f t="shared" si="18"/>
        <v>1.333333333</v>
      </c>
      <c r="BP14" s="57">
        <f t="shared" si="18"/>
        <v>2</v>
      </c>
      <c r="BQ14" s="57">
        <f t="shared" si="18"/>
        <v>2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W15" s="57">
        <f t="shared" ref="AW15:BF15" si="19">(ABS(B15-N15)+ABS(B15-Z15)+ABS(B15-AL15)+ABS(N15-Z15)+ABS(N15-AL15)+ABS(Z15-AL15))/6</f>
        <v>6.666666667</v>
      </c>
      <c r="AX15" s="57">
        <f t="shared" si="19"/>
        <v>3</v>
      </c>
      <c r="AY15" s="57">
        <f t="shared" si="19"/>
        <v>2.333333333</v>
      </c>
      <c r="AZ15" s="57">
        <f t="shared" si="19"/>
        <v>3.333333333</v>
      </c>
      <c r="BA15" s="57">
        <f t="shared" si="19"/>
        <v>19</v>
      </c>
      <c r="BB15" s="57">
        <f t="shared" si="19"/>
        <v>12.66666667</v>
      </c>
      <c r="BC15" s="57">
        <f t="shared" si="19"/>
        <v>4</v>
      </c>
      <c r="BD15" s="57">
        <f t="shared" si="19"/>
        <v>3.333333333</v>
      </c>
      <c r="BE15" s="57">
        <f t="shared" si="19"/>
        <v>2.666666667</v>
      </c>
      <c r="BF15" s="57">
        <f t="shared" si="19"/>
        <v>2.666666667</v>
      </c>
      <c r="BH15" s="57">
        <f t="shared" ref="BH15:BQ15" si="20">AW15</f>
        <v>6.666666667</v>
      </c>
      <c r="BI15" s="57">
        <f t="shared" si="20"/>
        <v>3</v>
      </c>
      <c r="BJ15" s="57">
        <f t="shared" si="20"/>
        <v>2.333333333</v>
      </c>
      <c r="BK15" s="57">
        <f t="shared" si="20"/>
        <v>3.333333333</v>
      </c>
      <c r="BL15" s="57">
        <f t="shared" si="20"/>
        <v>19</v>
      </c>
      <c r="BM15" s="57">
        <f t="shared" si="20"/>
        <v>12.66666667</v>
      </c>
      <c r="BN15" s="57">
        <f t="shared" si="20"/>
        <v>4</v>
      </c>
      <c r="BO15" s="57">
        <f t="shared" si="20"/>
        <v>3.333333333</v>
      </c>
      <c r="BP15" s="57">
        <f t="shared" si="20"/>
        <v>2.666666667</v>
      </c>
      <c r="BQ15" s="57">
        <f t="shared" si="20"/>
        <v>2.666666667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  <c r="AW22" s="57">
        <f t="shared" ref="AW22:BF22" si="21">(ABS(B22-N22)+ABS(B22-Z22)+ABS(B22-AL22)+ABS(N22-Z22)+ABS(N22-AL22)+ABS(Z22-AL22))/6</f>
        <v>0</v>
      </c>
      <c r="AX22" s="57">
        <f t="shared" si="21"/>
        <v>0</v>
      </c>
      <c r="AY22" s="57">
        <f t="shared" si="21"/>
        <v>0</v>
      </c>
      <c r="AZ22" s="57">
        <f t="shared" si="21"/>
        <v>0</v>
      </c>
      <c r="BA22" s="57">
        <f t="shared" si="21"/>
        <v>0</v>
      </c>
      <c r="BB22" s="57">
        <f t="shared" si="21"/>
        <v>0</v>
      </c>
      <c r="BC22" s="57">
        <f t="shared" si="21"/>
        <v>0</v>
      </c>
      <c r="BD22" s="57">
        <f t="shared" si="21"/>
        <v>0</v>
      </c>
      <c r="BE22" s="57">
        <f t="shared" si="21"/>
        <v>0</v>
      </c>
      <c r="BF22" s="57">
        <f t="shared" si="21"/>
        <v>0</v>
      </c>
      <c r="BH22" s="57">
        <f t="shared" ref="BH22:BQ22" si="22">AW22</f>
        <v>0</v>
      </c>
      <c r="BI22" s="57">
        <f t="shared" si="22"/>
        <v>0</v>
      </c>
      <c r="BJ22" s="57">
        <f t="shared" si="22"/>
        <v>0</v>
      </c>
      <c r="BK22" s="57">
        <f t="shared" si="22"/>
        <v>0</v>
      </c>
      <c r="BL22" s="57">
        <f t="shared" si="22"/>
        <v>0</v>
      </c>
      <c r="BM22" s="57">
        <f t="shared" si="22"/>
        <v>0</v>
      </c>
      <c r="BN22" s="57">
        <f t="shared" si="22"/>
        <v>0</v>
      </c>
      <c r="BO22" s="57">
        <f t="shared" si="22"/>
        <v>0</v>
      </c>
      <c r="BP22" s="57">
        <f t="shared" si="22"/>
        <v>0</v>
      </c>
      <c r="BQ22" s="57">
        <f t="shared" si="22"/>
        <v>0</v>
      </c>
      <c r="BS22" s="57">
        <f>AVERAGE(BH22:BQ31)</f>
        <v>3.526666667</v>
      </c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  <c r="AW23" s="57">
        <f t="shared" ref="AW23:BF23" si="23">(ABS(B23-N23)+ABS(B23-Z23)+ABS(B23-AL23)+ABS(N23-Z23)+ABS(N23-AL23)+ABS(Z23-AL23))/6</f>
        <v>1</v>
      </c>
      <c r="AX23" s="57">
        <f t="shared" si="23"/>
        <v>8</v>
      </c>
      <c r="AY23" s="57">
        <f t="shared" si="23"/>
        <v>10</v>
      </c>
      <c r="AZ23" s="57">
        <f t="shared" si="23"/>
        <v>0</v>
      </c>
      <c r="BA23" s="57">
        <f t="shared" si="23"/>
        <v>3.333333333</v>
      </c>
      <c r="BB23" s="57">
        <f t="shared" si="23"/>
        <v>3</v>
      </c>
      <c r="BC23" s="57">
        <f t="shared" si="23"/>
        <v>0</v>
      </c>
      <c r="BD23" s="57">
        <f t="shared" si="23"/>
        <v>2</v>
      </c>
      <c r="BE23" s="57">
        <f t="shared" si="23"/>
        <v>1</v>
      </c>
      <c r="BF23" s="57">
        <f t="shared" si="23"/>
        <v>2</v>
      </c>
      <c r="BH23" s="57">
        <f t="shared" ref="BH23:BQ23" si="24">AW23</f>
        <v>1</v>
      </c>
      <c r="BI23" s="57">
        <f t="shared" si="24"/>
        <v>8</v>
      </c>
      <c r="BJ23" s="57">
        <f t="shared" si="24"/>
        <v>10</v>
      </c>
      <c r="BK23" s="57">
        <f t="shared" si="24"/>
        <v>0</v>
      </c>
      <c r="BL23" s="57">
        <f t="shared" si="24"/>
        <v>3.333333333</v>
      </c>
      <c r="BM23" s="57">
        <f t="shared" si="24"/>
        <v>3</v>
      </c>
      <c r="BN23" s="57">
        <f t="shared" si="24"/>
        <v>0</v>
      </c>
      <c r="BO23" s="57">
        <f t="shared" si="24"/>
        <v>2</v>
      </c>
      <c r="BP23" s="57">
        <f t="shared" si="24"/>
        <v>1</v>
      </c>
      <c r="BQ23" s="57">
        <f t="shared" si="24"/>
        <v>2</v>
      </c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  <c r="AW24" s="57">
        <f t="shared" ref="AW24:BF24" si="25">(ABS(B24-N24)+ABS(B24-Z24)+ABS(B24-AL24)+ABS(N24-Z24)+ABS(N24-AL24)+ABS(Z24-AL24))/6</f>
        <v>5</v>
      </c>
      <c r="AX24" s="57">
        <f t="shared" si="25"/>
        <v>2.666666667</v>
      </c>
      <c r="AY24" s="57">
        <f t="shared" si="25"/>
        <v>4.666666667</v>
      </c>
      <c r="AZ24" s="57">
        <f t="shared" si="25"/>
        <v>1</v>
      </c>
      <c r="BA24" s="57">
        <f t="shared" si="25"/>
        <v>0</v>
      </c>
      <c r="BB24" s="57">
        <f t="shared" si="25"/>
        <v>4.333333333</v>
      </c>
      <c r="BC24" s="57">
        <f t="shared" si="25"/>
        <v>0</v>
      </c>
      <c r="BD24" s="57">
        <f t="shared" si="25"/>
        <v>6.666666667</v>
      </c>
      <c r="BE24" s="57">
        <f t="shared" si="25"/>
        <v>1.333333333</v>
      </c>
      <c r="BF24" s="57">
        <f t="shared" si="25"/>
        <v>2.333333333</v>
      </c>
      <c r="BH24" s="57">
        <f t="shared" ref="BH24:BQ24" si="26">AW24</f>
        <v>5</v>
      </c>
      <c r="BI24" s="57">
        <f t="shared" si="26"/>
        <v>2.666666667</v>
      </c>
      <c r="BJ24" s="57">
        <f t="shared" si="26"/>
        <v>4.666666667</v>
      </c>
      <c r="BK24" s="57">
        <f t="shared" si="26"/>
        <v>1</v>
      </c>
      <c r="BL24" s="57">
        <f t="shared" si="26"/>
        <v>0</v>
      </c>
      <c r="BM24" s="57">
        <f t="shared" si="26"/>
        <v>4.333333333</v>
      </c>
      <c r="BN24" s="57">
        <f t="shared" si="26"/>
        <v>0</v>
      </c>
      <c r="BO24" s="57">
        <f t="shared" si="26"/>
        <v>6.666666667</v>
      </c>
      <c r="BP24" s="57">
        <f t="shared" si="26"/>
        <v>1.333333333</v>
      </c>
      <c r="BQ24" s="57">
        <f t="shared" si="26"/>
        <v>2.333333333</v>
      </c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  <c r="AW25" s="57">
        <f t="shared" ref="AW25:BF25" si="27">(ABS(B25-N25)+ABS(B25-Z25)+ABS(B25-AL25)+ABS(N25-Z25)+ABS(N25-AL25)+ABS(Z25-AL25))/6</f>
        <v>9.333333333</v>
      </c>
      <c r="AX25" s="57">
        <f t="shared" si="27"/>
        <v>14.33333333</v>
      </c>
      <c r="AY25" s="57">
        <f t="shared" si="27"/>
        <v>6.666666667</v>
      </c>
      <c r="AZ25" s="57">
        <f t="shared" si="27"/>
        <v>0</v>
      </c>
      <c r="BA25" s="57">
        <f t="shared" si="27"/>
        <v>10</v>
      </c>
      <c r="BB25" s="57">
        <f t="shared" si="27"/>
        <v>4</v>
      </c>
      <c r="BC25" s="57">
        <f t="shared" si="27"/>
        <v>1</v>
      </c>
      <c r="BD25" s="57">
        <f t="shared" si="27"/>
        <v>4.333333333</v>
      </c>
      <c r="BE25" s="57">
        <f t="shared" si="27"/>
        <v>0</v>
      </c>
      <c r="BF25" s="57">
        <f t="shared" si="27"/>
        <v>1</v>
      </c>
      <c r="BH25" s="57">
        <f t="shared" ref="BH25:BQ25" si="28">AW25</f>
        <v>9.333333333</v>
      </c>
      <c r="BI25" s="57">
        <f t="shared" si="28"/>
        <v>14.33333333</v>
      </c>
      <c r="BJ25" s="57">
        <f t="shared" si="28"/>
        <v>6.666666667</v>
      </c>
      <c r="BK25" s="57">
        <f t="shared" si="28"/>
        <v>0</v>
      </c>
      <c r="BL25" s="57">
        <f t="shared" si="28"/>
        <v>10</v>
      </c>
      <c r="BM25" s="57">
        <f t="shared" si="28"/>
        <v>4</v>
      </c>
      <c r="BN25" s="57">
        <f t="shared" si="28"/>
        <v>1</v>
      </c>
      <c r="BO25" s="57">
        <f t="shared" si="28"/>
        <v>4.333333333</v>
      </c>
      <c r="BP25" s="57">
        <f t="shared" si="28"/>
        <v>0</v>
      </c>
      <c r="BQ25" s="57">
        <f t="shared" si="28"/>
        <v>1</v>
      </c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  <c r="AW26" s="57">
        <f t="shared" ref="AW26:BF26" si="29">(ABS(B26-N26)+ABS(B26-Z26)+ABS(B26-AL26)+ABS(N26-Z26)+ABS(N26-AL26)+ABS(Z26-AL26))/6</f>
        <v>9.666666667</v>
      </c>
      <c r="AX26" s="57">
        <f t="shared" si="29"/>
        <v>1</v>
      </c>
      <c r="AY26" s="57">
        <f t="shared" si="29"/>
        <v>3.333333333</v>
      </c>
      <c r="AZ26" s="57">
        <f t="shared" si="29"/>
        <v>1.333333333</v>
      </c>
      <c r="BA26" s="57">
        <f t="shared" si="29"/>
        <v>1</v>
      </c>
      <c r="BB26" s="57">
        <f t="shared" si="29"/>
        <v>5.333333333</v>
      </c>
      <c r="BC26" s="57">
        <f t="shared" si="29"/>
        <v>1.333333333</v>
      </c>
      <c r="BD26" s="57">
        <f t="shared" si="29"/>
        <v>6.333333333</v>
      </c>
      <c r="BE26" s="57">
        <f t="shared" si="29"/>
        <v>2.666666667</v>
      </c>
      <c r="BF26" s="57">
        <f t="shared" si="29"/>
        <v>1</v>
      </c>
      <c r="BH26" s="57">
        <f t="shared" ref="BH26:BQ26" si="30">AW26</f>
        <v>9.666666667</v>
      </c>
      <c r="BI26" s="57">
        <f t="shared" si="30"/>
        <v>1</v>
      </c>
      <c r="BJ26" s="57">
        <f t="shared" si="30"/>
        <v>3.333333333</v>
      </c>
      <c r="BK26" s="57">
        <f t="shared" si="30"/>
        <v>1.333333333</v>
      </c>
      <c r="BL26" s="57">
        <f t="shared" si="30"/>
        <v>1</v>
      </c>
      <c r="BM26" s="57">
        <f t="shared" si="30"/>
        <v>5.333333333</v>
      </c>
      <c r="BN26" s="57">
        <f t="shared" si="30"/>
        <v>1.333333333</v>
      </c>
      <c r="BO26" s="57">
        <f t="shared" si="30"/>
        <v>6.333333333</v>
      </c>
      <c r="BP26" s="57">
        <f t="shared" si="30"/>
        <v>2.666666667</v>
      </c>
      <c r="BQ26" s="57">
        <f t="shared" si="30"/>
        <v>1</v>
      </c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  <c r="AW27" s="57">
        <f t="shared" ref="AW27:BF27" si="31">(ABS(B27-N27)+ABS(B27-Z27)+ABS(B27-AL27)+ABS(N27-Z27)+ABS(N27-AL27)+ABS(Z27-AL27))/6</f>
        <v>2</v>
      </c>
      <c r="AX27" s="57">
        <f t="shared" si="31"/>
        <v>10.66666667</v>
      </c>
      <c r="AY27" s="57">
        <f t="shared" si="31"/>
        <v>9.666666667</v>
      </c>
      <c r="AZ27" s="57">
        <f t="shared" si="31"/>
        <v>0</v>
      </c>
      <c r="BA27" s="57">
        <f t="shared" si="31"/>
        <v>2.666666667</v>
      </c>
      <c r="BB27" s="57">
        <f t="shared" si="31"/>
        <v>4.333333333</v>
      </c>
      <c r="BC27" s="57">
        <f t="shared" si="31"/>
        <v>1.333333333</v>
      </c>
      <c r="BD27" s="57">
        <f t="shared" si="31"/>
        <v>3</v>
      </c>
      <c r="BE27" s="57">
        <f t="shared" si="31"/>
        <v>2.666666667</v>
      </c>
      <c r="BF27" s="57">
        <f t="shared" si="31"/>
        <v>2</v>
      </c>
      <c r="BH27" s="57">
        <f t="shared" ref="BH27:BQ27" si="32">AW27</f>
        <v>2</v>
      </c>
      <c r="BI27" s="57">
        <f t="shared" si="32"/>
        <v>10.66666667</v>
      </c>
      <c r="BJ27" s="57">
        <f t="shared" si="32"/>
        <v>9.666666667</v>
      </c>
      <c r="BK27" s="57">
        <f t="shared" si="32"/>
        <v>0</v>
      </c>
      <c r="BL27" s="57">
        <f t="shared" si="32"/>
        <v>2.666666667</v>
      </c>
      <c r="BM27" s="57">
        <f t="shared" si="32"/>
        <v>4.333333333</v>
      </c>
      <c r="BN27" s="57">
        <f t="shared" si="32"/>
        <v>1.333333333</v>
      </c>
      <c r="BO27" s="57">
        <f t="shared" si="32"/>
        <v>3</v>
      </c>
      <c r="BP27" s="57">
        <f t="shared" si="32"/>
        <v>2.666666667</v>
      </c>
      <c r="BQ27" s="57">
        <f t="shared" si="32"/>
        <v>2</v>
      </c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  <c r="AW28" s="57">
        <f t="shared" ref="AW28:BF28" si="33">(ABS(B28-N28)+ABS(B28-Z28)+ABS(B28-AL28)+ABS(N28-Z28)+ABS(N28-AL28)+ABS(Z28-AL28))/6</f>
        <v>13</v>
      </c>
      <c r="AX28" s="57">
        <f t="shared" si="33"/>
        <v>4.666666667</v>
      </c>
      <c r="AY28" s="57">
        <f t="shared" si="33"/>
        <v>8</v>
      </c>
      <c r="AZ28" s="57">
        <f t="shared" si="33"/>
        <v>0</v>
      </c>
      <c r="BA28" s="57">
        <f t="shared" si="33"/>
        <v>11</v>
      </c>
      <c r="BB28" s="57">
        <f t="shared" si="33"/>
        <v>10.66666667</v>
      </c>
      <c r="BC28" s="57">
        <f t="shared" si="33"/>
        <v>0</v>
      </c>
      <c r="BD28" s="57">
        <f t="shared" si="33"/>
        <v>2</v>
      </c>
      <c r="BE28" s="57">
        <f t="shared" si="33"/>
        <v>1.333333333</v>
      </c>
      <c r="BF28" s="57">
        <f t="shared" si="33"/>
        <v>1</v>
      </c>
      <c r="BH28" s="57">
        <f t="shared" ref="BH28:BQ28" si="34">AW28</f>
        <v>13</v>
      </c>
      <c r="BI28" s="57">
        <f t="shared" si="34"/>
        <v>4.666666667</v>
      </c>
      <c r="BJ28" s="57">
        <f t="shared" si="34"/>
        <v>8</v>
      </c>
      <c r="BK28" s="57">
        <f t="shared" si="34"/>
        <v>0</v>
      </c>
      <c r="BL28" s="57">
        <f t="shared" si="34"/>
        <v>11</v>
      </c>
      <c r="BM28" s="57">
        <f t="shared" si="34"/>
        <v>10.66666667</v>
      </c>
      <c r="BN28" s="57">
        <f t="shared" si="34"/>
        <v>0</v>
      </c>
      <c r="BO28" s="57">
        <f t="shared" si="34"/>
        <v>2</v>
      </c>
      <c r="BP28" s="57">
        <f t="shared" si="34"/>
        <v>1.333333333</v>
      </c>
      <c r="BQ28" s="57">
        <f t="shared" si="34"/>
        <v>1</v>
      </c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  <c r="AW29" s="57">
        <f t="shared" ref="AW29:BF29" si="35">(ABS(B29-N29)+ABS(B29-Z29)+ABS(B29-AL29)+ABS(N29-Z29)+ABS(N29-AL29)+ABS(Z29-AL29))/6</f>
        <v>4</v>
      </c>
      <c r="AX29" s="57">
        <f t="shared" si="35"/>
        <v>3</v>
      </c>
      <c r="AY29" s="57">
        <f t="shared" si="35"/>
        <v>3</v>
      </c>
      <c r="AZ29" s="57">
        <f t="shared" si="35"/>
        <v>0</v>
      </c>
      <c r="BA29" s="57">
        <f t="shared" si="35"/>
        <v>6.333333333</v>
      </c>
      <c r="BB29" s="57">
        <f t="shared" si="35"/>
        <v>6</v>
      </c>
      <c r="BC29" s="57">
        <f t="shared" si="35"/>
        <v>2</v>
      </c>
      <c r="BD29" s="57">
        <f t="shared" si="35"/>
        <v>9</v>
      </c>
      <c r="BE29" s="57">
        <f t="shared" si="35"/>
        <v>2</v>
      </c>
      <c r="BF29" s="57">
        <f t="shared" si="35"/>
        <v>2.333333333</v>
      </c>
      <c r="BH29" s="57">
        <f t="shared" ref="BH29:BQ29" si="36">AW29</f>
        <v>4</v>
      </c>
      <c r="BI29" s="57">
        <f t="shared" si="36"/>
        <v>3</v>
      </c>
      <c r="BJ29" s="57">
        <f t="shared" si="36"/>
        <v>3</v>
      </c>
      <c r="BK29" s="57">
        <f t="shared" si="36"/>
        <v>0</v>
      </c>
      <c r="BL29" s="57">
        <f t="shared" si="36"/>
        <v>6.333333333</v>
      </c>
      <c r="BM29" s="57">
        <f t="shared" si="36"/>
        <v>6</v>
      </c>
      <c r="BN29" s="57">
        <f t="shared" si="36"/>
        <v>2</v>
      </c>
      <c r="BO29" s="57">
        <f t="shared" si="36"/>
        <v>9</v>
      </c>
      <c r="BP29" s="57">
        <f t="shared" si="36"/>
        <v>2</v>
      </c>
      <c r="BQ29" s="57">
        <f t="shared" si="36"/>
        <v>2.333333333</v>
      </c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  <c r="AW30" s="57">
        <f t="shared" ref="AW30:BF30" si="37">(ABS(B30-N30)+ABS(B30-Z30)+ABS(B30-AL30)+ABS(N30-Z30)+ABS(N30-AL30)+ABS(Z30-AL30))/6</f>
        <v>9</v>
      </c>
      <c r="AX30" s="57">
        <f t="shared" si="37"/>
        <v>4</v>
      </c>
      <c r="AY30" s="57">
        <f t="shared" si="37"/>
        <v>8</v>
      </c>
      <c r="AZ30" s="57">
        <f t="shared" si="37"/>
        <v>0</v>
      </c>
      <c r="BA30" s="57">
        <f t="shared" si="37"/>
        <v>8</v>
      </c>
      <c r="BB30" s="57">
        <f t="shared" si="37"/>
        <v>2</v>
      </c>
      <c r="BC30" s="57">
        <f t="shared" si="37"/>
        <v>0</v>
      </c>
      <c r="BD30" s="57">
        <f t="shared" si="37"/>
        <v>2.666666667</v>
      </c>
      <c r="BE30" s="57">
        <f t="shared" si="37"/>
        <v>2.333333333</v>
      </c>
      <c r="BF30" s="57">
        <f t="shared" si="37"/>
        <v>7.333333333</v>
      </c>
      <c r="BH30" s="57">
        <f t="shared" ref="BH30:BQ30" si="38">AW30</f>
        <v>9</v>
      </c>
      <c r="BI30" s="57">
        <f t="shared" si="38"/>
        <v>4</v>
      </c>
      <c r="BJ30" s="57">
        <f t="shared" si="38"/>
        <v>8</v>
      </c>
      <c r="BK30" s="57">
        <f t="shared" si="38"/>
        <v>0</v>
      </c>
      <c r="BL30" s="57">
        <f t="shared" si="38"/>
        <v>8</v>
      </c>
      <c r="BM30" s="57">
        <f t="shared" si="38"/>
        <v>2</v>
      </c>
      <c r="BN30" s="57">
        <f t="shared" si="38"/>
        <v>0</v>
      </c>
      <c r="BO30" s="57">
        <f t="shared" si="38"/>
        <v>2.666666667</v>
      </c>
      <c r="BP30" s="57">
        <f t="shared" si="38"/>
        <v>2.333333333</v>
      </c>
      <c r="BQ30" s="57">
        <f t="shared" si="38"/>
        <v>7.333333333</v>
      </c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  <c r="AW31" s="57">
        <f t="shared" ref="AW31:BF31" si="39">(ABS(B31-N31)+ABS(B31-Z31)+ABS(B31-AL31)+ABS(N31-Z31)+ABS(N31-AL31)+ABS(Z31-AL31))/6</f>
        <v>5</v>
      </c>
      <c r="AX31" s="57">
        <f t="shared" si="39"/>
        <v>6</v>
      </c>
      <c r="AY31" s="57">
        <f t="shared" si="39"/>
        <v>8</v>
      </c>
      <c r="AZ31" s="57">
        <f t="shared" si="39"/>
        <v>0</v>
      </c>
      <c r="BA31" s="57">
        <f t="shared" si="39"/>
        <v>8</v>
      </c>
      <c r="BB31" s="57">
        <f t="shared" si="39"/>
        <v>2.666666667</v>
      </c>
      <c r="BC31" s="57">
        <f t="shared" si="39"/>
        <v>1</v>
      </c>
      <c r="BD31" s="57">
        <f t="shared" si="39"/>
        <v>3</v>
      </c>
      <c r="BE31" s="57">
        <f t="shared" si="39"/>
        <v>2</v>
      </c>
      <c r="BF31" s="57">
        <f t="shared" si="39"/>
        <v>4</v>
      </c>
      <c r="BH31" s="57">
        <f t="shared" ref="BH31:BQ31" si="40">AW31</f>
        <v>5</v>
      </c>
      <c r="BI31" s="57">
        <f t="shared" si="40"/>
        <v>6</v>
      </c>
      <c r="BJ31" s="57">
        <f t="shared" si="40"/>
        <v>8</v>
      </c>
      <c r="BK31" s="57">
        <f t="shared" si="40"/>
        <v>0</v>
      </c>
      <c r="BL31" s="57">
        <f t="shared" si="40"/>
        <v>8</v>
      </c>
      <c r="BM31" s="57">
        <f t="shared" si="40"/>
        <v>2.666666667</v>
      </c>
      <c r="BN31" s="57">
        <f t="shared" si="40"/>
        <v>1</v>
      </c>
      <c r="BO31" s="57">
        <f t="shared" si="40"/>
        <v>3</v>
      </c>
      <c r="BP31" s="57">
        <f t="shared" si="40"/>
        <v>2</v>
      </c>
      <c r="BQ31" s="57">
        <f t="shared" si="40"/>
        <v>4</v>
      </c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W38" s="57">
        <f t="shared" ref="AW38:BF38" si="41">(ABS(B38-N38)+ABS(B38-Z38)+ABS(B38-AL38)+ABS(N38-Z38)+ABS(N38-AL38)+ABS(Z38-AL38))/6</f>
        <v>0</v>
      </c>
      <c r="AX38" s="57">
        <f t="shared" si="41"/>
        <v>0</v>
      </c>
      <c r="AY38" s="57">
        <f t="shared" si="41"/>
        <v>0</v>
      </c>
      <c r="AZ38" s="57">
        <f t="shared" si="41"/>
        <v>0</v>
      </c>
      <c r="BA38" s="57">
        <f t="shared" si="41"/>
        <v>0</v>
      </c>
      <c r="BB38" s="57">
        <f t="shared" si="41"/>
        <v>0</v>
      </c>
      <c r="BC38" s="57">
        <f t="shared" si="41"/>
        <v>0</v>
      </c>
      <c r="BD38" s="57">
        <f t="shared" si="41"/>
        <v>0</v>
      </c>
      <c r="BE38" s="57">
        <f t="shared" si="41"/>
        <v>0</v>
      </c>
      <c r="BF38" s="57">
        <f t="shared" si="41"/>
        <v>0</v>
      </c>
      <c r="BH38" s="57">
        <f t="shared" ref="BH38:BQ38" si="42">AW38</f>
        <v>0</v>
      </c>
      <c r="BI38" s="57">
        <f t="shared" si="42"/>
        <v>0</v>
      </c>
      <c r="BJ38" s="57">
        <f t="shared" si="42"/>
        <v>0</v>
      </c>
      <c r="BK38" s="57">
        <f t="shared" si="42"/>
        <v>0</v>
      </c>
      <c r="BL38" s="57">
        <f t="shared" si="42"/>
        <v>0</v>
      </c>
      <c r="BM38" s="57">
        <f t="shared" si="42"/>
        <v>0</v>
      </c>
      <c r="BN38" s="57">
        <f t="shared" si="42"/>
        <v>0</v>
      </c>
      <c r="BO38" s="57">
        <f t="shared" si="42"/>
        <v>0</v>
      </c>
      <c r="BP38" s="57">
        <f t="shared" si="42"/>
        <v>0</v>
      </c>
      <c r="BQ38" s="57">
        <f t="shared" si="42"/>
        <v>0</v>
      </c>
      <c r="BS38" s="57">
        <f>AVERAGE(BH38:BQ47)</f>
        <v>1.88</v>
      </c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W39" s="57">
        <f t="shared" ref="AW39:BF39" si="43">(ABS(B39-N39)+ABS(B39-Z39)+ABS(B39-AL39)+ABS(N39-Z39)+ABS(N39-AL39)+ABS(Z39-AL39))/6</f>
        <v>0</v>
      </c>
      <c r="AX39" s="57">
        <f t="shared" si="43"/>
        <v>0</v>
      </c>
      <c r="AY39" s="57">
        <f t="shared" si="43"/>
        <v>3</v>
      </c>
      <c r="AZ39" s="57">
        <f t="shared" si="43"/>
        <v>0</v>
      </c>
      <c r="BA39" s="57">
        <f t="shared" si="43"/>
        <v>0</v>
      </c>
      <c r="BB39" s="57">
        <f t="shared" si="43"/>
        <v>3</v>
      </c>
      <c r="BC39" s="57">
        <f t="shared" si="43"/>
        <v>1</v>
      </c>
      <c r="BD39" s="57">
        <f t="shared" si="43"/>
        <v>2</v>
      </c>
      <c r="BE39" s="57">
        <f t="shared" si="43"/>
        <v>1</v>
      </c>
      <c r="BF39" s="57">
        <f t="shared" si="43"/>
        <v>0</v>
      </c>
      <c r="BH39" s="57">
        <f t="shared" ref="BH39:BQ39" si="44">AW39</f>
        <v>0</v>
      </c>
      <c r="BI39" s="57">
        <f t="shared" si="44"/>
        <v>0</v>
      </c>
      <c r="BJ39" s="57">
        <f t="shared" si="44"/>
        <v>3</v>
      </c>
      <c r="BK39" s="57">
        <f t="shared" si="44"/>
        <v>0</v>
      </c>
      <c r="BL39" s="57">
        <f t="shared" si="44"/>
        <v>0</v>
      </c>
      <c r="BM39" s="57">
        <f t="shared" si="44"/>
        <v>3</v>
      </c>
      <c r="BN39" s="57">
        <f t="shared" si="44"/>
        <v>1</v>
      </c>
      <c r="BO39" s="57">
        <f t="shared" si="44"/>
        <v>2</v>
      </c>
      <c r="BP39" s="57">
        <f t="shared" si="44"/>
        <v>1</v>
      </c>
      <c r="BQ39" s="57">
        <f t="shared" si="44"/>
        <v>0</v>
      </c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W40" s="57">
        <f t="shared" ref="AW40:BF40" si="45">(ABS(B40-N40)+ABS(B40-Z40)+ABS(B40-AL40)+ABS(N40-Z40)+ABS(N40-AL40)+ABS(Z40-AL40))/6</f>
        <v>0</v>
      </c>
      <c r="AX40" s="57">
        <f t="shared" si="45"/>
        <v>2</v>
      </c>
      <c r="AY40" s="57">
        <f t="shared" si="45"/>
        <v>3</v>
      </c>
      <c r="AZ40" s="57">
        <f t="shared" si="45"/>
        <v>0</v>
      </c>
      <c r="BA40" s="57">
        <f t="shared" si="45"/>
        <v>2</v>
      </c>
      <c r="BB40" s="57">
        <f t="shared" si="45"/>
        <v>1</v>
      </c>
      <c r="BC40" s="57">
        <f t="shared" si="45"/>
        <v>0</v>
      </c>
      <c r="BD40" s="57">
        <f t="shared" si="45"/>
        <v>3</v>
      </c>
      <c r="BE40" s="57">
        <f t="shared" si="45"/>
        <v>0</v>
      </c>
      <c r="BF40" s="57">
        <f t="shared" si="45"/>
        <v>1</v>
      </c>
      <c r="BH40" s="57">
        <f t="shared" ref="BH40:BQ40" si="46">AW40</f>
        <v>0</v>
      </c>
      <c r="BI40" s="57">
        <f t="shared" si="46"/>
        <v>2</v>
      </c>
      <c r="BJ40" s="57">
        <f t="shared" si="46"/>
        <v>3</v>
      </c>
      <c r="BK40" s="57">
        <f t="shared" si="46"/>
        <v>0</v>
      </c>
      <c r="BL40" s="57">
        <f t="shared" si="46"/>
        <v>2</v>
      </c>
      <c r="BM40" s="57">
        <f t="shared" si="46"/>
        <v>1</v>
      </c>
      <c r="BN40" s="57">
        <f t="shared" si="46"/>
        <v>0</v>
      </c>
      <c r="BO40" s="57">
        <f t="shared" si="46"/>
        <v>3</v>
      </c>
      <c r="BP40" s="57">
        <f t="shared" si="46"/>
        <v>0</v>
      </c>
      <c r="BQ40" s="57">
        <f t="shared" si="46"/>
        <v>1</v>
      </c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W41" s="57">
        <f t="shared" ref="AW41:BF41" si="47">(ABS(B41-N41)+ABS(B41-Z41)+ABS(B41-AL41)+ABS(N41-Z41)+ABS(N41-AL41)+ABS(Z41-AL41))/6</f>
        <v>1</v>
      </c>
      <c r="AX41" s="57">
        <f t="shared" si="47"/>
        <v>0</v>
      </c>
      <c r="AY41" s="57">
        <f t="shared" si="47"/>
        <v>6</v>
      </c>
      <c r="AZ41" s="57">
        <f t="shared" si="47"/>
        <v>1</v>
      </c>
      <c r="BA41" s="57">
        <f t="shared" si="47"/>
        <v>3</v>
      </c>
      <c r="BB41" s="57">
        <f t="shared" si="47"/>
        <v>3</v>
      </c>
      <c r="BC41" s="57">
        <f t="shared" si="47"/>
        <v>0</v>
      </c>
      <c r="BD41" s="57">
        <f t="shared" si="47"/>
        <v>1</v>
      </c>
      <c r="BE41" s="57">
        <f t="shared" si="47"/>
        <v>0</v>
      </c>
      <c r="BF41" s="57">
        <f t="shared" si="47"/>
        <v>2</v>
      </c>
      <c r="BH41" s="57">
        <f t="shared" ref="BH41:BQ41" si="48">AW41</f>
        <v>1</v>
      </c>
      <c r="BI41" s="57">
        <f t="shared" si="48"/>
        <v>0</v>
      </c>
      <c r="BJ41" s="57">
        <f t="shared" si="48"/>
        <v>6</v>
      </c>
      <c r="BK41" s="57">
        <f t="shared" si="48"/>
        <v>1</v>
      </c>
      <c r="BL41" s="57">
        <f t="shared" si="48"/>
        <v>3</v>
      </c>
      <c r="BM41" s="57">
        <f t="shared" si="48"/>
        <v>3</v>
      </c>
      <c r="BN41" s="57">
        <f t="shared" si="48"/>
        <v>0</v>
      </c>
      <c r="BO41" s="57">
        <f t="shared" si="48"/>
        <v>1</v>
      </c>
      <c r="BP41" s="57">
        <f t="shared" si="48"/>
        <v>0</v>
      </c>
      <c r="BQ41" s="57">
        <f t="shared" si="48"/>
        <v>2</v>
      </c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W42" s="57">
        <f t="shared" ref="AW42:BF42" si="49">(ABS(B42-N42)+ABS(B42-Z42)+ABS(B42-AL42)+ABS(N42-Z42)+ABS(N42-AL42)+ABS(Z42-AL42))/6</f>
        <v>1</v>
      </c>
      <c r="AX42" s="57">
        <f t="shared" si="49"/>
        <v>2</v>
      </c>
      <c r="AY42" s="57">
        <f t="shared" si="49"/>
        <v>1</v>
      </c>
      <c r="AZ42" s="57">
        <f t="shared" si="49"/>
        <v>1</v>
      </c>
      <c r="BA42" s="57">
        <f t="shared" si="49"/>
        <v>6</v>
      </c>
      <c r="BB42" s="57">
        <f t="shared" si="49"/>
        <v>4</v>
      </c>
      <c r="BC42" s="57">
        <f t="shared" si="49"/>
        <v>1</v>
      </c>
      <c r="BD42" s="57">
        <f t="shared" si="49"/>
        <v>0</v>
      </c>
      <c r="BE42" s="57">
        <f t="shared" si="49"/>
        <v>1</v>
      </c>
      <c r="BF42" s="57">
        <f t="shared" si="49"/>
        <v>0</v>
      </c>
      <c r="BH42" s="57">
        <f t="shared" ref="BH42:BQ42" si="50">AW42</f>
        <v>1</v>
      </c>
      <c r="BI42" s="57">
        <f t="shared" si="50"/>
        <v>2</v>
      </c>
      <c r="BJ42" s="57">
        <f t="shared" si="50"/>
        <v>1</v>
      </c>
      <c r="BK42" s="57">
        <f t="shared" si="50"/>
        <v>1</v>
      </c>
      <c r="BL42" s="57">
        <f t="shared" si="50"/>
        <v>6</v>
      </c>
      <c r="BM42" s="57">
        <f t="shared" si="50"/>
        <v>4</v>
      </c>
      <c r="BN42" s="57">
        <f t="shared" si="50"/>
        <v>1</v>
      </c>
      <c r="BO42" s="57">
        <f t="shared" si="50"/>
        <v>0</v>
      </c>
      <c r="BP42" s="57">
        <f t="shared" si="50"/>
        <v>1</v>
      </c>
      <c r="BQ42" s="57">
        <f t="shared" si="50"/>
        <v>0</v>
      </c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W43" s="57">
        <f t="shared" ref="AW43:BF43" si="51">(ABS(B43-N43)+ABS(B43-Z43)+ABS(B43-AL43)+ABS(N43-Z43)+ABS(N43-AL43)+ABS(Z43-AL43))/6</f>
        <v>2</v>
      </c>
      <c r="AX43" s="57">
        <f t="shared" si="51"/>
        <v>1</v>
      </c>
      <c r="AY43" s="57">
        <f t="shared" si="51"/>
        <v>5</v>
      </c>
      <c r="AZ43" s="57">
        <f t="shared" si="51"/>
        <v>0</v>
      </c>
      <c r="BA43" s="57">
        <f t="shared" si="51"/>
        <v>2</v>
      </c>
      <c r="BB43" s="57">
        <f t="shared" si="51"/>
        <v>0</v>
      </c>
      <c r="BC43" s="57">
        <f t="shared" si="51"/>
        <v>2</v>
      </c>
      <c r="BD43" s="57">
        <f t="shared" si="51"/>
        <v>5</v>
      </c>
      <c r="BE43" s="57">
        <f t="shared" si="51"/>
        <v>3</v>
      </c>
      <c r="BF43" s="57">
        <f t="shared" si="51"/>
        <v>1</v>
      </c>
      <c r="BH43" s="57">
        <f t="shared" ref="BH43:BQ43" si="52">AW43</f>
        <v>2</v>
      </c>
      <c r="BI43" s="57">
        <f t="shared" si="52"/>
        <v>1</v>
      </c>
      <c r="BJ43" s="57">
        <f t="shared" si="52"/>
        <v>5</v>
      </c>
      <c r="BK43" s="57">
        <f t="shared" si="52"/>
        <v>0</v>
      </c>
      <c r="BL43" s="57">
        <f t="shared" si="52"/>
        <v>2</v>
      </c>
      <c r="BM43" s="57">
        <f t="shared" si="52"/>
        <v>0</v>
      </c>
      <c r="BN43" s="57">
        <f t="shared" si="52"/>
        <v>2</v>
      </c>
      <c r="BO43" s="57">
        <f t="shared" si="52"/>
        <v>5</v>
      </c>
      <c r="BP43" s="57">
        <f t="shared" si="52"/>
        <v>3</v>
      </c>
      <c r="BQ43" s="57">
        <f t="shared" si="52"/>
        <v>1</v>
      </c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W44" s="57">
        <f t="shared" ref="AW44:BF44" si="53">(ABS(B44-N44)+ABS(B44-Z44)+ABS(B44-AL44)+ABS(N44-Z44)+ABS(N44-AL44)+ABS(Z44-AL44))/6</f>
        <v>9</v>
      </c>
      <c r="AX44" s="57">
        <f t="shared" si="53"/>
        <v>3</v>
      </c>
      <c r="AY44" s="57">
        <f t="shared" si="53"/>
        <v>4</v>
      </c>
      <c r="AZ44" s="57">
        <f t="shared" si="53"/>
        <v>0</v>
      </c>
      <c r="BA44" s="57">
        <f t="shared" si="53"/>
        <v>6</v>
      </c>
      <c r="BB44" s="57">
        <f t="shared" si="53"/>
        <v>5</v>
      </c>
      <c r="BC44" s="57">
        <f t="shared" si="53"/>
        <v>1</v>
      </c>
      <c r="BD44" s="57">
        <f t="shared" si="53"/>
        <v>8</v>
      </c>
      <c r="BE44" s="57">
        <f t="shared" si="53"/>
        <v>0</v>
      </c>
      <c r="BF44" s="57">
        <f t="shared" si="53"/>
        <v>2</v>
      </c>
      <c r="BH44" s="57">
        <f t="shared" ref="BH44:BQ44" si="54">AW44</f>
        <v>9</v>
      </c>
      <c r="BI44" s="57">
        <f t="shared" si="54"/>
        <v>3</v>
      </c>
      <c r="BJ44" s="57">
        <f t="shared" si="54"/>
        <v>4</v>
      </c>
      <c r="BK44" s="57">
        <f t="shared" si="54"/>
        <v>0</v>
      </c>
      <c r="BL44" s="57">
        <f t="shared" si="54"/>
        <v>6</v>
      </c>
      <c r="BM44" s="57">
        <f t="shared" si="54"/>
        <v>5</v>
      </c>
      <c r="BN44" s="57">
        <f t="shared" si="54"/>
        <v>1</v>
      </c>
      <c r="BO44" s="57">
        <f t="shared" si="54"/>
        <v>8</v>
      </c>
      <c r="BP44" s="57">
        <f t="shared" si="54"/>
        <v>0</v>
      </c>
      <c r="BQ44" s="57">
        <f t="shared" si="54"/>
        <v>2</v>
      </c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W45" s="57">
        <f t="shared" ref="AW45:BF45" si="55">(ABS(B45-N45)+ABS(B45-Z45)+ABS(B45-AL45)+ABS(N45-Z45)+ABS(N45-AL45)+ABS(Z45-AL45))/6</f>
        <v>5</v>
      </c>
      <c r="AX45" s="57">
        <f t="shared" si="55"/>
        <v>3</v>
      </c>
      <c r="AY45" s="57">
        <f t="shared" si="55"/>
        <v>0</v>
      </c>
      <c r="AZ45" s="57">
        <f t="shared" si="55"/>
        <v>1</v>
      </c>
      <c r="BA45" s="57">
        <f t="shared" si="55"/>
        <v>3</v>
      </c>
      <c r="BB45" s="57">
        <f t="shared" si="55"/>
        <v>0</v>
      </c>
      <c r="BC45" s="57">
        <f t="shared" si="55"/>
        <v>0</v>
      </c>
      <c r="BD45" s="57">
        <f t="shared" si="55"/>
        <v>9</v>
      </c>
      <c r="BE45" s="57">
        <f t="shared" si="55"/>
        <v>0</v>
      </c>
      <c r="BF45" s="57">
        <f t="shared" si="55"/>
        <v>0</v>
      </c>
      <c r="BH45" s="57">
        <f t="shared" ref="BH45:BQ45" si="56">AW45</f>
        <v>5</v>
      </c>
      <c r="BI45" s="57">
        <f t="shared" si="56"/>
        <v>3</v>
      </c>
      <c r="BJ45" s="57">
        <f t="shared" si="56"/>
        <v>0</v>
      </c>
      <c r="BK45" s="57">
        <f t="shared" si="56"/>
        <v>1</v>
      </c>
      <c r="BL45" s="57">
        <f t="shared" si="56"/>
        <v>3</v>
      </c>
      <c r="BM45" s="57">
        <f t="shared" si="56"/>
        <v>0</v>
      </c>
      <c r="BN45" s="57">
        <f t="shared" si="56"/>
        <v>0</v>
      </c>
      <c r="BO45" s="57">
        <f t="shared" si="56"/>
        <v>9</v>
      </c>
      <c r="BP45" s="57">
        <f t="shared" si="56"/>
        <v>0</v>
      </c>
      <c r="BQ45" s="57">
        <f t="shared" si="56"/>
        <v>0</v>
      </c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W46" s="57">
        <f t="shared" ref="AW46:BF46" si="57">(ABS(B46-N46)+ABS(B46-Z46)+ABS(B46-AL46)+ABS(N46-Z46)+ABS(N46-AL46)+ABS(Z46-AL46))/6</f>
        <v>2</v>
      </c>
      <c r="AX46" s="57">
        <f t="shared" si="57"/>
        <v>5</v>
      </c>
      <c r="AY46" s="57">
        <f t="shared" si="57"/>
        <v>2</v>
      </c>
      <c r="AZ46" s="57">
        <f t="shared" si="57"/>
        <v>0</v>
      </c>
      <c r="BA46" s="57">
        <f t="shared" si="57"/>
        <v>5</v>
      </c>
      <c r="BB46" s="57">
        <f t="shared" si="57"/>
        <v>8</v>
      </c>
      <c r="BC46" s="57">
        <f t="shared" si="57"/>
        <v>3</v>
      </c>
      <c r="BD46" s="57">
        <f t="shared" si="57"/>
        <v>1</v>
      </c>
      <c r="BE46" s="57">
        <f t="shared" si="57"/>
        <v>1</v>
      </c>
      <c r="BF46" s="57">
        <f t="shared" si="57"/>
        <v>2</v>
      </c>
      <c r="BH46" s="57">
        <f t="shared" ref="BH46:BQ46" si="58">AW46</f>
        <v>2</v>
      </c>
      <c r="BI46" s="57">
        <f t="shared" si="58"/>
        <v>5</v>
      </c>
      <c r="BJ46" s="57">
        <f t="shared" si="58"/>
        <v>2</v>
      </c>
      <c r="BK46" s="57">
        <f t="shared" si="58"/>
        <v>0</v>
      </c>
      <c r="BL46" s="57">
        <f t="shared" si="58"/>
        <v>5</v>
      </c>
      <c r="BM46" s="57">
        <f t="shared" si="58"/>
        <v>8</v>
      </c>
      <c r="BN46" s="57">
        <f t="shared" si="58"/>
        <v>3</v>
      </c>
      <c r="BO46" s="57">
        <f t="shared" si="58"/>
        <v>1</v>
      </c>
      <c r="BP46" s="57">
        <f t="shared" si="58"/>
        <v>1</v>
      </c>
      <c r="BQ46" s="57">
        <f t="shared" si="58"/>
        <v>2</v>
      </c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W47" s="57">
        <f t="shared" ref="AW47:BF47" si="59">(ABS(B47-N47)+ABS(B47-Z47)+ABS(B47-AL47)+ABS(N47-Z47)+ABS(N47-AL47)+ABS(Z47-AL47))/6</f>
        <v>3</v>
      </c>
      <c r="AX47" s="57">
        <f t="shared" si="59"/>
        <v>7</v>
      </c>
      <c r="AY47" s="57">
        <f t="shared" si="59"/>
        <v>3</v>
      </c>
      <c r="AZ47" s="57">
        <f t="shared" si="59"/>
        <v>0</v>
      </c>
      <c r="BA47" s="57">
        <f t="shared" si="59"/>
        <v>2</v>
      </c>
      <c r="BB47" s="57">
        <f t="shared" si="59"/>
        <v>1</v>
      </c>
      <c r="BC47" s="57">
        <f t="shared" si="59"/>
        <v>1</v>
      </c>
      <c r="BD47" s="57">
        <f t="shared" si="59"/>
        <v>3</v>
      </c>
      <c r="BE47" s="57">
        <f t="shared" si="59"/>
        <v>1</v>
      </c>
      <c r="BF47" s="57">
        <f t="shared" si="59"/>
        <v>2</v>
      </c>
      <c r="BH47" s="57">
        <f t="shared" ref="BH47:BQ47" si="60">AW47</f>
        <v>3</v>
      </c>
      <c r="BI47" s="57">
        <f t="shared" si="60"/>
        <v>7</v>
      </c>
      <c r="BJ47" s="57">
        <f t="shared" si="60"/>
        <v>3</v>
      </c>
      <c r="BK47" s="57">
        <f t="shared" si="60"/>
        <v>0</v>
      </c>
      <c r="BL47" s="57">
        <f t="shared" si="60"/>
        <v>2</v>
      </c>
      <c r="BM47" s="57">
        <f t="shared" si="60"/>
        <v>1</v>
      </c>
      <c r="BN47" s="57">
        <f t="shared" si="60"/>
        <v>1</v>
      </c>
      <c r="BO47" s="57">
        <f t="shared" si="60"/>
        <v>3</v>
      </c>
      <c r="BP47" s="57">
        <f t="shared" si="60"/>
        <v>1</v>
      </c>
      <c r="BQ47" s="57">
        <f t="shared" si="60"/>
        <v>2</v>
      </c>
    </row>
    <row r="48" ht="14.25" customHeight="1"/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W54" s="57">
        <f t="shared" ref="AW54:BF54" si="61">(ABS(B54-N54)+ABS(B54-Z54)+ABS(B54-AL54)+ABS(N54-Z54)+ABS(N54-AL54)+ABS(Z54-AL54))/6</f>
        <v>0</v>
      </c>
      <c r="AX54" s="57">
        <f t="shared" si="61"/>
        <v>0</v>
      </c>
      <c r="AY54" s="57">
        <f t="shared" si="61"/>
        <v>0</v>
      </c>
      <c r="AZ54" s="57">
        <f t="shared" si="61"/>
        <v>0</v>
      </c>
      <c r="BA54" s="57">
        <f t="shared" si="61"/>
        <v>0</v>
      </c>
      <c r="BB54" s="57">
        <f t="shared" si="61"/>
        <v>0</v>
      </c>
      <c r="BC54" s="57">
        <f t="shared" si="61"/>
        <v>0</v>
      </c>
      <c r="BD54" s="57">
        <f t="shared" si="61"/>
        <v>0</v>
      </c>
      <c r="BE54" s="57">
        <f t="shared" si="61"/>
        <v>0</v>
      </c>
      <c r="BF54" s="57">
        <f t="shared" si="61"/>
        <v>0</v>
      </c>
      <c r="BH54" s="57">
        <f t="shared" ref="BH54:BQ54" si="62">AW54</f>
        <v>0</v>
      </c>
      <c r="BI54" s="57">
        <f t="shared" si="62"/>
        <v>0</v>
      </c>
      <c r="BJ54" s="57">
        <f t="shared" si="62"/>
        <v>0</v>
      </c>
      <c r="BK54" s="57">
        <f t="shared" si="62"/>
        <v>0</v>
      </c>
      <c r="BL54" s="57">
        <f t="shared" si="62"/>
        <v>0</v>
      </c>
      <c r="BM54" s="57">
        <f t="shared" si="62"/>
        <v>0</v>
      </c>
      <c r="BN54" s="57">
        <f t="shared" si="62"/>
        <v>0</v>
      </c>
      <c r="BO54" s="57">
        <f t="shared" si="62"/>
        <v>0</v>
      </c>
      <c r="BP54" s="57">
        <f t="shared" si="62"/>
        <v>0</v>
      </c>
      <c r="BQ54" s="57">
        <f t="shared" si="62"/>
        <v>0</v>
      </c>
      <c r="BS54" s="57">
        <f>AVERAGE(BH54:BQ63)</f>
        <v>4.113333333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W55" s="57">
        <f t="shared" ref="AW55:BF55" si="63">(ABS(B55-N55)+ABS(B55-Z55)+ABS(B55-AL55)+ABS(N55-Z55)+ABS(N55-AL55)+ABS(Z55-AL55))/6</f>
        <v>6</v>
      </c>
      <c r="AX55" s="57">
        <f t="shared" si="63"/>
        <v>8</v>
      </c>
      <c r="AY55" s="57">
        <f t="shared" si="63"/>
        <v>5</v>
      </c>
      <c r="AZ55" s="57">
        <f t="shared" si="63"/>
        <v>1.333333333</v>
      </c>
      <c r="BA55" s="57">
        <f t="shared" si="63"/>
        <v>7.666666667</v>
      </c>
      <c r="BB55" s="57">
        <f t="shared" si="63"/>
        <v>3</v>
      </c>
      <c r="BC55" s="57">
        <f t="shared" si="63"/>
        <v>2.333333333</v>
      </c>
      <c r="BD55" s="57">
        <f t="shared" si="63"/>
        <v>4.333333333</v>
      </c>
      <c r="BE55" s="57">
        <f t="shared" si="63"/>
        <v>1.333333333</v>
      </c>
      <c r="BF55" s="57">
        <f t="shared" si="63"/>
        <v>2</v>
      </c>
      <c r="BH55" s="57">
        <f t="shared" ref="BH55:BQ55" si="64">AW55</f>
        <v>6</v>
      </c>
      <c r="BI55" s="57">
        <f t="shared" si="64"/>
        <v>8</v>
      </c>
      <c r="BJ55" s="57">
        <f t="shared" si="64"/>
        <v>5</v>
      </c>
      <c r="BK55" s="57">
        <f t="shared" si="64"/>
        <v>1.333333333</v>
      </c>
      <c r="BL55" s="57">
        <f t="shared" si="64"/>
        <v>7.666666667</v>
      </c>
      <c r="BM55" s="57">
        <f t="shared" si="64"/>
        <v>3</v>
      </c>
      <c r="BN55" s="57">
        <f t="shared" si="64"/>
        <v>2.333333333</v>
      </c>
      <c r="BO55" s="57">
        <f t="shared" si="64"/>
        <v>4.333333333</v>
      </c>
      <c r="BP55" s="57">
        <f t="shared" si="64"/>
        <v>1.333333333</v>
      </c>
      <c r="BQ55" s="57">
        <f t="shared" si="64"/>
        <v>2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W56" s="57">
        <f t="shared" ref="AW56:BF56" si="65">(ABS(B56-N56)+ABS(B56-Z56)+ABS(B56-AL56)+ABS(N56-Z56)+ABS(N56-AL56)+ABS(Z56-AL56))/6</f>
        <v>3</v>
      </c>
      <c r="AX56" s="57">
        <f t="shared" si="65"/>
        <v>10.33333333</v>
      </c>
      <c r="AY56" s="57">
        <f t="shared" si="65"/>
        <v>2.333333333</v>
      </c>
      <c r="AZ56" s="57">
        <f t="shared" si="65"/>
        <v>3.666666667</v>
      </c>
      <c r="BA56" s="57">
        <f t="shared" si="65"/>
        <v>7.333333333</v>
      </c>
      <c r="BB56" s="57">
        <f t="shared" si="65"/>
        <v>11</v>
      </c>
      <c r="BC56" s="57">
        <f t="shared" si="65"/>
        <v>3.666666667</v>
      </c>
      <c r="BD56" s="57">
        <f t="shared" si="65"/>
        <v>6.333333333</v>
      </c>
      <c r="BE56" s="57">
        <f t="shared" si="65"/>
        <v>3.666666667</v>
      </c>
      <c r="BF56" s="57">
        <f t="shared" si="65"/>
        <v>4</v>
      </c>
      <c r="BH56" s="57">
        <f t="shared" ref="BH56:BQ56" si="66">AW56</f>
        <v>3</v>
      </c>
      <c r="BI56" s="57">
        <f t="shared" si="66"/>
        <v>10.33333333</v>
      </c>
      <c r="BJ56" s="57">
        <f t="shared" si="66"/>
        <v>2.333333333</v>
      </c>
      <c r="BK56" s="57">
        <f t="shared" si="66"/>
        <v>3.666666667</v>
      </c>
      <c r="BL56" s="57">
        <f t="shared" si="66"/>
        <v>7.333333333</v>
      </c>
      <c r="BM56" s="57">
        <f t="shared" si="66"/>
        <v>11</v>
      </c>
      <c r="BN56" s="57">
        <f t="shared" si="66"/>
        <v>3.666666667</v>
      </c>
      <c r="BO56" s="57">
        <f t="shared" si="66"/>
        <v>6.333333333</v>
      </c>
      <c r="BP56" s="57">
        <f t="shared" si="66"/>
        <v>3.666666667</v>
      </c>
      <c r="BQ56" s="57">
        <f t="shared" si="66"/>
        <v>4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W57" s="57">
        <f t="shared" ref="AW57:BF57" si="67">(ABS(B57-N57)+ABS(B57-Z57)+ABS(B57-AL57)+ABS(N57-Z57)+ABS(N57-AL57)+ABS(Z57-AL57))/6</f>
        <v>3.666666667</v>
      </c>
      <c r="AX57" s="57">
        <f t="shared" si="67"/>
        <v>7.333333333</v>
      </c>
      <c r="AY57" s="57">
        <f t="shared" si="67"/>
        <v>5</v>
      </c>
      <c r="AZ57" s="57">
        <f t="shared" si="67"/>
        <v>4.333333333</v>
      </c>
      <c r="BA57" s="57">
        <f t="shared" si="67"/>
        <v>5</v>
      </c>
      <c r="BB57" s="57">
        <f t="shared" si="67"/>
        <v>8.666666667</v>
      </c>
      <c r="BC57" s="57">
        <f t="shared" si="67"/>
        <v>4.333333333</v>
      </c>
      <c r="BD57" s="57">
        <f t="shared" si="67"/>
        <v>5</v>
      </c>
      <c r="BE57" s="57">
        <f t="shared" si="67"/>
        <v>4.333333333</v>
      </c>
      <c r="BF57" s="57">
        <f t="shared" si="67"/>
        <v>5.333333333</v>
      </c>
      <c r="BH57" s="57">
        <f t="shared" ref="BH57:BQ57" si="68">AW57</f>
        <v>3.666666667</v>
      </c>
      <c r="BI57" s="57">
        <f t="shared" si="68"/>
        <v>7.333333333</v>
      </c>
      <c r="BJ57" s="57">
        <f t="shared" si="68"/>
        <v>5</v>
      </c>
      <c r="BK57" s="57">
        <f t="shared" si="68"/>
        <v>4.333333333</v>
      </c>
      <c r="BL57" s="57">
        <f t="shared" si="68"/>
        <v>5</v>
      </c>
      <c r="BM57" s="57">
        <f t="shared" si="68"/>
        <v>8.666666667</v>
      </c>
      <c r="BN57" s="57">
        <f t="shared" si="68"/>
        <v>4.333333333</v>
      </c>
      <c r="BO57" s="57">
        <f t="shared" si="68"/>
        <v>5</v>
      </c>
      <c r="BP57" s="57">
        <f t="shared" si="68"/>
        <v>4.333333333</v>
      </c>
      <c r="BQ57" s="57">
        <f t="shared" si="68"/>
        <v>5.333333333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W58" s="57">
        <f t="shared" ref="AW58:BF58" si="69">(ABS(B58-N58)+ABS(B58-Z58)+ABS(B58-AL58)+ABS(N58-Z58)+ABS(N58-AL58)+ABS(Z58-AL58))/6</f>
        <v>2</v>
      </c>
      <c r="AX58" s="57">
        <f t="shared" si="69"/>
        <v>8.666666667</v>
      </c>
      <c r="AY58" s="57">
        <f t="shared" si="69"/>
        <v>2</v>
      </c>
      <c r="AZ58" s="57">
        <f t="shared" si="69"/>
        <v>2</v>
      </c>
      <c r="BA58" s="57">
        <f t="shared" si="69"/>
        <v>3</v>
      </c>
      <c r="BB58" s="57">
        <f t="shared" si="69"/>
        <v>7</v>
      </c>
      <c r="BC58" s="57">
        <f t="shared" si="69"/>
        <v>2.333333333</v>
      </c>
      <c r="BD58" s="57">
        <f t="shared" si="69"/>
        <v>5</v>
      </c>
      <c r="BE58" s="57">
        <f t="shared" si="69"/>
        <v>3.333333333</v>
      </c>
      <c r="BF58" s="57">
        <f t="shared" si="69"/>
        <v>4</v>
      </c>
      <c r="BH58" s="57">
        <f t="shared" ref="BH58:BQ58" si="70">AW58</f>
        <v>2</v>
      </c>
      <c r="BI58" s="57">
        <f t="shared" si="70"/>
        <v>8.666666667</v>
      </c>
      <c r="BJ58" s="57">
        <f t="shared" si="70"/>
        <v>2</v>
      </c>
      <c r="BK58" s="57">
        <f t="shared" si="70"/>
        <v>2</v>
      </c>
      <c r="BL58" s="57">
        <f t="shared" si="70"/>
        <v>3</v>
      </c>
      <c r="BM58" s="57">
        <f t="shared" si="70"/>
        <v>7</v>
      </c>
      <c r="BN58" s="57">
        <f t="shared" si="70"/>
        <v>2.333333333</v>
      </c>
      <c r="BO58" s="57">
        <f t="shared" si="70"/>
        <v>5</v>
      </c>
      <c r="BP58" s="57">
        <f t="shared" si="70"/>
        <v>3.333333333</v>
      </c>
      <c r="BQ58" s="57">
        <f t="shared" si="70"/>
        <v>4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W59" s="57">
        <f t="shared" ref="AW59:BF59" si="71">(ABS(B59-N59)+ABS(B59-Z59)+ABS(B59-AL59)+ABS(N59-Z59)+ABS(N59-AL59)+ABS(Z59-AL59))/6</f>
        <v>5</v>
      </c>
      <c r="AX59" s="57">
        <f t="shared" si="71"/>
        <v>3.333333333</v>
      </c>
      <c r="AY59" s="57">
        <f t="shared" si="71"/>
        <v>3</v>
      </c>
      <c r="AZ59" s="57">
        <f t="shared" si="71"/>
        <v>1</v>
      </c>
      <c r="BA59" s="57">
        <f t="shared" si="71"/>
        <v>1.333333333</v>
      </c>
      <c r="BB59" s="57">
        <f t="shared" si="71"/>
        <v>6</v>
      </c>
      <c r="BC59" s="57">
        <f t="shared" si="71"/>
        <v>1</v>
      </c>
      <c r="BD59" s="57">
        <f t="shared" si="71"/>
        <v>5.666666667</v>
      </c>
      <c r="BE59" s="57">
        <f t="shared" si="71"/>
        <v>1.333333333</v>
      </c>
      <c r="BF59" s="57">
        <f t="shared" si="71"/>
        <v>1.333333333</v>
      </c>
      <c r="BH59" s="57">
        <f t="shared" ref="BH59:BQ59" si="72">AW59</f>
        <v>5</v>
      </c>
      <c r="BI59" s="57">
        <f t="shared" si="72"/>
        <v>3.333333333</v>
      </c>
      <c r="BJ59" s="57">
        <f t="shared" si="72"/>
        <v>3</v>
      </c>
      <c r="BK59" s="57">
        <f t="shared" si="72"/>
        <v>1</v>
      </c>
      <c r="BL59" s="57">
        <f t="shared" si="72"/>
        <v>1.333333333</v>
      </c>
      <c r="BM59" s="57">
        <f t="shared" si="72"/>
        <v>6</v>
      </c>
      <c r="BN59" s="57">
        <f t="shared" si="72"/>
        <v>1</v>
      </c>
      <c r="BO59" s="57">
        <f t="shared" si="72"/>
        <v>5.666666667</v>
      </c>
      <c r="BP59" s="57">
        <f t="shared" si="72"/>
        <v>1.333333333</v>
      </c>
      <c r="BQ59" s="57">
        <f t="shared" si="72"/>
        <v>1.333333333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W60" s="57">
        <f t="shared" ref="AW60:BF60" si="73">(ABS(B60-N60)+ABS(B60-Z60)+ABS(B60-AL60)+ABS(N60-Z60)+ABS(N60-AL60)+ABS(Z60-AL60))/6</f>
        <v>2</v>
      </c>
      <c r="AX60" s="57">
        <f t="shared" si="73"/>
        <v>5.333333333</v>
      </c>
      <c r="AY60" s="57">
        <f t="shared" si="73"/>
        <v>7.333333333</v>
      </c>
      <c r="AZ60" s="57">
        <f t="shared" si="73"/>
        <v>1</v>
      </c>
      <c r="BA60" s="57">
        <f t="shared" si="73"/>
        <v>1</v>
      </c>
      <c r="BB60" s="57">
        <f t="shared" si="73"/>
        <v>3.333333333</v>
      </c>
      <c r="BC60" s="57">
        <f t="shared" si="73"/>
        <v>2</v>
      </c>
      <c r="BD60" s="57">
        <f t="shared" si="73"/>
        <v>10.33333333</v>
      </c>
      <c r="BE60" s="57">
        <f t="shared" si="73"/>
        <v>1</v>
      </c>
      <c r="BF60" s="57">
        <f t="shared" si="73"/>
        <v>1</v>
      </c>
      <c r="BH60" s="57">
        <f t="shared" ref="BH60:BQ60" si="74">AW60</f>
        <v>2</v>
      </c>
      <c r="BI60" s="57">
        <f t="shared" si="74"/>
        <v>5.333333333</v>
      </c>
      <c r="BJ60" s="57">
        <f t="shared" si="74"/>
        <v>7.333333333</v>
      </c>
      <c r="BK60" s="57">
        <f t="shared" si="74"/>
        <v>1</v>
      </c>
      <c r="BL60" s="57">
        <f t="shared" si="74"/>
        <v>1</v>
      </c>
      <c r="BM60" s="57">
        <f t="shared" si="74"/>
        <v>3.333333333</v>
      </c>
      <c r="BN60" s="57">
        <f t="shared" si="74"/>
        <v>2</v>
      </c>
      <c r="BO60" s="57">
        <f t="shared" si="74"/>
        <v>10.33333333</v>
      </c>
      <c r="BP60" s="57">
        <f t="shared" si="74"/>
        <v>1</v>
      </c>
      <c r="BQ60" s="57">
        <f t="shared" si="74"/>
        <v>1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W61" s="57">
        <f t="shared" ref="AW61:BF61" si="75">(ABS(B61-N61)+ABS(B61-Z61)+ABS(B61-AL61)+ABS(N61-Z61)+ABS(N61-AL61)+ABS(Z61-AL61))/6</f>
        <v>4</v>
      </c>
      <c r="AX61" s="57">
        <f t="shared" si="75"/>
        <v>11</v>
      </c>
      <c r="AY61" s="57">
        <f t="shared" si="75"/>
        <v>6</v>
      </c>
      <c r="AZ61" s="57">
        <f t="shared" si="75"/>
        <v>3.333333333</v>
      </c>
      <c r="BA61" s="57">
        <f t="shared" si="75"/>
        <v>7</v>
      </c>
      <c r="BB61" s="57">
        <f t="shared" si="75"/>
        <v>9.333333333</v>
      </c>
      <c r="BC61" s="57">
        <f t="shared" si="75"/>
        <v>3.333333333</v>
      </c>
      <c r="BD61" s="57">
        <f t="shared" si="75"/>
        <v>9</v>
      </c>
      <c r="BE61" s="57">
        <f t="shared" si="75"/>
        <v>3.333333333</v>
      </c>
      <c r="BF61" s="57">
        <f t="shared" si="75"/>
        <v>3.333333333</v>
      </c>
      <c r="BH61" s="57">
        <f t="shared" ref="BH61:BQ61" si="76">AW61</f>
        <v>4</v>
      </c>
      <c r="BI61" s="57">
        <f t="shared" si="76"/>
        <v>11</v>
      </c>
      <c r="BJ61" s="57">
        <f t="shared" si="76"/>
        <v>6</v>
      </c>
      <c r="BK61" s="57">
        <f t="shared" si="76"/>
        <v>3.333333333</v>
      </c>
      <c r="BL61" s="57">
        <f t="shared" si="76"/>
        <v>7</v>
      </c>
      <c r="BM61" s="57">
        <f t="shared" si="76"/>
        <v>9.333333333</v>
      </c>
      <c r="BN61" s="57">
        <f t="shared" si="76"/>
        <v>3.333333333</v>
      </c>
      <c r="BO61" s="57">
        <f t="shared" si="76"/>
        <v>9</v>
      </c>
      <c r="BP61" s="57">
        <f t="shared" si="76"/>
        <v>3.333333333</v>
      </c>
      <c r="BQ61" s="57">
        <f t="shared" si="76"/>
        <v>3.333333333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W62" s="57">
        <f t="shared" ref="AW62:BF62" si="77">(ABS(B62-N62)+ABS(B62-Z62)+ABS(B62-AL62)+ABS(N62-Z62)+ABS(N62-AL62)+ABS(Z62-AL62))/6</f>
        <v>5.333333333</v>
      </c>
      <c r="AX62" s="57">
        <f t="shared" si="77"/>
        <v>9</v>
      </c>
      <c r="AY62" s="57">
        <f t="shared" si="77"/>
        <v>6</v>
      </c>
      <c r="AZ62" s="57">
        <f t="shared" si="77"/>
        <v>2.333333333</v>
      </c>
      <c r="BA62" s="57">
        <f t="shared" si="77"/>
        <v>2</v>
      </c>
      <c r="BB62" s="57">
        <f t="shared" si="77"/>
        <v>12.66666667</v>
      </c>
      <c r="BC62" s="57">
        <f t="shared" si="77"/>
        <v>1.333333333</v>
      </c>
      <c r="BD62" s="57">
        <f t="shared" si="77"/>
        <v>7.666666667</v>
      </c>
      <c r="BE62" s="57">
        <f t="shared" si="77"/>
        <v>1</v>
      </c>
      <c r="BF62" s="57">
        <f t="shared" si="77"/>
        <v>1.333333333</v>
      </c>
      <c r="BH62" s="57">
        <f t="shared" ref="BH62:BQ62" si="78">AW62</f>
        <v>5.333333333</v>
      </c>
      <c r="BI62" s="57">
        <f t="shared" si="78"/>
        <v>9</v>
      </c>
      <c r="BJ62" s="57">
        <f t="shared" si="78"/>
        <v>6</v>
      </c>
      <c r="BK62" s="57">
        <f t="shared" si="78"/>
        <v>2.333333333</v>
      </c>
      <c r="BL62" s="57">
        <f t="shared" si="78"/>
        <v>2</v>
      </c>
      <c r="BM62" s="57">
        <f t="shared" si="78"/>
        <v>12.66666667</v>
      </c>
      <c r="BN62" s="57">
        <f t="shared" si="78"/>
        <v>1.333333333</v>
      </c>
      <c r="BO62" s="57">
        <f t="shared" si="78"/>
        <v>7.666666667</v>
      </c>
      <c r="BP62" s="57">
        <f t="shared" si="78"/>
        <v>1</v>
      </c>
      <c r="BQ62" s="57">
        <f t="shared" si="78"/>
        <v>1.333333333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W63" s="57">
        <f t="shared" ref="AW63:BF63" si="79">(ABS(B63-N63)+ABS(B63-Z63)+ABS(B63-AL63)+ABS(N63-Z63)+ABS(N63-AL63)+ABS(Z63-AL63))/6</f>
        <v>4.333333333</v>
      </c>
      <c r="AX63" s="57">
        <f t="shared" si="79"/>
        <v>8.666666667</v>
      </c>
      <c r="AY63" s="57">
        <f t="shared" si="79"/>
        <v>6.666666667</v>
      </c>
      <c r="AZ63" s="57">
        <f t="shared" si="79"/>
        <v>1.333333333</v>
      </c>
      <c r="BA63" s="57">
        <f t="shared" si="79"/>
        <v>5.333333333</v>
      </c>
      <c r="BB63" s="57">
        <f t="shared" si="79"/>
        <v>12.33333333</v>
      </c>
      <c r="BC63" s="57">
        <f t="shared" si="79"/>
        <v>1.333333333</v>
      </c>
      <c r="BD63" s="57">
        <f t="shared" si="79"/>
        <v>8.333333333</v>
      </c>
      <c r="BE63" s="57">
        <f t="shared" si="79"/>
        <v>1.333333333</v>
      </c>
      <c r="BF63" s="57">
        <f t="shared" si="79"/>
        <v>1.333333333</v>
      </c>
      <c r="BH63" s="57">
        <f t="shared" ref="BH63:BQ63" si="80">AW63</f>
        <v>4.333333333</v>
      </c>
      <c r="BI63" s="57">
        <f t="shared" si="80"/>
        <v>8.666666667</v>
      </c>
      <c r="BJ63" s="57">
        <f t="shared" si="80"/>
        <v>6.666666667</v>
      </c>
      <c r="BK63" s="57">
        <f t="shared" si="80"/>
        <v>1.333333333</v>
      </c>
      <c r="BL63" s="57">
        <f t="shared" si="80"/>
        <v>5.333333333</v>
      </c>
      <c r="BM63" s="57">
        <f t="shared" si="80"/>
        <v>12.33333333</v>
      </c>
      <c r="BN63" s="57">
        <f t="shared" si="80"/>
        <v>1.333333333</v>
      </c>
      <c r="BO63" s="57">
        <f t="shared" si="80"/>
        <v>8.333333333</v>
      </c>
      <c r="BP63" s="57">
        <f t="shared" si="80"/>
        <v>1.333333333</v>
      </c>
      <c r="BQ63" s="57">
        <f t="shared" si="80"/>
        <v>1.333333333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  <c r="AW70" s="57">
        <f t="shared" ref="AW70:BF70" si="81">(ABS(B70-N70)+ABS(B70-Z70)+ABS(B70-AL70)+ABS(N70-Z70)+ABS(N70-AL70)+ABS(Z70-AL70))/6</f>
        <v>0</v>
      </c>
      <c r="AX70" s="57">
        <f t="shared" si="81"/>
        <v>0</v>
      </c>
      <c r="AY70" s="57">
        <f t="shared" si="81"/>
        <v>0</v>
      </c>
      <c r="AZ70" s="57">
        <f t="shared" si="81"/>
        <v>0</v>
      </c>
      <c r="BA70" s="57">
        <f t="shared" si="81"/>
        <v>0</v>
      </c>
      <c r="BB70" s="57">
        <f t="shared" si="81"/>
        <v>0</v>
      </c>
      <c r="BC70" s="57">
        <f t="shared" si="81"/>
        <v>0</v>
      </c>
      <c r="BD70" s="57">
        <f t="shared" si="81"/>
        <v>0</v>
      </c>
      <c r="BE70" s="57">
        <f t="shared" si="81"/>
        <v>0</v>
      </c>
      <c r="BF70" s="57">
        <f t="shared" si="81"/>
        <v>0</v>
      </c>
      <c r="BH70" s="57">
        <f t="shared" ref="BH70:BQ70" si="82">AW70</f>
        <v>0</v>
      </c>
      <c r="BI70" s="57">
        <f t="shared" si="82"/>
        <v>0</v>
      </c>
      <c r="BJ70" s="57">
        <f t="shared" si="82"/>
        <v>0</v>
      </c>
      <c r="BK70" s="57">
        <f t="shared" si="82"/>
        <v>0</v>
      </c>
      <c r="BL70" s="57">
        <f t="shared" si="82"/>
        <v>0</v>
      </c>
      <c r="BM70" s="57">
        <f t="shared" si="82"/>
        <v>0</v>
      </c>
      <c r="BN70" s="57">
        <f t="shared" si="82"/>
        <v>0</v>
      </c>
      <c r="BO70" s="57">
        <f t="shared" si="82"/>
        <v>0</v>
      </c>
      <c r="BP70" s="57">
        <f t="shared" si="82"/>
        <v>0</v>
      </c>
      <c r="BQ70" s="57">
        <f t="shared" si="82"/>
        <v>0</v>
      </c>
      <c r="BS70" s="57">
        <f>AVERAGE(BH70:BQ79)</f>
        <v>4.176666667</v>
      </c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  <c r="AW71" s="57">
        <f t="shared" ref="AW71:BF71" si="83">(ABS(B71-N71)+ABS(B71-Z71)+ABS(B71-AL71)+ABS(N71-Z71)+ABS(N71-AL71)+ABS(Z71-AL71))/6</f>
        <v>2</v>
      </c>
      <c r="AX71" s="57">
        <f t="shared" si="83"/>
        <v>5</v>
      </c>
      <c r="AY71" s="57">
        <f t="shared" si="83"/>
        <v>5</v>
      </c>
      <c r="AZ71" s="57">
        <f t="shared" si="83"/>
        <v>1</v>
      </c>
      <c r="BA71" s="57">
        <f t="shared" si="83"/>
        <v>3.666666667</v>
      </c>
      <c r="BB71" s="57">
        <f t="shared" si="83"/>
        <v>21.66666667</v>
      </c>
      <c r="BC71" s="57">
        <f t="shared" si="83"/>
        <v>1</v>
      </c>
      <c r="BD71" s="57">
        <f t="shared" si="83"/>
        <v>1</v>
      </c>
      <c r="BE71" s="57">
        <f t="shared" si="83"/>
        <v>2</v>
      </c>
      <c r="BF71" s="57">
        <f t="shared" si="83"/>
        <v>3</v>
      </c>
      <c r="BH71" s="57">
        <f t="shared" ref="BH71:BQ71" si="84">AW71</f>
        <v>2</v>
      </c>
      <c r="BI71" s="57">
        <f t="shared" si="84"/>
        <v>5</v>
      </c>
      <c r="BJ71" s="57">
        <f t="shared" si="84"/>
        <v>5</v>
      </c>
      <c r="BK71" s="57">
        <f t="shared" si="84"/>
        <v>1</v>
      </c>
      <c r="BL71" s="57">
        <f t="shared" si="84"/>
        <v>3.666666667</v>
      </c>
      <c r="BM71" s="57">
        <f t="shared" si="84"/>
        <v>21.66666667</v>
      </c>
      <c r="BN71" s="57">
        <f t="shared" si="84"/>
        <v>1</v>
      </c>
      <c r="BO71" s="57">
        <f t="shared" si="84"/>
        <v>1</v>
      </c>
      <c r="BP71" s="57">
        <f t="shared" si="84"/>
        <v>2</v>
      </c>
      <c r="BQ71" s="57">
        <f t="shared" si="84"/>
        <v>3</v>
      </c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  <c r="AW72" s="57">
        <f t="shared" ref="AW72:BF72" si="85">(ABS(B72-N72)+ABS(B72-Z72)+ABS(B72-AL72)+ABS(N72-Z72)+ABS(N72-AL72)+ABS(Z72-AL72))/6</f>
        <v>1.333333333</v>
      </c>
      <c r="AX72" s="57">
        <f t="shared" si="85"/>
        <v>15.66666667</v>
      </c>
      <c r="AY72" s="57">
        <f t="shared" si="85"/>
        <v>7.666666667</v>
      </c>
      <c r="AZ72" s="57">
        <f t="shared" si="85"/>
        <v>2</v>
      </c>
      <c r="BA72" s="57">
        <f t="shared" si="85"/>
        <v>3.666666667</v>
      </c>
      <c r="BB72" s="57">
        <f t="shared" si="85"/>
        <v>9.666666667</v>
      </c>
      <c r="BC72" s="57">
        <f t="shared" si="85"/>
        <v>2</v>
      </c>
      <c r="BD72" s="57">
        <f t="shared" si="85"/>
        <v>7</v>
      </c>
      <c r="BE72" s="57">
        <f t="shared" si="85"/>
        <v>2</v>
      </c>
      <c r="BF72" s="57">
        <f t="shared" si="85"/>
        <v>2</v>
      </c>
      <c r="BH72" s="57">
        <f t="shared" ref="BH72:BQ72" si="86">AW72</f>
        <v>1.333333333</v>
      </c>
      <c r="BI72" s="57">
        <f t="shared" si="86"/>
        <v>15.66666667</v>
      </c>
      <c r="BJ72" s="57">
        <f t="shared" si="86"/>
        <v>7.666666667</v>
      </c>
      <c r="BK72" s="57">
        <f t="shared" si="86"/>
        <v>2</v>
      </c>
      <c r="BL72" s="57">
        <f t="shared" si="86"/>
        <v>3.666666667</v>
      </c>
      <c r="BM72" s="57">
        <f t="shared" si="86"/>
        <v>9.666666667</v>
      </c>
      <c r="BN72" s="57">
        <f t="shared" si="86"/>
        <v>2</v>
      </c>
      <c r="BO72" s="57">
        <f t="shared" si="86"/>
        <v>7</v>
      </c>
      <c r="BP72" s="57">
        <f t="shared" si="86"/>
        <v>2</v>
      </c>
      <c r="BQ72" s="57">
        <f t="shared" si="86"/>
        <v>2</v>
      </c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  <c r="AW73" s="57">
        <f t="shared" ref="AW73:BF73" si="87">(ABS(B73-N73)+ABS(B73-Z73)+ABS(B73-AL73)+ABS(N73-Z73)+ABS(N73-AL73)+ABS(Z73-AL73))/6</f>
        <v>1</v>
      </c>
      <c r="AX73" s="57">
        <f t="shared" si="87"/>
        <v>11.66666667</v>
      </c>
      <c r="AY73" s="57">
        <f t="shared" si="87"/>
        <v>9</v>
      </c>
      <c r="AZ73" s="57">
        <f t="shared" si="87"/>
        <v>3</v>
      </c>
      <c r="BA73" s="57">
        <f t="shared" si="87"/>
        <v>0</v>
      </c>
      <c r="BB73" s="57">
        <f t="shared" si="87"/>
        <v>13.33333333</v>
      </c>
      <c r="BC73" s="57">
        <f t="shared" si="87"/>
        <v>3.333333333</v>
      </c>
      <c r="BD73" s="57">
        <f t="shared" si="87"/>
        <v>3.666666667</v>
      </c>
      <c r="BE73" s="57">
        <f t="shared" si="87"/>
        <v>3</v>
      </c>
      <c r="BF73" s="57">
        <f t="shared" si="87"/>
        <v>5</v>
      </c>
      <c r="BH73" s="57">
        <f t="shared" ref="BH73:BQ73" si="88">AW73</f>
        <v>1</v>
      </c>
      <c r="BI73" s="57">
        <f t="shared" si="88"/>
        <v>11.66666667</v>
      </c>
      <c r="BJ73" s="57">
        <f t="shared" si="88"/>
        <v>9</v>
      </c>
      <c r="BK73" s="57">
        <f t="shared" si="88"/>
        <v>3</v>
      </c>
      <c r="BL73" s="57">
        <f t="shared" si="88"/>
        <v>0</v>
      </c>
      <c r="BM73" s="57">
        <f t="shared" si="88"/>
        <v>13.33333333</v>
      </c>
      <c r="BN73" s="57">
        <f t="shared" si="88"/>
        <v>3.333333333</v>
      </c>
      <c r="BO73" s="57">
        <f t="shared" si="88"/>
        <v>3.666666667</v>
      </c>
      <c r="BP73" s="57">
        <f t="shared" si="88"/>
        <v>3</v>
      </c>
      <c r="BQ73" s="57">
        <f t="shared" si="88"/>
        <v>5</v>
      </c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  <c r="AW74" s="57">
        <f t="shared" ref="AW74:BF74" si="89">(ABS(B74-N74)+ABS(B74-Z74)+ABS(B74-AL74)+ABS(N74-Z74)+ABS(N74-AL74)+ABS(Z74-AL74))/6</f>
        <v>3.666666667</v>
      </c>
      <c r="AX74" s="57">
        <f t="shared" si="89"/>
        <v>10.33333333</v>
      </c>
      <c r="AY74" s="57">
        <f t="shared" si="89"/>
        <v>3.666666667</v>
      </c>
      <c r="AZ74" s="57">
        <f t="shared" si="89"/>
        <v>3.333333333</v>
      </c>
      <c r="BA74" s="57">
        <f t="shared" si="89"/>
        <v>3.666666667</v>
      </c>
      <c r="BB74" s="57">
        <f t="shared" si="89"/>
        <v>4.666666667</v>
      </c>
      <c r="BC74" s="57">
        <f t="shared" si="89"/>
        <v>4.333333333</v>
      </c>
      <c r="BD74" s="57">
        <f t="shared" si="89"/>
        <v>5</v>
      </c>
      <c r="BE74" s="57">
        <f t="shared" si="89"/>
        <v>3.333333333</v>
      </c>
      <c r="BF74" s="57">
        <f t="shared" si="89"/>
        <v>3.333333333</v>
      </c>
      <c r="BH74" s="57">
        <f t="shared" ref="BH74:BQ74" si="90">AW74</f>
        <v>3.666666667</v>
      </c>
      <c r="BI74" s="57">
        <f t="shared" si="90"/>
        <v>10.33333333</v>
      </c>
      <c r="BJ74" s="57">
        <f t="shared" si="90"/>
        <v>3.666666667</v>
      </c>
      <c r="BK74" s="57">
        <f t="shared" si="90"/>
        <v>3.333333333</v>
      </c>
      <c r="BL74" s="57">
        <f t="shared" si="90"/>
        <v>3.666666667</v>
      </c>
      <c r="BM74" s="57">
        <f t="shared" si="90"/>
        <v>4.666666667</v>
      </c>
      <c r="BN74" s="57">
        <f t="shared" si="90"/>
        <v>4.333333333</v>
      </c>
      <c r="BO74" s="57">
        <f t="shared" si="90"/>
        <v>5</v>
      </c>
      <c r="BP74" s="57">
        <f t="shared" si="90"/>
        <v>3.333333333</v>
      </c>
      <c r="BQ74" s="57">
        <f t="shared" si="90"/>
        <v>3.333333333</v>
      </c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  <c r="AW75" s="57">
        <f t="shared" ref="AW75:BF75" si="91">(ABS(B75-N75)+ABS(B75-Z75)+ABS(B75-AL75)+ABS(N75-Z75)+ABS(N75-AL75)+ABS(Z75-AL75))/6</f>
        <v>2</v>
      </c>
      <c r="AX75" s="57">
        <f t="shared" si="91"/>
        <v>5</v>
      </c>
      <c r="AY75" s="57">
        <f t="shared" si="91"/>
        <v>5</v>
      </c>
      <c r="AZ75" s="57">
        <f t="shared" si="91"/>
        <v>3</v>
      </c>
      <c r="BA75" s="57">
        <f t="shared" si="91"/>
        <v>5</v>
      </c>
      <c r="BB75" s="57">
        <f t="shared" si="91"/>
        <v>12</v>
      </c>
      <c r="BC75" s="57">
        <f t="shared" si="91"/>
        <v>2</v>
      </c>
      <c r="BD75" s="57">
        <f t="shared" si="91"/>
        <v>2.333333333</v>
      </c>
      <c r="BE75" s="57">
        <f t="shared" si="91"/>
        <v>3</v>
      </c>
      <c r="BF75" s="57">
        <f t="shared" si="91"/>
        <v>4</v>
      </c>
      <c r="BH75" s="57">
        <f t="shared" ref="BH75:BQ75" si="92">AW75</f>
        <v>2</v>
      </c>
      <c r="BI75" s="57">
        <f t="shared" si="92"/>
        <v>5</v>
      </c>
      <c r="BJ75" s="57">
        <f t="shared" si="92"/>
        <v>5</v>
      </c>
      <c r="BK75" s="57">
        <f t="shared" si="92"/>
        <v>3</v>
      </c>
      <c r="BL75" s="57">
        <f t="shared" si="92"/>
        <v>5</v>
      </c>
      <c r="BM75" s="57">
        <f t="shared" si="92"/>
        <v>12</v>
      </c>
      <c r="BN75" s="57">
        <f t="shared" si="92"/>
        <v>2</v>
      </c>
      <c r="BO75" s="57">
        <f t="shared" si="92"/>
        <v>2.333333333</v>
      </c>
      <c r="BP75" s="57">
        <f t="shared" si="92"/>
        <v>3</v>
      </c>
      <c r="BQ75" s="57">
        <f t="shared" si="92"/>
        <v>4</v>
      </c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  <c r="AW76" s="57">
        <f t="shared" ref="AW76:BF76" si="93">(ABS(B76-N76)+ABS(B76-Z76)+ABS(B76-AL76)+ABS(N76-Z76)+ABS(N76-AL76)+ABS(Z76-AL76))/6</f>
        <v>3.333333333</v>
      </c>
      <c r="AX76" s="57">
        <f t="shared" si="93"/>
        <v>6.333333333</v>
      </c>
      <c r="AY76" s="57">
        <f t="shared" si="93"/>
        <v>6</v>
      </c>
      <c r="AZ76" s="57">
        <f t="shared" si="93"/>
        <v>4.333333333</v>
      </c>
      <c r="BA76" s="57">
        <f t="shared" si="93"/>
        <v>7</v>
      </c>
      <c r="BB76" s="57">
        <f t="shared" si="93"/>
        <v>4</v>
      </c>
      <c r="BC76" s="57">
        <f t="shared" si="93"/>
        <v>3</v>
      </c>
      <c r="BD76" s="57">
        <f t="shared" si="93"/>
        <v>1.333333333</v>
      </c>
      <c r="BE76" s="57">
        <f t="shared" si="93"/>
        <v>4.666666667</v>
      </c>
      <c r="BF76" s="57">
        <f t="shared" si="93"/>
        <v>5.333333333</v>
      </c>
      <c r="BH76" s="57">
        <f t="shared" ref="BH76:BQ76" si="94">AW76</f>
        <v>3.333333333</v>
      </c>
      <c r="BI76" s="57">
        <f t="shared" si="94"/>
        <v>6.333333333</v>
      </c>
      <c r="BJ76" s="57">
        <f t="shared" si="94"/>
        <v>6</v>
      </c>
      <c r="BK76" s="57">
        <f t="shared" si="94"/>
        <v>4.333333333</v>
      </c>
      <c r="BL76" s="57">
        <f t="shared" si="94"/>
        <v>7</v>
      </c>
      <c r="BM76" s="57">
        <f t="shared" si="94"/>
        <v>4</v>
      </c>
      <c r="BN76" s="57">
        <f t="shared" si="94"/>
        <v>3</v>
      </c>
      <c r="BO76" s="57">
        <f t="shared" si="94"/>
        <v>1.333333333</v>
      </c>
      <c r="BP76" s="57">
        <f t="shared" si="94"/>
        <v>4.666666667</v>
      </c>
      <c r="BQ76" s="57">
        <f t="shared" si="94"/>
        <v>5.333333333</v>
      </c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  <c r="AW77" s="57">
        <f t="shared" ref="AW77:BF77" si="95">(ABS(B77-N77)+ABS(B77-Z77)+ABS(B77-AL77)+ABS(N77-Z77)+ABS(N77-AL77)+ABS(Z77-AL77))/6</f>
        <v>1</v>
      </c>
      <c r="AX77" s="57">
        <f t="shared" si="95"/>
        <v>3</v>
      </c>
      <c r="AY77" s="57">
        <f t="shared" si="95"/>
        <v>1</v>
      </c>
      <c r="AZ77" s="57">
        <f t="shared" si="95"/>
        <v>4</v>
      </c>
      <c r="BA77" s="57">
        <f t="shared" si="95"/>
        <v>3.666666667</v>
      </c>
      <c r="BB77" s="57">
        <f t="shared" si="95"/>
        <v>7</v>
      </c>
      <c r="BC77" s="57">
        <f t="shared" si="95"/>
        <v>4</v>
      </c>
      <c r="BD77" s="57">
        <f t="shared" si="95"/>
        <v>8</v>
      </c>
      <c r="BE77" s="57">
        <f t="shared" si="95"/>
        <v>4</v>
      </c>
      <c r="BF77" s="57">
        <f t="shared" si="95"/>
        <v>4</v>
      </c>
      <c r="BH77" s="57">
        <f t="shared" ref="BH77:BQ77" si="96">AW77</f>
        <v>1</v>
      </c>
      <c r="BI77" s="57">
        <f t="shared" si="96"/>
        <v>3</v>
      </c>
      <c r="BJ77" s="57">
        <f t="shared" si="96"/>
        <v>1</v>
      </c>
      <c r="BK77" s="57">
        <f t="shared" si="96"/>
        <v>4</v>
      </c>
      <c r="BL77" s="57">
        <f t="shared" si="96"/>
        <v>3.666666667</v>
      </c>
      <c r="BM77" s="57">
        <f t="shared" si="96"/>
        <v>7</v>
      </c>
      <c r="BN77" s="57">
        <f t="shared" si="96"/>
        <v>4</v>
      </c>
      <c r="BO77" s="57">
        <f t="shared" si="96"/>
        <v>8</v>
      </c>
      <c r="BP77" s="57">
        <f t="shared" si="96"/>
        <v>4</v>
      </c>
      <c r="BQ77" s="57">
        <f t="shared" si="96"/>
        <v>4</v>
      </c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  <c r="AW78" s="57">
        <f t="shared" ref="AW78:BF78" si="97">(ABS(B78-N78)+ABS(B78-Z78)+ABS(B78-AL78)+ABS(N78-Z78)+ABS(N78-AL78)+ABS(Z78-AL78))/6</f>
        <v>3</v>
      </c>
      <c r="AX78" s="57">
        <f t="shared" si="97"/>
        <v>4</v>
      </c>
      <c r="AY78" s="57">
        <f t="shared" si="97"/>
        <v>2.666666667</v>
      </c>
      <c r="AZ78" s="57">
        <f t="shared" si="97"/>
        <v>4</v>
      </c>
      <c r="BA78" s="57">
        <f t="shared" si="97"/>
        <v>9</v>
      </c>
      <c r="BB78" s="57">
        <f t="shared" si="97"/>
        <v>1</v>
      </c>
      <c r="BC78" s="57">
        <f t="shared" si="97"/>
        <v>4.333333333</v>
      </c>
      <c r="BD78" s="57">
        <f t="shared" si="97"/>
        <v>4</v>
      </c>
      <c r="BE78" s="57">
        <f t="shared" si="97"/>
        <v>4</v>
      </c>
      <c r="BF78" s="57">
        <f t="shared" si="97"/>
        <v>3</v>
      </c>
      <c r="BH78" s="57">
        <f t="shared" ref="BH78:BQ78" si="98">AW78</f>
        <v>3</v>
      </c>
      <c r="BI78" s="57">
        <f t="shared" si="98"/>
        <v>4</v>
      </c>
      <c r="BJ78" s="57">
        <f t="shared" si="98"/>
        <v>2.666666667</v>
      </c>
      <c r="BK78" s="57">
        <f t="shared" si="98"/>
        <v>4</v>
      </c>
      <c r="BL78" s="57">
        <f t="shared" si="98"/>
        <v>9</v>
      </c>
      <c r="BM78" s="57">
        <f t="shared" si="98"/>
        <v>1</v>
      </c>
      <c r="BN78" s="57">
        <f t="shared" si="98"/>
        <v>4.333333333</v>
      </c>
      <c r="BO78" s="57">
        <f t="shared" si="98"/>
        <v>4</v>
      </c>
      <c r="BP78" s="57">
        <f t="shared" si="98"/>
        <v>4</v>
      </c>
      <c r="BQ78" s="57">
        <f t="shared" si="98"/>
        <v>3</v>
      </c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  <c r="AW79" s="57">
        <f t="shared" ref="AW79:BF79" si="99">(ABS(B79-N79)+ABS(B79-Z79)+ABS(B79-AL79)+ABS(N79-Z79)+ABS(N79-AL79)+ABS(Z79-AL79))/6</f>
        <v>1</v>
      </c>
      <c r="AX79" s="57">
        <f t="shared" si="99"/>
        <v>18.33333333</v>
      </c>
      <c r="AY79" s="57">
        <f t="shared" si="99"/>
        <v>3.666666667</v>
      </c>
      <c r="AZ79" s="57">
        <f t="shared" si="99"/>
        <v>4.333333333</v>
      </c>
      <c r="BA79" s="57">
        <f t="shared" si="99"/>
        <v>5</v>
      </c>
      <c r="BB79" s="57">
        <f t="shared" si="99"/>
        <v>4.666666667</v>
      </c>
      <c r="BC79" s="57">
        <f t="shared" si="99"/>
        <v>2</v>
      </c>
      <c r="BD79" s="57">
        <f t="shared" si="99"/>
        <v>7</v>
      </c>
      <c r="BE79" s="57">
        <f t="shared" si="99"/>
        <v>5.666666667</v>
      </c>
      <c r="BF79" s="57">
        <f t="shared" si="99"/>
        <v>2</v>
      </c>
      <c r="BH79" s="57">
        <f t="shared" ref="BH79:BQ79" si="100">AW79</f>
        <v>1</v>
      </c>
      <c r="BI79" s="57">
        <f t="shared" si="100"/>
        <v>18.33333333</v>
      </c>
      <c r="BJ79" s="57">
        <f t="shared" si="100"/>
        <v>3.666666667</v>
      </c>
      <c r="BK79" s="57">
        <f t="shared" si="100"/>
        <v>4.333333333</v>
      </c>
      <c r="BL79" s="57">
        <f t="shared" si="100"/>
        <v>5</v>
      </c>
      <c r="BM79" s="57">
        <f t="shared" si="100"/>
        <v>4.666666667</v>
      </c>
      <c r="BN79" s="57">
        <f t="shared" si="100"/>
        <v>2</v>
      </c>
      <c r="BO79" s="57">
        <f t="shared" si="100"/>
        <v>7</v>
      </c>
      <c r="BP79" s="57">
        <f t="shared" si="100"/>
        <v>5.666666667</v>
      </c>
      <c r="BQ79" s="57">
        <f t="shared" si="100"/>
        <v>2</v>
      </c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  <c r="AW86" s="57">
        <f t="shared" ref="AW86:BF86" si="101">(ABS(B86-N86)+ABS(B86-Z86)+ABS(B86-AL86)+ABS(N86-Z86)+ABS(N86-AL86)+ABS(Z86-AL86))/6</f>
        <v>0</v>
      </c>
      <c r="AX86" s="57">
        <f t="shared" si="101"/>
        <v>0</v>
      </c>
      <c r="AY86" s="57">
        <f t="shared" si="101"/>
        <v>0</v>
      </c>
      <c r="AZ86" s="57">
        <f t="shared" si="101"/>
        <v>0</v>
      </c>
      <c r="BA86" s="57">
        <f t="shared" si="101"/>
        <v>0</v>
      </c>
      <c r="BB86" s="57">
        <f t="shared" si="101"/>
        <v>0</v>
      </c>
      <c r="BC86" s="57">
        <f t="shared" si="101"/>
        <v>0</v>
      </c>
      <c r="BD86" s="57">
        <f t="shared" si="101"/>
        <v>0</v>
      </c>
      <c r="BE86" s="57">
        <f t="shared" si="101"/>
        <v>0</v>
      </c>
      <c r="BF86" s="57">
        <f t="shared" si="101"/>
        <v>0</v>
      </c>
      <c r="BH86" s="57">
        <f t="shared" ref="BH86:BQ86" si="102">AW86</f>
        <v>0</v>
      </c>
      <c r="BI86" s="57">
        <f t="shared" si="102"/>
        <v>0</v>
      </c>
      <c r="BJ86" s="57">
        <f t="shared" si="102"/>
        <v>0</v>
      </c>
      <c r="BK86" s="57">
        <f t="shared" si="102"/>
        <v>0</v>
      </c>
      <c r="BL86" s="57">
        <f t="shared" si="102"/>
        <v>0</v>
      </c>
      <c r="BM86" s="57">
        <f t="shared" si="102"/>
        <v>0</v>
      </c>
      <c r="BN86" s="57">
        <f t="shared" si="102"/>
        <v>0</v>
      </c>
      <c r="BO86" s="57">
        <f t="shared" si="102"/>
        <v>0</v>
      </c>
      <c r="BP86" s="57">
        <f t="shared" si="102"/>
        <v>0</v>
      </c>
      <c r="BQ86" s="57">
        <f t="shared" si="102"/>
        <v>0</v>
      </c>
      <c r="BS86" s="57">
        <f>AVERAGE(BH86:BQ95)</f>
        <v>2.44</v>
      </c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  <c r="AW87" s="57">
        <f t="shared" ref="AW87:BF87" si="103">(ABS(B87-N87)+ABS(B87-Z87)+ABS(B87-AL87)+ABS(N87-Z87)+ABS(N87-AL87)+ABS(Z87-AL87))/6</f>
        <v>1</v>
      </c>
      <c r="AX87" s="57">
        <f t="shared" si="103"/>
        <v>5</v>
      </c>
      <c r="AY87" s="57">
        <f t="shared" si="103"/>
        <v>1</v>
      </c>
      <c r="AZ87" s="57">
        <f t="shared" si="103"/>
        <v>1</v>
      </c>
      <c r="BA87" s="57">
        <f t="shared" si="103"/>
        <v>3</v>
      </c>
      <c r="BB87" s="57">
        <f t="shared" si="103"/>
        <v>1</v>
      </c>
      <c r="BC87" s="57">
        <f t="shared" si="103"/>
        <v>2</v>
      </c>
      <c r="BD87" s="57">
        <f t="shared" si="103"/>
        <v>0</v>
      </c>
      <c r="BE87" s="57">
        <f t="shared" si="103"/>
        <v>1</v>
      </c>
      <c r="BF87" s="57">
        <f t="shared" si="103"/>
        <v>1</v>
      </c>
      <c r="BH87" s="57">
        <f t="shared" ref="BH87:BQ87" si="104">AW87</f>
        <v>1</v>
      </c>
      <c r="BI87" s="57">
        <f t="shared" si="104"/>
        <v>5</v>
      </c>
      <c r="BJ87" s="57">
        <f t="shared" si="104"/>
        <v>1</v>
      </c>
      <c r="BK87" s="57">
        <f t="shared" si="104"/>
        <v>1</v>
      </c>
      <c r="BL87" s="57">
        <f t="shared" si="104"/>
        <v>3</v>
      </c>
      <c r="BM87" s="57">
        <f t="shared" si="104"/>
        <v>1</v>
      </c>
      <c r="BN87" s="57">
        <f t="shared" si="104"/>
        <v>2</v>
      </c>
      <c r="BO87" s="57">
        <f t="shared" si="104"/>
        <v>0</v>
      </c>
      <c r="BP87" s="57">
        <f t="shared" si="104"/>
        <v>1</v>
      </c>
      <c r="BQ87" s="57">
        <f t="shared" si="104"/>
        <v>1</v>
      </c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  <c r="AW88" s="57">
        <f t="shared" ref="AW88:BF88" si="105">(ABS(B88-N88)+ABS(B88-Z88)+ABS(B88-AL88)+ABS(N88-Z88)+ABS(N88-AL88)+ABS(Z88-AL88))/6</f>
        <v>1</v>
      </c>
      <c r="AX88" s="57">
        <f t="shared" si="105"/>
        <v>5</v>
      </c>
      <c r="AY88" s="57">
        <f t="shared" si="105"/>
        <v>2</v>
      </c>
      <c r="AZ88" s="57">
        <f t="shared" si="105"/>
        <v>2</v>
      </c>
      <c r="BA88" s="57">
        <f t="shared" si="105"/>
        <v>1</v>
      </c>
      <c r="BB88" s="57">
        <f t="shared" si="105"/>
        <v>5</v>
      </c>
      <c r="BC88" s="57">
        <f t="shared" si="105"/>
        <v>2</v>
      </c>
      <c r="BD88" s="57">
        <f t="shared" si="105"/>
        <v>3</v>
      </c>
      <c r="BE88" s="57">
        <f t="shared" si="105"/>
        <v>2</v>
      </c>
      <c r="BF88" s="57">
        <f t="shared" si="105"/>
        <v>3</v>
      </c>
      <c r="BH88" s="57">
        <f t="shared" ref="BH88:BQ88" si="106">AW88</f>
        <v>1</v>
      </c>
      <c r="BI88" s="57">
        <f t="shared" si="106"/>
        <v>5</v>
      </c>
      <c r="BJ88" s="57">
        <f t="shared" si="106"/>
        <v>2</v>
      </c>
      <c r="BK88" s="57">
        <f t="shared" si="106"/>
        <v>2</v>
      </c>
      <c r="BL88" s="57">
        <f t="shared" si="106"/>
        <v>1</v>
      </c>
      <c r="BM88" s="57">
        <f t="shared" si="106"/>
        <v>5</v>
      </c>
      <c r="BN88" s="57">
        <f t="shared" si="106"/>
        <v>2</v>
      </c>
      <c r="BO88" s="57">
        <f t="shared" si="106"/>
        <v>3</v>
      </c>
      <c r="BP88" s="57">
        <f t="shared" si="106"/>
        <v>2</v>
      </c>
      <c r="BQ88" s="57">
        <f t="shared" si="106"/>
        <v>3</v>
      </c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  <c r="AW89" s="57">
        <f t="shared" ref="AW89:BF89" si="107">(ABS(B89-N89)+ABS(B89-Z89)+ABS(B89-AL89)+ABS(N89-Z89)+ABS(N89-AL89)+ABS(Z89-AL89))/6</f>
        <v>1</v>
      </c>
      <c r="AX89" s="57">
        <f t="shared" si="107"/>
        <v>6</v>
      </c>
      <c r="AY89" s="57">
        <f t="shared" si="107"/>
        <v>1</v>
      </c>
      <c r="AZ89" s="57">
        <f t="shared" si="107"/>
        <v>3</v>
      </c>
      <c r="BA89" s="57">
        <f t="shared" si="107"/>
        <v>1</v>
      </c>
      <c r="BB89" s="57">
        <f t="shared" si="107"/>
        <v>2</v>
      </c>
      <c r="BC89" s="57">
        <f t="shared" si="107"/>
        <v>2</v>
      </c>
      <c r="BD89" s="57">
        <f t="shared" si="107"/>
        <v>6</v>
      </c>
      <c r="BE89" s="57">
        <f t="shared" si="107"/>
        <v>3</v>
      </c>
      <c r="BF89" s="57">
        <f t="shared" si="107"/>
        <v>3</v>
      </c>
      <c r="BH89" s="57">
        <f t="shared" ref="BH89:BQ89" si="108">AW89</f>
        <v>1</v>
      </c>
      <c r="BI89" s="57">
        <f t="shared" si="108"/>
        <v>6</v>
      </c>
      <c r="BJ89" s="57">
        <f t="shared" si="108"/>
        <v>1</v>
      </c>
      <c r="BK89" s="57">
        <f t="shared" si="108"/>
        <v>3</v>
      </c>
      <c r="BL89" s="57">
        <f t="shared" si="108"/>
        <v>1</v>
      </c>
      <c r="BM89" s="57">
        <f t="shared" si="108"/>
        <v>2</v>
      </c>
      <c r="BN89" s="57">
        <f t="shared" si="108"/>
        <v>2</v>
      </c>
      <c r="BO89" s="57">
        <f t="shared" si="108"/>
        <v>6</v>
      </c>
      <c r="BP89" s="57">
        <f t="shared" si="108"/>
        <v>3</v>
      </c>
      <c r="BQ89" s="57">
        <f t="shared" si="108"/>
        <v>3</v>
      </c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  <c r="AW90" s="57">
        <f t="shared" ref="AW90:BF90" si="109">(ABS(B90-N90)+ABS(B90-Z90)+ABS(B90-AL90)+ABS(N90-Z90)+ABS(N90-AL90)+ABS(Z90-AL90))/6</f>
        <v>0</v>
      </c>
      <c r="AX90" s="57">
        <f t="shared" si="109"/>
        <v>7</v>
      </c>
      <c r="AY90" s="57">
        <f t="shared" si="109"/>
        <v>1</v>
      </c>
      <c r="AZ90" s="57">
        <f t="shared" si="109"/>
        <v>3</v>
      </c>
      <c r="BA90" s="57">
        <f t="shared" si="109"/>
        <v>1</v>
      </c>
      <c r="BB90" s="57">
        <f t="shared" si="109"/>
        <v>3</v>
      </c>
      <c r="BC90" s="57">
        <f t="shared" si="109"/>
        <v>3</v>
      </c>
      <c r="BD90" s="57">
        <f t="shared" si="109"/>
        <v>2</v>
      </c>
      <c r="BE90" s="57">
        <f t="shared" si="109"/>
        <v>2</v>
      </c>
      <c r="BF90" s="57">
        <f t="shared" si="109"/>
        <v>2</v>
      </c>
      <c r="BH90" s="57">
        <f t="shared" ref="BH90:BQ90" si="110">AW90</f>
        <v>0</v>
      </c>
      <c r="BI90" s="57">
        <f t="shared" si="110"/>
        <v>7</v>
      </c>
      <c r="BJ90" s="57">
        <f t="shared" si="110"/>
        <v>1</v>
      </c>
      <c r="BK90" s="57">
        <f t="shared" si="110"/>
        <v>3</v>
      </c>
      <c r="BL90" s="57">
        <f t="shared" si="110"/>
        <v>1</v>
      </c>
      <c r="BM90" s="57">
        <f t="shared" si="110"/>
        <v>3</v>
      </c>
      <c r="BN90" s="57">
        <f t="shared" si="110"/>
        <v>3</v>
      </c>
      <c r="BO90" s="57">
        <f t="shared" si="110"/>
        <v>2</v>
      </c>
      <c r="BP90" s="57">
        <f t="shared" si="110"/>
        <v>2</v>
      </c>
      <c r="BQ90" s="57">
        <f t="shared" si="110"/>
        <v>2</v>
      </c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  <c r="AW91" s="57">
        <f t="shared" ref="AW91:BF91" si="111">(ABS(B91-N91)+ABS(B91-Z91)+ABS(B91-AL91)+ABS(N91-Z91)+ABS(N91-AL91)+ABS(Z91-AL91))/6</f>
        <v>1</v>
      </c>
      <c r="AX91" s="57">
        <f t="shared" si="111"/>
        <v>8</v>
      </c>
      <c r="AY91" s="57">
        <f t="shared" si="111"/>
        <v>1</v>
      </c>
      <c r="AZ91" s="57">
        <f t="shared" si="111"/>
        <v>3</v>
      </c>
      <c r="BA91" s="57">
        <f t="shared" si="111"/>
        <v>3</v>
      </c>
      <c r="BB91" s="57">
        <f t="shared" si="111"/>
        <v>5</v>
      </c>
      <c r="BC91" s="57">
        <f t="shared" si="111"/>
        <v>2</v>
      </c>
      <c r="BD91" s="57">
        <f t="shared" si="111"/>
        <v>2</v>
      </c>
      <c r="BE91" s="57">
        <f t="shared" si="111"/>
        <v>3</v>
      </c>
      <c r="BF91" s="57">
        <f t="shared" si="111"/>
        <v>2</v>
      </c>
      <c r="BH91" s="57">
        <f t="shared" ref="BH91:BQ91" si="112">AW91</f>
        <v>1</v>
      </c>
      <c r="BI91" s="57">
        <f t="shared" si="112"/>
        <v>8</v>
      </c>
      <c r="BJ91" s="57">
        <f t="shared" si="112"/>
        <v>1</v>
      </c>
      <c r="BK91" s="57">
        <f t="shared" si="112"/>
        <v>3</v>
      </c>
      <c r="BL91" s="57">
        <f t="shared" si="112"/>
        <v>3</v>
      </c>
      <c r="BM91" s="57">
        <f t="shared" si="112"/>
        <v>5</v>
      </c>
      <c r="BN91" s="57">
        <f t="shared" si="112"/>
        <v>2</v>
      </c>
      <c r="BO91" s="57">
        <f t="shared" si="112"/>
        <v>2</v>
      </c>
      <c r="BP91" s="57">
        <f t="shared" si="112"/>
        <v>3</v>
      </c>
      <c r="BQ91" s="57">
        <f t="shared" si="112"/>
        <v>2</v>
      </c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  <c r="AW92" s="57">
        <f t="shared" ref="AW92:BF92" si="113">(ABS(B92-N92)+ABS(B92-Z92)+ABS(B92-AL92)+ABS(N92-Z92)+ABS(N92-AL92)+ABS(Z92-AL92))/6</f>
        <v>0</v>
      </c>
      <c r="AX92" s="57">
        <f t="shared" si="113"/>
        <v>4</v>
      </c>
      <c r="AY92" s="57">
        <f t="shared" si="113"/>
        <v>4</v>
      </c>
      <c r="AZ92" s="57">
        <f t="shared" si="113"/>
        <v>4</v>
      </c>
      <c r="BA92" s="57">
        <f t="shared" si="113"/>
        <v>0</v>
      </c>
      <c r="BB92" s="57">
        <f t="shared" si="113"/>
        <v>3</v>
      </c>
      <c r="BC92" s="57">
        <f t="shared" si="113"/>
        <v>4</v>
      </c>
      <c r="BD92" s="57">
        <f t="shared" si="113"/>
        <v>1</v>
      </c>
      <c r="BE92" s="57">
        <f t="shared" si="113"/>
        <v>3</v>
      </c>
      <c r="BF92" s="57">
        <f t="shared" si="113"/>
        <v>3</v>
      </c>
      <c r="BH92" s="57">
        <f t="shared" ref="BH92:BQ92" si="114">AW92</f>
        <v>0</v>
      </c>
      <c r="BI92" s="57">
        <f t="shared" si="114"/>
        <v>4</v>
      </c>
      <c r="BJ92" s="57">
        <f t="shared" si="114"/>
        <v>4</v>
      </c>
      <c r="BK92" s="57">
        <f t="shared" si="114"/>
        <v>4</v>
      </c>
      <c r="BL92" s="57">
        <f t="shared" si="114"/>
        <v>0</v>
      </c>
      <c r="BM92" s="57">
        <f t="shared" si="114"/>
        <v>3</v>
      </c>
      <c r="BN92" s="57">
        <f t="shared" si="114"/>
        <v>4</v>
      </c>
      <c r="BO92" s="57">
        <f t="shared" si="114"/>
        <v>1</v>
      </c>
      <c r="BP92" s="57">
        <f t="shared" si="114"/>
        <v>3</v>
      </c>
      <c r="BQ92" s="57">
        <f t="shared" si="114"/>
        <v>3</v>
      </c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  <c r="AW93" s="57">
        <f t="shared" ref="AW93:BF93" si="115">(ABS(B93-N93)+ABS(B93-Z93)+ABS(B93-AL93)+ABS(N93-Z93)+ABS(N93-AL93)+ABS(Z93-AL93))/6</f>
        <v>0</v>
      </c>
      <c r="AX93" s="57">
        <f t="shared" si="115"/>
        <v>7</v>
      </c>
      <c r="AY93" s="57">
        <f t="shared" si="115"/>
        <v>0</v>
      </c>
      <c r="AZ93" s="57">
        <f t="shared" si="115"/>
        <v>4</v>
      </c>
      <c r="BA93" s="57">
        <f t="shared" si="115"/>
        <v>0</v>
      </c>
      <c r="BB93" s="57">
        <f t="shared" si="115"/>
        <v>8</v>
      </c>
      <c r="BC93" s="57">
        <f t="shared" si="115"/>
        <v>5</v>
      </c>
      <c r="BD93" s="57">
        <f t="shared" si="115"/>
        <v>0</v>
      </c>
      <c r="BE93" s="57">
        <f t="shared" si="115"/>
        <v>5</v>
      </c>
      <c r="BF93" s="57">
        <f t="shared" si="115"/>
        <v>6</v>
      </c>
      <c r="BH93" s="57">
        <f t="shared" ref="BH93:BQ93" si="116">AW93</f>
        <v>0</v>
      </c>
      <c r="BI93" s="57">
        <f t="shared" si="116"/>
        <v>7</v>
      </c>
      <c r="BJ93" s="57">
        <f t="shared" si="116"/>
        <v>0</v>
      </c>
      <c r="BK93" s="57">
        <f t="shared" si="116"/>
        <v>4</v>
      </c>
      <c r="BL93" s="57">
        <f t="shared" si="116"/>
        <v>0</v>
      </c>
      <c r="BM93" s="57">
        <f t="shared" si="116"/>
        <v>8</v>
      </c>
      <c r="BN93" s="57">
        <f t="shared" si="116"/>
        <v>5</v>
      </c>
      <c r="BO93" s="57">
        <f t="shared" si="116"/>
        <v>0</v>
      </c>
      <c r="BP93" s="57">
        <f t="shared" si="116"/>
        <v>5</v>
      </c>
      <c r="BQ93" s="57">
        <f t="shared" si="116"/>
        <v>6</v>
      </c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  <c r="AW94" s="57">
        <f t="shared" ref="AW94:BF94" si="117">(ABS(B94-N94)+ABS(B94-Z94)+ABS(B94-AL94)+ABS(N94-Z94)+ABS(N94-AL94)+ABS(Z94-AL94))/6</f>
        <v>3</v>
      </c>
      <c r="AX94" s="57">
        <f t="shared" si="117"/>
        <v>0</v>
      </c>
      <c r="AY94" s="57">
        <f t="shared" si="117"/>
        <v>0</v>
      </c>
      <c r="AZ94" s="57">
        <f t="shared" si="117"/>
        <v>4</v>
      </c>
      <c r="BA94" s="57">
        <f t="shared" si="117"/>
        <v>4</v>
      </c>
      <c r="BB94" s="57">
        <f t="shared" si="117"/>
        <v>4</v>
      </c>
      <c r="BC94" s="57">
        <f t="shared" si="117"/>
        <v>3</v>
      </c>
      <c r="BD94" s="57">
        <f t="shared" si="117"/>
        <v>4</v>
      </c>
      <c r="BE94" s="57">
        <f t="shared" si="117"/>
        <v>4</v>
      </c>
      <c r="BF94" s="57">
        <f t="shared" si="117"/>
        <v>4</v>
      </c>
      <c r="BH94" s="57">
        <f t="shared" ref="BH94:BQ94" si="118">AW94</f>
        <v>3</v>
      </c>
      <c r="BI94" s="57">
        <f t="shared" si="118"/>
        <v>0</v>
      </c>
      <c r="BJ94" s="57">
        <f t="shared" si="118"/>
        <v>0</v>
      </c>
      <c r="BK94" s="57">
        <f t="shared" si="118"/>
        <v>4</v>
      </c>
      <c r="BL94" s="57">
        <f t="shared" si="118"/>
        <v>4</v>
      </c>
      <c r="BM94" s="57">
        <f t="shared" si="118"/>
        <v>4</v>
      </c>
      <c r="BN94" s="57">
        <f t="shared" si="118"/>
        <v>3</v>
      </c>
      <c r="BO94" s="57">
        <f t="shared" si="118"/>
        <v>4</v>
      </c>
      <c r="BP94" s="57">
        <f t="shared" si="118"/>
        <v>4</v>
      </c>
      <c r="BQ94" s="57">
        <f t="shared" si="118"/>
        <v>4</v>
      </c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  <c r="AW95" s="57">
        <f t="shared" ref="AW95:BF95" si="119">(ABS(B95-N95)+ABS(B95-Z95)+ABS(B95-AL95)+ABS(N95-Z95)+ABS(N95-AL95)+ABS(Z95-AL95))/6</f>
        <v>1</v>
      </c>
      <c r="AX95" s="57">
        <f t="shared" si="119"/>
        <v>4</v>
      </c>
      <c r="AY95" s="57">
        <f t="shared" si="119"/>
        <v>1</v>
      </c>
      <c r="AZ95" s="57">
        <f t="shared" si="119"/>
        <v>3</v>
      </c>
      <c r="BA95" s="57">
        <f t="shared" si="119"/>
        <v>1</v>
      </c>
      <c r="BB95" s="57">
        <f t="shared" si="119"/>
        <v>7</v>
      </c>
      <c r="BC95" s="57">
        <f t="shared" si="119"/>
        <v>2</v>
      </c>
      <c r="BD95" s="57">
        <f t="shared" si="119"/>
        <v>4</v>
      </c>
      <c r="BE95" s="57">
        <f t="shared" si="119"/>
        <v>3</v>
      </c>
      <c r="BF95" s="57">
        <f t="shared" si="119"/>
        <v>3</v>
      </c>
      <c r="BH95" s="57">
        <f t="shared" ref="BH95:BQ95" si="120">AW95</f>
        <v>1</v>
      </c>
      <c r="BI95" s="57">
        <f t="shared" si="120"/>
        <v>4</v>
      </c>
      <c r="BJ95" s="57">
        <f t="shared" si="120"/>
        <v>1</v>
      </c>
      <c r="BK95" s="57">
        <f t="shared" si="120"/>
        <v>3</v>
      </c>
      <c r="BL95" s="57">
        <f t="shared" si="120"/>
        <v>1</v>
      </c>
      <c r="BM95" s="57">
        <f t="shared" si="120"/>
        <v>7</v>
      </c>
      <c r="BN95" s="57">
        <f t="shared" si="120"/>
        <v>2</v>
      </c>
      <c r="BO95" s="57">
        <f t="shared" si="120"/>
        <v>4</v>
      </c>
      <c r="BP95" s="57">
        <f t="shared" si="120"/>
        <v>3</v>
      </c>
      <c r="BQ95" s="57">
        <f t="shared" si="120"/>
        <v>3</v>
      </c>
    </row>
    <row r="96" ht="14.25" customHeight="1"/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  <c r="AW102" s="57">
        <f t="shared" ref="AW102:BF102" si="121">(ABS(B102-N102)+ABS(B102-Z102)+ABS(B102-AL102)+ABS(N102-Z102)+ABS(N102-AL102)+ABS(Z102-AL102))/6</f>
        <v>0</v>
      </c>
      <c r="AX102" s="57">
        <f t="shared" si="121"/>
        <v>0</v>
      </c>
      <c r="AY102" s="57">
        <f t="shared" si="121"/>
        <v>0</v>
      </c>
      <c r="AZ102" s="57">
        <f t="shared" si="121"/>
        <v>0</v>
      </c>
      <c r="BA102" s="57">
        <f t="shared" si="121"/>
        <v>0</v>
      </c>
      <c r="BB102" s="57">
        <f t="shared" si="121"/>
        <v>0</v>
      </c>
      <c r="BC102" s="57">
        <f t="shared" si="121"/>
        <v>0</v>
      </c>
      <c r="BD102" s="57">
        <f t="shared" si="121"/>
        <v>0</v>
      </c>
      <c r="BE102" s="57">
        <f t="shared" si="121"/>
        <v>0</v>
      </c>
      <c r="BF102" s="57">
        <f t="shared" si="121"/>
        <v>0</v>
      </c>
      <c r="BH102" s="57">
        <f t="shared" ref="BH102:BQ102" si="122">AW102</f>
        <v>0</v>
      </c>
      <c r="BI102" s="57">
        <f t="shared" si="122"/>
        <v>0</v>
      </c>
      <c r="BJ102" s="57">
        <f t="shared" si="122"/>
        <v>0</v>
      </c>
      <c r="BK102" s="57">
        <f t="shared" si="122"/>
        <v>0</v>
      </c>
      <c r="BL102" s="57">
        <f t="shared" si="122"/>
        <v>0</v>
      </c>
      <c r="BM102" s="57">
        <f t="shared" si="122"/>
        <v>0</v>
      </c>
      <c r="BN102" s="57">
        <f t="shared" si="122"/>
        <v>0</v>
      </c>
      <c r="BO102" s="57">
        <f t="shared" si="122"/>
        <v>0</v>
      </c>
      <c r="BP102" s="57">
        <f t="shared" si="122"/>
        <v>0</v>
      </c>
      <c r="BQ102" s="57">
        <f t="shared" si="122"/>
        <v>0</v>
      </c>
      <c r="BS102" s="57">
        <f>AVERAGE(BH102:BQ111)</f>
        <v>4.1</v>
      </c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  <c r="AW103" s="57">
        <f t="shared" ref="AW103:BF103" si="123">(ABS(B103-N103)+ABS(B103-Z103)+ABS(B103-AL103)+ABS(N103-Z103)+ABS(N103-AL103)+ABS(Z103-AL103))/6</f>
        <v>1.333333333</v>
      </c>
      <c r="AX103" s="57">
        <f t="shared" si="123"/>
        <v>2.666666667</v>
      </c>
      <c r="AY103" s="57">
        <f t="shared" si="123"/>
        <v>6.666666667</v>
      </c>
      <c r="AZ103" s="57">
        <f t="shared" si="123"/>
        <v>2</v>
      </c>
      <c r="BA103" s="57">
        <f t="shared" si="123"/>
        <v>0</v>
      </c>
      <c r="BB103" s="57">
        <f t="shared" si="123"/>
        <v>2.666666667</v>
      </c>
      <c r="BC103" s="57">
        <f t="shared" si="123"/>
        <v>1.333333333</v>
      </c>
      <c r="BD103" s="57">
        <f t="shared" si="123"/>
        <v>0</v>
      </c>
      <c r="BE103" s="57">
        <f t="shared" si="123"/>
        <v>0</v>
      </c>
      <c r="BF103" s="57">
        <f t="shared" si="123"/>
        <v>1</v>
      </c>
      <c r="BH103" s="57">
        <f t="shared" ref="BH103:BQ103" si="124">AW103</f>
        <v>1.333333333</v>
      </c>
      <c r="BI103" s="57">
        <f t="shared" si="124"/>
        <v>2.666666667</v>
      </c>
      <c r="BJ103" s="57">
        <f t="shared" si="124"/>
        <v>6.666666667</v>
      </c>
      <c r="BK103" s="57">
        <f t="shared" si="124"/>
        <v>2</v>
      </c>
      <c r="BL103" s="57">
        <f t="shared" si="124"/>
        <v>0</v>
      </c>
      <c r="BM103" s="57">
        <f t="shared" si="124"/>
        <v>2.666666667</v>
      </c>
      <c r="BN103" s="57">
        <f t="shared" si="124"/>
        <v>1.333333333</v>
      </c>
      <c r="BO103" s="57">
        <f t="shared" si="124"/>
        <v>0</v>
      </c>
      <c r="BP103" s="57">
        <f t="shared" si="124"/>
        <v>0</v>
      </c>
      <c r="BQ103" s="57">
        <f t="shared" si="124"/>
        <v>1</v>
      </c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  <c r="AW104" s="57">
        <f t="shared" ref="AW104:BF104" si="125">(ABS(B104-N104)+ABS(B104-Z104)+ABS(B104-AL104)+ABS(N104-Z104)+ABS(N104-AL104)+ABS(Z104-AL104))/6</f>
        <v>3.333333333</v>
      </c>
      <c r="AX104" s="57">
        <f t="shared" si="125"/>
        <v>10.33333333</v>
      </c>
      <c r="AY104" s="57">
        <f t="shared" si="125"/>
        <v>9</v>
      </c>
      <c r="AZ104" s="57">
        <f t="shared" si="125"/>
        <v>1</v>
      </c>
      <c r="BA104" s="57">
        <f t="shared" si="125"/>
        <v>4.333333333</v>
      </c>
      <c r="BB104" s="57">
        <f t="shared" si="125"/>
        <v>4.333333333</v>
      </c>
      <c r="BC104" s="57">
        <f t="shared" si="125"/>
        <v>1</v>
      </c>
      <c r="BD104" s="57">
        <f t="shared" si="125"/>
        <v>6</v>
      </c>
      <c r="BE104" s="57">
        <f t="shared" si="125"/>
        <v>0</v>
      </c>
      <c r="BF104" s="57">
        <f t="shared" si="125"/>
        <v>1</v>
      </c>
      <c r="BH104" s="57">
        <f t="shared" ref="BH104:BQ104" si="126">AW104</f>
        <v>3.333333333</v>
      </c>
      <c r="BI104" s="57">
        <f t="shared" si="126"/>
        <v>10.33333333</v>
      </c>
      <c r="BJ104" s="57">
        <f t="shared" si="126"/>
        <v>9</v>
      </c>
      <c r="BK104" s="57">
        <f t="shared" si="126"/>
        <v>1</v>
      </c>
      <c r="BL104" s="57">
        <f t="shared" si="126"/>
        <v>4.333333333</v>
      </c>
      <c r="BM104" s="57">
        <f t="shared" si="126"/>
        <v>4.333333333</v>
      </c>
      <c r="BN104" s="57">
        <f t="shared" si="126"/>
        <v>1</v>
      </c>
      <c r="BO104" s="57">
        <f t="shared" si="126"/>
        <v>6</v>
      </c>
      <c r="BP104" s="57">
        <f t="shared" si="126"/>
        <v>0</v>
      </c>
      <c r="BQ104" s="57">
        <f t="shared" si="126"/>
        <v>1</v>
      </c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  <c r="AW105" s="57">
        <f t="shared" ref="AW105:BF105" si="127">(ABS(B105-N105)+ABS(B105-Z105)+ABS(B105-AL105)+ABS(N105-Z105)+ABS(N105-AL105)+ABS(Z105-AL105))/6</f>
        <v>2</v>
      </c>
      <c r="AX105" s="57">
        <f t="shared" si="127"/>
        <v>4.333333333</v>
      </c>
      <c r="AY105" s="57">
        <f t="shared" si="127"/>
        <v>4.333333333</v>
      </c>
      <c r="AZ105" s="57">
        <f t="shared" si="127"/>
        <v>4.333333333</v>
      </c>
      <c r="BA105" s="57">
        <f t="shared" si="127"/>
        <v>5</v>
      </c>
      <c r="BB105" s="57">
        <f t="shared" si="127"/>
        <v>8</v>
      </c>
      <c r="BC105" s="57">
        <f t="shared" si="127"/>
        <v>3.666666667</v>
      </c>
      <c r="BD105" s="57">
        <f t="shared" si="127"/>
        <v>3.333333333</v>
      </c>
      <c r="BE105" s="57">
        <f t="shared" si="127"/>
        <v>4.333333333</v>
      </c>
      <c r="BF105" s="57">
        <f t="shared" si="127"/>
        <v>5.333333333</v>
      </c>
      <c r="BH105" s="57">
        <f t="shared" ref="BH105:BQ105" si="128">AW105</f>
        <v>2</v>
      </c>
      <c r="BI105" s="57">
        <f t="shared" si="128"/>
        <v>4.333333333</v>
      </c>
      <c r="BJ105" s="57">
        <f t="shared" si="128"/>
        <v>4.333333333</v>
      </c>
      <c r="BK105" s="57">
        <f t="shared" si="128"/>
        <v>4.333333333</v>
      </c>
      <c r="BL105" s="57">
        <f t="shared" si="128"/>
        <v>5</v>
      </c>
      <c r="BM105" s="57">
        <f t="shared" si="128"/>
        <v>8</v>
      </c>
      <c r="BN105" s="57">
        <f t="shared" si="128"/>
        <v>3.666666667</v>
      </c>
      <c r="BO105" s="57">
        <f t="shared" si="128"/>
        <v>3.333333333</v>
      </c>
      <c r="BP105" s="57">
        <f t="shared" si="128"/>
        <v>4.333333333</v>
      </c>
      <c r="BQ105" s="57">
        <f t="shared" si="128"/>
        <v>5.333333333</v>
      </c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  <c r="AW106" s="57">
        <f t="shared" ref="AW106:BF106" si="129">(ABS(B106-N106)+ABS(B106-Z106)+ABS(B106-AL106)+ABS(N106-Z106)+ABS(N106-AL106)+ABS(Z106-AL106))/6</f>
        <v>4.666666667</v>
      </c>
      <c r="AX106" s="57">
        <f t="shared" si="129"/>
        <v>2.333333333</v>
      </c>
      <c r="AY106" s="57">
        <f t="shared" si="129"/>
        <v>4.333333333</v>
      </c>
      <c r="AZ106" s="57">
        <f t="shared" si="129"/>
        <v>2.333333333</v>
      </c>
      <c r="BA106" s="57">
        <f t="shared" si="129"/>
        <v>6.333333333</v>
      </c>
      <c r="BB106" s="57">
        <f t="shared" si="129"/>
        <v>10.33333333</v>
      </c>
      <c r="BC106" s="57">
        <f t="shared" si="129"/>
        <v>2.333333333</v>
      </c>
      <c r="BD106" s="57">
        <f t="shared" si="129"/>
        <v>3</v>
      </c>
      <c r="BE106" s="57">
        <f t="shared" si="129"/>
        <v>2.333333333</v>
      </c>
      <c r="BF106" s="57">
        <f t="shared" si="129"/>
        <v>5</v>
      </c>
      <c r="BH106" s="57">
        <f t="shared" ref="BH106:BQ106" si="130">AW106</f>
        <v>4.666666667</v>
      </c>
      <c r="BI106" s="57">
        <f t="shared" si="130"/>
        <v>2.333333333</v>
      </c>
      <c r="BJ106" s="57">
        <f t="shared" si="130"/>
        <v>4.333333333</v>
      </c>
      <c r="BK106" s="57">
        <f t="shared" si="130"/>
        <v>2.333333333</v>
      </c>
      <c r="BL106" s="57">
        <f t="shared" si="130"/>
        <v>6.333333333</v>
      </c>
      <c r="BM106" s="57">
        <f t="shared" si="130"/>
        <v>10.33333333</v>
      </c>
      <c r="BN106" s="57">
        <f t="shared" si="130"/>
        <v>2.333333333</v>
      </c>
      <c r="BO106" s="57">
        <f t="shared" si="130"/>
        <v>3</v>
      </c>
      <c r="BP106" s="57">
        <f t="shared" si="130"/>
        <v>2.333333333</v>
      </c>
      <c r="BQ106" s="57">
        <f t="shared" si="130"/>
        <v>5</v>
      </c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  <c r="AW107" s="57">
        <f t="shared" ref="AW107:BF107" si="131">(ABS(B107-N107)+ABS(B107-Z107)+ABS(B107-AL107)+ABS(N107-Z107)+ABS(N107-AL107)+ABS(Z107-AL107))/6</f>
        <v>4.333333333</v>
      </c>
      <c r="AX107" s="57">
        <f t="shared" si="131"/>
        <v>7</v>
      </c>
      <c r="AY107" s="57">
        <f t="shared" si="131"/>
        <v>4.666666667</v>
      </c>
      <c r="AZ107" s="57">
        <f t="shared" si="131"/>
        <v>2</v>
      </c>
      <c r="BA107" s="57">
        <f t="shared" si="131"/>
        <v>6.666666667</v>
      </c>
      <c r="BB107" s="57">
        <f t="shared" si="131"/>
        <v>7.333333333</v>
      </c>
      <c r="BC107" s="57">
        <f t="shared" si="131"/>
        <v>3</v>
      </c>
      <c r="BD107" s="57">
        <f t="shared" si="131"/>
        <v>11.33333333</v>
      </c>
      <c r="BE107" s="57">
        <f t="shared" si="131"/>
        <v>3</v>
      </c>
      <c r="BF107" s="57">
        <f t="shared" si="131"/>
        <v>3</v>
      </c>
      <c r="BH107" s="57">
        <f t="shared" ref="BH107:BQ107" si="132">AW107</f>
        <v>4.333333333</v>
      </c>
      <c r="BI107" s="57">
        <f t="shared" si="132"/>
        <v>7</v>
      </c>
      <c r="BJ107" s="57">
        <f t="shared" si="132"/>
        <v>4.666666667</v>
      </c>
      <c r="BK107" s="57">
        <f t="shared" si="132"/>
        <v>2</v>
      </c>
      <c r="BL107" s="57">
        <f t="shared" si="132"/>
        <v>6.666666667</v>
      </c>
      <c r="BM107" s="57">
        <f t="shared" si="132"/>
        <v>7.333333333</v>
      </c>
      <c r="BN107" s="57">
        <f t="shared" si="132"/>
        <v>3</v>
      </c>
      <c r="BO107" s="57">
        <f t="shared" si="132"/>
        <v>11.33333333</v>
      </c>
      <c r="BP107" s="57">
        <f t="shared" si="132"/>
        <v>3</v>
      </c>
      <c r="BQ107" s="57">
        <f t="shared" si="132"/>
        <v>3</v>
      </c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  <c r="AW108" s="57">
        <f t="shared" ref="AW108:BF108" si="133">(ABS(B108-N108)+ABS(B108-Z108)+ABS(B108-AL108)+ABS(N108-Z108)+ABS(N108-AL108)+ABS(Z108-AL108))/6</f>
        <v>4.333333333</v>
      </c>
      <c r="AX108" s="57">
        <f t="shared" si="133"/>
        <v>6.333333333</v>
      </c>
      <c r="AY108" s="57">
        <f t="shared" si="133"/>
        <v>8.333333333</v>
      </c>
      <c r="AZ108" s="57">
        <f t="shared" si="133"/>
        <v>3.333333333</v>
      </c>
      <c r="BA108" s="57">
        <f t="shared" si="133"/>
        <v>2.333333333</v>
      </c>
      <c r="BB108" s="57">
        <f t="shared" si="133"/>
        <v>7</v>
      </c>
      <c r="BC108" s="57">
        <f t="shared" si="133"/>
        <v>3.333333333</v>
      </c>
      <c r="BD108" s="57">
        <f t="shared" si="133"/>
        <v>8.333333333</v>
      </c>
      <c r="BE108" s="57">
        <f t="shared" si="133"/>
        <v>3.333333333</v>
      </c>
      <c r="BF108" s="57">
        <f t="shared" si="133"/>
        <v>3.333333333</v>
      </c>
      <c r="BH108" s="57">
        <f t="shared" ref="BH108:BQ108" si="134">AW108</f>
        <v>4.333333333</v>
      </c>
      <c r="BI108" s="57">
        <f t="shared" si="134"/>
        <v>6.333333333</v>
      </c>
      <c r="BJ108" s="57">
        <f t="shared" si="134"/>
        <v>8.333333333</v>
      </c>
      <c r="BK108" s="57">
        <f t="shared" si="134"/>
        <v>3.333333333</v>
      </c>
      <c r="BL108" s="57">
        <f t="shared" si="134"/>
        <v>2.333333333</v>
      </c>
      <c r="BM108" s="57">
        <f t="shared" si="134"/>
        <v>7</v>
      </c>
      <c r="BN108" s="57">
        <f t="shared" si="134"/>
        <v>3.333333333</v>
      </c>
      <c r="BO108" s="57">
        <f t="shared" si="134"/>
        <v>8.333333333</v>
      </c>
      <c r="BP108" s="57">
        <f t="shared" si="134"/>
        <v>3.333333333</v>
      </c>
      <c r="BQ108" s="57">
        <f t="shared" si="134"/>
        <v>3.333333333</v>
      </c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  <c r="AW109" s="57">
        <f t="shared" ref="AW109:BF109" si="135">(ABS(B109-N109)+ABS(B109-Z109)+ABS(B109-AL109)+ABS(N109-Z109)+ABS(N109-AL109)+ABS(Z109-AL109))/6</f>
        <v>2</v>
      </c>
      <c r="AX109" s="57">
        <f t="shared" si="135"/>
        <v>4.333333333</v>
      </c>
      <c r="AY109" s="57">
        <f t="shared" si="135"/>
        <v>6.666666667</v>
      </c>
      <c r="AZ109" s="57">
        <f t="shared" si="135"/>
        <v>3</v>
      </c>
      <c r="BA109" s="57">
        <f t="shared" si="135"/>
        <v>6</v>
      </c>
      <c r="BB109" s="57">
        <f t="shared" si="135"/>
        <v>10</v>
      </c>
      <c r="BC109" s="57">
        <f t="shared" si="135"/>
        <v>3.333333333</v>
      </c>
      <c r="BD109" s="57">
        <f t="shared" si="135"/>
        <v>14.33333333</v>
      </c>
      <c r="BE109" s="57">
        <f t="shared" si="135"/>
        <v>3.333333333</v>
      </c>
      <c r="BF109" s="57">
        <f t="shared" si="135"/>
        <v>3.333333333</v>
      </c>
      <c r="BH109" s="57">
        <f t="shared" ref="BH109:BQ109" si="136">AW109</f>
        <v>2</v>
      </c>
      <c r="BI109" s="57">
        <f t="shared" si="136"/>
        <v>4.333333333</v>
      </c>
      <c r="BJ109" s="57">
        <f t="shared" si="136"/>
        <v>6.666666667</v>
      </c>
      <c r="BK109" s="57">
        <f t="shared" si="136"/>
        <v>3</v>
      </c>
      <c r="BL109" s="57">
        <f t="shared" si="136"/>
        <v>6</v>
      </c>
      <c r="BM109" s="57">
        <f t="shared" si="136"/>
        <v>10</v>
      </c>
      <c r="BN109" s="57">
        <f t="shared" si="136"/>
        <v>3.333333333</v>
      </c>
      <c r="BO109" s="57">
        <f t="shared" si="136"/>
        <v>14.33333333</v>
      </c>
      <c r="BP109" s="57">
        <f t="shared" si="136"/>
        <v>3.333333333</v>
      </c>
      <c r="BQ109" s="57">
        <f t="shared" si="136"/>
        <v>3.333333333</v>
      </c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  <c r="AW110" s="57">
        <f t="shared" ref="AW110:BF110" si="137">(ABS(B110-N110)+ABS(B110-Z110)+ABS(B110-AL110)+ABS(N110-Z110)+ABS(N110-AL110)+ABS(Z110-AL110))/6</f>
        <v>3.666666667</v>
      </c>
      <c r="AX110" s="57">
        <f t="shared" si="137"/>
        <v>6.333333333</v>
      </c>
      <c r="AY110" s="57">
        <f t="shared" si="137"/>
        <v>5</v>
      </c>
      <c r="AZ110" s="57">
        <f t="shared" si="137"/>
        <v>3.333333333</v>
      </c>
      <c r="BA110" s="57">
        <f t="shared" si="137"/>
        <v>6.333333333</v>
      </c>
      <c r="BB110" s="57">
        <f t="shared" si="137"/>
        <v>11.66666667</v>
      </c>
      <c r="BC110" s="57">
        <f t="shared" si="137"/>
        <v>3.333333333</v>
      </c>
      <c r="BD110" s="57">
        <f t="shared" si="137"/>
        <v>9.666666667</v>
      </c>
      <c r="BE110" s="57">
        <f t="shared" si="137"/>
        <v>3.333333333</v>
      </c>
      <c r="BF110" s="57">
        <f t="shared" si="137"/>
        <v>3.333333333</v>
      </c>
      <c r="BH110" s="57">
        <f t="shared" ref="BH110:BQ110" si="138">AW110</f>
        <v>3.666666667</v>
      </c>
      <c r="BI110" s="57">
        <f t="shared" si="138"/>
        <v>6.333333333</v>
      </c>
      <c r="BJ110" s="57">
        <f t="shared" si="138"/>
        <v>5</v>
      </c>
      <c r="BK110" s="57">
        <f t="shared" si="138"/>
        <v>3.333333333</v>
      </c>
      <c r="BL110" s="57">
        <f t="shared" si="138"/>
        <v>6.333333333</v>
      </c>
      <c r="BM110" s="57">
        <f t="shared" si="138"/>
        <v>11.66666667</v>
      </c>
      <c r="BN110" s="57">
        <f t="shared" si="138"/>
        <v>3.333333333</v>
      </c>
      <c r="BO110" s="57">
        <f t="shared" si="138"/>
        <v>9.666666667</v>
      </c>
      <c r="BP110" s="57">
        <f t="shared" si="138"/>
        <v>3.333333333</v>
      </c>
      <c r="BQ110" s="57">
        <f t="shared" si="138"/>
        <v>3.333333333</v>
      </c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  <c r="AW111" s="57">
        <f t="shared" ref="AW111:BF111" si="139">(ABS(B111-N111)+ABS(B111-Z111)+ABS(B111-AL111)+ABS(N111-Z111)+ABS(N111-AL111)+ABS(Z111-AL111))/6</f>
        <v>4.333333333</v>
      </c>
      <c r="AX111" s="57">
        <f t="shared" si="139"/>
        <v>5.666666667</v>
      </c>
      <c r="AY111" s="57">
        <f t="shared" si="139"/>
        <v>7</v>
      </c>
      <c r="AZ111" s="57">
        <f t="shared" si="139"/>
        <v>4.333333333</v>
      </c>
      <c r="BA111" s="57">
        <f t="shared" si="139"/>
        <v>5.666666667</v>
      </c>
      <c r="BB111" s="57">
        <f t="shared" si="139"/>
        <v>4.333333333</v>
      </c>
      <c r="BC111" s="57">
        <f t="shared" si="139"/>
        <v>4</v>
      </c>
      <c r="BD111" s="57">
        <f t="shared" si="139"/>
        <v>6.333333333</v>
      </c>
      <c r="BE111" s="57">
        <f t="shared" si="139"/>
        <v>4</v>
      </c>
      <c r="BF111" s="57">
        <f t="shared" si="139"/>
        <v>4</v>
      </c>
      <c r="BH111" s="57">
        <f t="shared" ref="BH111:BQ111" si="140">AW111</f>
        <v>4.333333333</v>
      </c>
      <c r="BI111" s="57">
        <f t="shared" si="140"/>
        <v>5.666666667</v>
      </c>
      <c r="BJ111" s="57">
        <f t="shared" si="140"/>
        <v>7</v>
      </c>
      <c r="BK111" s="57">
        <f t="shared" si="140"/>
        <v>4.333333333</v>
      </c>
      <c r="BL111" s="57">
        <f t="shared" si="140"/>
        <v>5.666666667</v>
      </c>
      <c r="BM111" s="57">
        <f t="shared" si="140"/>
        <v>4.333333333</v>
      </c>
      <c r="BN111" s="57">
        <f t="shared" si="140"/>
        <v>4</v>
      </c>
      <c r="BO111" s="57">
        <f t="shared" si="140"/>
        <v>6.333333333</v>
      </c>
      <c r="BP111" s="57">
        <f t="shared" si="140"/>
        <v>4</v>
      </c>
      <c r="BQ111" s="57">
        <f t="shared" si="140"/>
        <v>4</v>
      </c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  <c r="AW118" s="57">
        <f t="shared" ref="AW118:BF118" si="141">(ABS(B118-N118)+ABS(B118-Z118)+ABS(B118-AL118)+ABS(N118-Z118)+ABS(N118-AL118)+ABS(Z118-AL118))/6</f>
        <v>0</v>
      </c>
      <c r="AX118" s="57">
        <f t="shared" si="141"/>
        <v>0</v>
      </c>
      <c r="AY118" s="57">
        <f t="shared" si="141"/>
        <v>0</v>
      </c>
      <c r="AZ118" s="57">
        <f t="shared" si="141"/>
        <v>0</v>
      </c>
      <c r="BA118" s="57">
        <f t="shared" si="141"/>
        <v>0</v>
      </c>
      <c r="BB118" s="57">
        <f t="shared" si="141"/>
        <v>0</v>
      </c>
      <c r="BC118" s="57">
        <f t="shared" si="141"/>
        <v>0</v>
      </c>
      <c r="BD118" s="57">
        <f t="shared" si="141"/>
        <v>0</v>
      </c>
      <c r="BE118" s="57">
        <f t="shared" si="141"/>
        <v>0</v>
      </c>
      <c r="BF118" s="57">
        <f t="shared" si="141"/>
        <v>0</v>
      </c>
      <c r="BH118" s="57">
        <f t="shared" ref="BH118:BQ118" si="142">AW118</f>
        <v>0</v>
      </c>
      <c r="BI118" s="57">
        <f t="shared" si="142"/>
        <v>0</v>
      </c>
      <c r="BJ118" s="57">
        <f t="shared" si="142"/>
        <v>0</v>
      </c>
      <c r="BK118" s="57">
        <f t="shared" si="142"/>
        <v>0</v>
      </c>
      <c r="BL118" s="57">
        <f t="shared" si="142"/>
        <v>0</v>
      </c>
      <c r="BM118" s="57">
        <f t="shared" si="142"/>
        <v>0</v>
      </c>
      <c r="BN118" s="57">
        <f t="shared" si="142"/>
        <v>0</v>
      </c>
      <c r="BO118" s="57">
        <f t="shared" si="142"/>
        <v>0</v>
      </c>
      <c r="BP118" s="57">
        <f t="shared" si="142"/>
        <v>0</v>
      </c>
      <c r="BQ118" s="57">
        <f t="shared" si="142"/>
        <v>0</v>
      </c>
      <c r="BS118" s="57">
        <f>AVERAGE(BH118:BQ127)</f>
        <v>4.843333333</v>
      </c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  <c r="AW119" s="57">
        <f t="shared" ref="AW119:BF119" si="143">(ABS(B119-N119)+ABS(B119-Z119)+ABS(B119-AL119)+ABS(N119-Z119)+ABS(N119-AL119)+ABS(Z119-AL119))/6</f>
        <v>3</v>
      </c>
      <c r="AX119" s="57">
        <f t="shared" si="143"/>
        <v>13.33333333</v>
      </c>
      <c r="AY119" s="57">
        <f t="shared" si="143"/>
        <v>1.333333333</v>
      </c>
      <c r="AZ119" s="57">
        <f t="shared" si="143"/>
        <v>1.333333333</v>
      </c>
      <c r="BA119" s="57">
        <f t="shared" si="143"/>
        <v>12</v>
      </c>
      <c r="BB119" s="57">
        <f t="shared" si="143"/>
        <v>13</v>
      </c>
      <c r="BC119" s="57">
        <f t="shared" si="143"/>
        <v>0</v>
      </c>
      <c r="BD119" s="57">
        <f t="shared" si="143"/>
        <v>0</v>
      </c>
      <c r="BE119" s="57">
        <f t="shared" si="143"/>
        <v>0</v>
      </c>
      <c r="BF119" s="57">
        <f t="shared" si="143"/>
        <v>0</v>
      </c>
      <c r="BH119" s="57">
        <f t="shared" ref="BH119:BQ119" si="144">AW119</f>
        <v>3</v>
      </c>
      <c r="BI119" s="57">
        <f t="shared" si="144"/>
        <v>13.33333333</v>
      </c>
      <c r="BJ119" s="57">
        <f t="shared" si="144"/>
        <v>1.333333333</v>
      </c>
      <c r="BK119" s="57">
        <f t="shared" si="144"/>
        <v>1.333333333</v>
      </c>
      <c r="BL119" s="57">
        <f t="shared" si="144"/>
        <v>12</v>
      </c>
      <c r="BM119" s="57">
        <f t="shared" si="144"/>
        <v>13</v>
      </c>
      <c r="BN119" s="57">
        <f t="shared" si="144"/>
        <v>0</v>
      </c>
      <c r="BO119" s="57">
        <f t="shared" si="144"/>
        <v>0</v>
      </c>
      <c r="BP119" s="57">
        <f t="shared" si="144"/>
        <v>0</v>
      </c>
      <c r="BQ119" s="57">
        <f t="shared" si="144"/>
        <v>0</v>
      </c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  <c r="AW120" s="57">
        <f t="shared" ref="AW120:BF120" si="145">(ABS(B120-N120)+ABS(B120-Z120)+ABS(B120-AL120)+ABS(N120-Z120)+ABS(N120-AL120)+ABS(Z120-AL120))/6</f>
        <v>14.33333333</v>
      </c>
      <c r="AX120" s="57">
        <f t="shared" si="145"/>
        <v>19.33333333</v>
      </c>
      <c r="AY120" s="57">
        <f t="shared" si="145"/>
        <v>12</v>
      </c>
      <c r="AZ120" s="57">
        <f t="shared" si="145"/>
        <v>0</v>
      </c>
      <c r="BA120" s="57">
        <f t="shared" si="145"/>
        <v>7.666666667</v>
      </c>
      <c r="BB120" s="57">
        <f t="shared" si="145"/>
        <v>18.33333333</v>
      </c>
      <c r="BC120" s="57">
        <f t="shared" si="145"/>
        <v>1</v>
      </c>
      <c r="BD120" s="57">
        <f t="shared" si="145"/>
        <v>6.333333333</v>
      </c>
      <c r="BE120" s="57">
        <f t="shared" si="145"/>
        <v>1</v>
      </c>
      <c r="BF120" s="57">
        <f t="shared" si="145"/>
        <v>1</v>
      </c>
      <c r="BH120" s="57">
        <f t="shared" ref="BH120:BQ120" si="146">AW120</f>
        <v>14.33333333</v>
      </c>
      <c r="BI120" s="57">
        <f t="shared" si="146"/>
        <v>19.33333333</v>
      </c>
      <c r="BJ120" s="57">
        <f t="shared" si="146"/>
        <v>12</v>
      </c>
      <c r="BK120" s="57">
        <f t="shared" si="146"/>
        <v>0</v>
      </c>
      <c r="BL120" s="57">
        <f t="shared" si="146"/>
        <v>7.666666667</v>
      </c>
      <c r="BM120" s="57">
        <f t="shared" si="146"/>
        <v>18.33333333</v>
      </c>
      <c r="BN120" s="57">
        <f t="shared" si="146"/>
        <v>1</v>
      </c>
      <c r="BO120" s="57">
        <f t="shared" si="146"/>
        <v>6.333333333</v>
      </c>
      <c r="BP120" s="57">
        <f t="shared" si="146"/>
        <v>1</v>
      </c>
      <c r="BQ120" s="57">
        <f t="shared" si="146"/>
        <v>1</v>
      </c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  <c r="AW121" s="57">
        <f t="shared" ref="AW121:BF121" si="147">(ABS(B121-N121)+ABS(B121-Z121)+ABS(B121-AL121)+ABS(N121-Z121)+ABS(N121-AL121)+ABS(Z121-AL121))/6</f>
        <v>5.333333333</v>
      </c>
      <c r="AX121" s="57">
        <f t="shared" si="147"/>
        <v>0</v>
      </c>
      <c r="AY121" s="57">
        <f t="shared" si="147"/>
        <v>14.66666667</v>
      </c>
      <c r="AZ121" s="57">
        <f t="shared" si="147"/>
        <v>1.333333333</v>
      </c>
      <c r="BA121" s="57">
        <f t="shared" si="147"/>
        <v>15.66666667</v>
      </c>
      <c r="BB121" s="57">
        <f t="shared" si="147"/>
        <v>0</v>
      </c>
      <c r="BC121" s="57">
        <f t="shared" si="147"/>
        <v>0</v>
      </c>
      <c r="BD121" s="57">
        <f t="shared" si="147"/>
        <v>3.666666667</v>
      </c>
      <c r="BE121" s="57">
        <f t="shared" si="147"/>
        <v>1.333333333</v>
      </c>
      <c r="BF121" s="57">
        <f t="shared" si="147"/>
        <v>1</v>
      </c>
      <c r="BH121" s="57">
        <f t="shared" ref="BH121:BQ121" si="148">AW121</f>
        <v>5.333333333</v>
      </c>
      <c r="BI121" s="57">
        <f t="shared" si="148"/>
        <v>0</v>
      </c>
      <c r="BJ121" s="57">
        <f t="shared" si="148"/>
        <v>14.66666667</v>
      </c>
      <c r="BK121" s="57">
        <f t="shared" si="148"/>
        <v>1.333333333</v>
      </c>
      <c r="BL121" s="57">
        <f t="shared" si="148"/>
        <v>15.66666667</v>
      </c>
      <c r="BM121" s="57">
        <f t="shared" si="148"/>
        <v>0</v>
      </c>
      <c r="BN121" s="57">
        <f t="shared" si="148"/>
        <v>0</v>
      </c>
      <c r="BO121" s="57">
        <f t="shared" si="148"/>
        <v>3.666666667</v>
      </c>
      <c r="BP121" s="57">
        <f t="shared" si="148"/>
        <v>1.333333333</v>
      </c>
      <c r="BQ121" s="57">
        <f t="shared" si="148"/>
        <v>1</v>
      </c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  <c r="AW122" s="57">
        <f t="shared" ref="AW122:BF122" si="149">(ABS(B122-N122)+ABS(B122-Z122)+ABS(B122-AL122)+ABS(N122-Z122)+ABS(N122-AL122)+ABS(Z122-AL122))/6</f>
        <v>18</v>
      </c>
      <c r="AX122" s="57">
        <f t="shared" si="149"/>
        <v>4.333333333</v>
      </c>
      <c r="AY122" s="57">
        <f t="shared" si="149"/>
        <v>12.33333333</v>
      </c>
      <c r="AZ122" s="57">
        <f t="shared" si="149"/>
        <v>4</v>
      </c>
      <c r="BA122" s="57">
        <f t="shared" si="149"/>
        <v>3.666666667</v>
      </c>
      <c r="BB122" s="57">
        <f t="shared" si="149"/>
        <v>0</v>
      </c>
      <c r="BC122" s="57">
        <f t="shared" si="149"/>
        <v>2.666666667</v>
      </c>
      <c r="BD122" s="57">
        <f t="shared" si="149"/>
        <v>4.666666667</v>
      </c>
      <c r="BE122" s="57">
        <f t="shared" si="149"/>
        <v>4</v>
      </c>
      <c r="BF122" s="57">
        <f t="shared" si="149"/>
        <v>7.333333333</v>
      </c>
      <c r="BH122" s="57">
        <f t="shared" ref="BH122:BQ122" si="150">AW122</f>
        <v>18</v>
      </c>
      <c r="BI122" s="57">
        <f t="shared" si="150"/>
        <v>4.333333333</v>
      </c>
      <c r="BJ122" s="57">
        <f t="shared" si="150"/>
        <v>12.33333333</v>
      </c>
      <c r="BK122" s="57">
        <f t="shared" si="150"/>
        <v>4</v>
      </c>
      <c r="BL122" s="57">
        <f t="shared" si="150"/>
        <v>3.666666667</v>
      </c>
      <c r="BM122" s="57">
        <f t="shared" si="150"/>
        <v>0</v>
      </c>
      <c r="BN122" s="57">
        <f t="shared" si="150"/>
        <v>2.666666667</v>
      </c>
      <c r="BO122" s="57">
        <f t="shared" si="150"/>
        <v>4.666666667</v>
      </c>
      <c r="BP122" s="57">
        <f t="shared" si="150"/>
        <v>4</v>
      </c>
      <c r="BQ122" s="57">
        <f t="shared" si="150"/>
        <v>7.333333333</v>
      </c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  <c r="AW123" s="57">
        <f t="shared" ref="AW123:BF123" si="151">(ABS(B123-N123)+ABS(B123-Z123)+ABS(B123-AL123)+ABS(N123-Z123)+ABS(N123-AL123)+ABS(Z123-AL123))/6</f>
        <v>10.33333333</v>
      </c>
      <c r="AX123" s="57">
        <f t="shared" si="151"/>
        <v>3.333333333</v>
      </c>
      <c r="AY123" s="57">
        <f t="shared" si="151"/>
        <v>6</v>
      </c>
      <c r="AZ123" s="57">
        <f t="shared" si="151"/>
        <v>1</v>
      </c>
      <c r="BA123" s="57">
        <f t="shared" si="151"/>
        <v>3</v>
      </c>
      <c r="BB123" s="57">
        <f t="shared" si="151"/>
        <v>8</v>
      </c>
      <c r="BC123" s="57">
        <f t="shared" si="151"/>
        <v>1.333333333</v>
      </c>
      <c r="BD123" s="57">
        <f t="shared" si="151"/>
        <v>9.666666667</v>
      </c>
      <c r="BE123" s="57">
        <f t="shared" si="151"/>
        <v>4</v>
      </c>
      <c r="BF123" s="57">
        <f t="shared" si="151"/>
        <v>4</v>
      </c>
      <c r="BH123" s="57">
        <f t="shared" ref="BH123:BQ123" si="152">AW123</f>
        <v>10.33333333</v>
      </c>
      <c r="BI123" s="57">
        <f t="shared" si="152"/>
        <v>3.333333333</v>
      </c>
      <c r="BJ123" s="57">
        <f t="shared" si="152"/>
        <v>6</v>
      </c>
      <c r="BK123" s="57">
        <f t="shared" si="152"/>
        <v>1</v>
      </c>
      <c r="BL123" s="57">
        <f t="shared" si="152"/>
        <v>3</v>
      </c>
      <c r="BM123" s="57">
        <f t="shared" si="152"/>
        <v>8</v>
      </c>
      <c r="BN123" s="57">
        <f t="shared" si="152"/>
        <v>1.333333333</v>
      </c>
      <c r="BO123" s="57">
        <f t="shared" si="152"/>
        <v>9.666666667</v>
      </c>
      <c r="BP123" s="57">
        <f t="shared" si="152"/>
        <v>4</v>
      </c>
      <c r="BQ123" s="57">
        <f t="shared" si="152"/>
        <v>4</v>
      </c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  <c r="AW124" s="57">
        <f t="shared" ref="AW124:BF124" si="153">(ABS(B124-N124)+ABS(B124-Z124)+ABS(B124-AL124)+ABS(N124-Z124)+ABS(N124-AL124)+ABS(Z124-AL124))/6</f>
        <v>8</v>
      </c>
      <c r="AX124" s="57">
        <f t="shared" si="153"/>
        <v>2</v>
      </c>
      <c r="AY124" s="57">
        <f t="shared" si="153"/>
        <v>3.333333333</v>
      </c>
      <c r="AZ124" s="57">
        <f t="shared" si="153"/>
        <v>0</v>
      </c>
      <c r="BA124" s="57">
        <f t="shared" si="153"/>
        <v>4.666666667</v>
      </c>
      <c r="BB124" s="57">
        <f t="shared" si="153"/>
        <v>6.666666667</v>
      </c>
      <c r="BC124" s="57">
        <f t="shared" si="153"/>
        <v>1</v>
      </c>
      <c r="BD124" s="57">
        <f t="shared" si="153"/>
        <v>8</v>
      </c>
      <c r="BE124" s="57">
        <f t="shared" si="153"/>
        <v>1</v>
      </c>
      <c r="BF124" s="57">
        <f t="shared" si="153"/>
        <v>4</v>
      </c>
      <c r="BH124" s="57">
        <f t="shared" ref="BH124:BQ124" si="154">AW124</f>
        <v>8</v>
      </c>
      <c r="BI124" s="57">
        <f t="shared" si="154"/>
        <v>2</v>
      </c>
      <c r="BJ124" s="57">
        <f t="shared" si="154"/>
        <v>3.333333333</v>
      </c>
      <c r="BK124" s="57">
        <f t="shared" si="154"/>
        <v>0</v>
      </c>
      <c r="BL124" s="57">
        <f t="shared" si="154"/>
        <v>4.666666667</v>
      </c>
      <c r="BM124" s="57">
        <f t="shared" si="154"/>
        <v>6.666666667</v>
      </c>
      <c r="BN124" s="57">
        <f t="shared" si="154"/>
        <v>1</v>
      </c>
      <c r="BO124" s="57">
        <f t="shared" si="154"/>
        <v>8</v>
      </c>
      <c r="BP124" s="57">
        <f t="shared" si="154"/>
        <v>1</v>
      </c>
      <c r="BQ124" s="57">
        <f t="shared" si="154"/>
        <v>4</v>
      </c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  <c r="AW125" s="57">
        <f t="shared" ref="AW125:BF125" si="155">(ABS(B125-N125)+ABS(B125-Z125)+ABS(B125-AL125)+ABS(N125-Z125)+ABS(N125-AL125)+ABS(Z125-AL125))/6</f>
        <v>6.666666667</v>
      </c>
      <c r="AX125" s="57">
        <f t="shared" si="155"/>
        <v>8.333333333</v>
      </c>
      <c r="AY125" s="57">
        <f t="shared" si="155"/>
        <v>6.333333333</v>
      </c>
      <c r="AZ125" s="57">
        <f t="shared" si="155"/>
        <v>5.333333333</v>
      </c>
      <c r="BA125" s="57">
        <f t="shared" si="155"/>
        <v>5.333333333</v>
      </c>
      <c r="BB125" s="57">
        <f t="shared" si="155"/>
        <v>11.33333333</v>
      </c>
      <c r="BC125" s="57">
        <f t="shared" si="155"/>
        <v>5.666666667</v>
      </c>
      <c r="BD125" s="57">
        <f t="shared" si="155"/>
        <v>6.333333333</v>
      </c>
      <c r="BE125" s="57">
        <f t="shared" si="155"/>
        <v>5</v>
      </c>
      <c r="BF125" s="57">
        <f t="shared" si="155"/>
        <v>5.333333333</v>
      </c>
      <c r="BH125" s="57">
        <f t="shared" ref="BH125:BQ125" si="156">AW125</f>
        <v>6.666666667</v>
      </c>
      <c r="BI125" s="57">
        <f t="shared" si="156"/>
        <v>8.333333333</v>
      </c>
      <c r="BJ125" s="57">
        <f t="shared" si="156"/>
        <v>6.333333333</v>
      </c>
      <c r="BK125" s="57">
        <f t="shared" si="156"/>
        <v>5.333333333</v>
      </c>
      <c r="BL125" s="57">
        <f t="shared" si="156"/>
        <v>5.333333333</v>
      </c>
      <c r="BM125" s="57">
        <f t="shared" si="156"/>
        <v>11.33333333</v>
      </c>
      <c r="BN125" s="57">
        <f t="shared" si="156"/>
        <v>5.666666667</v>
      </c>
      <c r="BO125" s="57">
        <f t="shared" si="156"/>
        <v>6.333333333</v>
      </c>
      <c r="BP125" s="57">
        <f t="shared" si="156"/>
        <v>5</v>
      </c>
      <c r="BQ125" s="57">
        <f t="shared" si="156"/>
        <v>5.333333333</v>
      </c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  <c r="AW126" s="57">
        <f t="shared" ref="AW126:BF126" si="157">(ABS(B126-N126)+ABS(B126-Z126)+ABS(B126-AL126)+ABS(N126-Z126)+ABS(N126-AL126)+ABS(Z126-AL126))/6</f>
        <v>7</v>
      </c>
      <c r="AX126" s="57">
        <f t="shared" si="157"/>
        <v>7</v>
      </c>
      <c r="AY126" s="57">
        <f t="shared" si="157"/>
        <v>8.666666667</v>
      </c>
      <c r="AZ126" s="57">
        <f t="shared" si="157"/>
        <v>1</v>
      </c>
      <c r="BA126" s="57">
        <f t="shared" si="157"/>
        <v>6</v>
      </c>
      <c r="BB126" s="57">
        <f t="shared" si="157"/>
        <v>5</v>
      </c>
      <c r="BC126" s="57">
        <f t="shared" si="157"/>
        <v>6.333333333</v>
      </c>
      <c r="BD126" s="57">
        <f t="shared" si="157"/>
        <v>2.333333333</v>
      </c>
      <c r="BE126" s="57">
        <f t="shared" si="157"/>
        <v>1</v>
      </c>
      <c r="BF126" s="57">
        <f t="shared" si="157"/>
        <v>3</v>
      </c>
      <c r="BH126" s="57">
        <f t="shared" ref="BH126:BQ126" si="158">AW126</f>
        <v>7</v>
      </c>
      <c r="BI126" s="57">
        <f t="shared" si="158"/>
        <v>7</v>
      </c>
      <c r="BJ126" s="57">
        <f t="shared" si="158"/>
        <v>8.666666667</v>
      </c>
      <c r="BK126" s="57">
        <f t="shared" si="158"/>
        <v>1</v>
      </c>
      <c r="BL126" s="57">
        <f t="shared" si="158"/>
        <v>6</v>
      </c>
      <c r="BM126" s="57">
        <f t="shared" si="158"/>
        <v>5</v>
      </c>
      <c r="BN126" s="57">
        <f t="shared" si="158"/>
        <v>6.333333333</v>
      </c>
      <c r="BO126" s="57">
        <f t="shared" si="158"/>
        <v>2.333333333</v>
      </c>
      <c r="BP126" s="57">
        <f t="shared" si="158"/>
        <v>1</v>
      </c>
      <c r="BQ126" s="57">
        <f t="shared" si="158"/>
        <v>3</v>
      </c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  <c r="AW127" s="57">
        <f t="shared" ref="AW127:BF127" si="159">(ABS(B127-N127)+ABS(B127-Z127)+ABS(B127-AL127)+ABS(N127-Z127)+ABS(N127-AL127)+ABS(Z127-AL127))/6</f>
        <v>9.666666667</v>
      </c>
      <c r="AX127" s="57">
        <f t="shared" si="159"/>
        <v>5.333333333</v>
      </c>
      <c r="AY127" s="57">
        <f t="shared" si="159"/>
        <v>5.333333333</v>
      </c>
      <c r="AZ127" s="57">
        <f t="shared" si="159"/>
        <v>5</v>
      </c>
      <c r="BA127" s="57">
        <f t="shared" si="159"/>
        <v>6.333333333</v>
      </c>
      <c r="BB127" s="57">
        <f t="shared" si="159"/>
        <v>5.666666667</v>
      </c>
      <c r="BC127" s="57">
        <f t="shared" si="159"/>
        <v>3.333333333</v>
      </c>
      <c r="BD127" s="57">
        <f t="shared" si="159"/>
        <v>5</v>
      </c>
      <c r="BE127" s="57">
        <f t="shared" si="159"/>
        <v>5</v>
      </c>
      <c r="BF127" s="57">
        <f t="shared" si="159"/>
        <v>2.333333333</v>
      </c>
      <c r="BH127" s="57">
        <f t="shared" ref="BH127:BQ127" si="160">AW127</f>
        <v>9.666666667</v>
      </c>
      <c r="BI127" s="57">
        <f t="shared" si="160"/>
        <v>5.333333333</v>
      </c>
      <c r="BJ127" s="57">
        <f t="shared" si="160"/>
        <v>5.333333333</v>
      </c>
      <c r="BK127" s="57">
        <f t="shared" si="160"/>
        <v>5</v>
      </c>
      <c r="BL127" s="57">
        <f t="shared" si="160"/>
        <v>6.333333333</v>
      </c>
      <c r="BM127" s="57">
        <f t="shared" si="160"/>
        <v>5.666666667</v>
      </c>
      <c r="BN127" s="57">
        <f t="shared" si="160"/>
        <v>3.333333333</v>
      </c>
      <c r="BO127" s="57">
        <f t="shared" si="160"/>
        <v>5</v>
      </c>
      <c r="BP127" s="57">
        <f t="shared" si="160"/>
        <v>5</v>
      </c>
      <c r="BQ127" s="57">
        <f t="shared" si="160"/>
        <v>2.333333333</v>
      </c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  <c r="AW134" s="57">
        <f t="shared" ref="AW134:BF134" si="161">(ABS(B134-N134)+ABS(B134-Z134)+ABS(B134-AL134)+ABS(N134-Z134)+ABS(N134-AL134)+ABS(Z134-AL134))/6</f>
        <v>2</v>
      </c>
      <c r="AX134" s="57">
        <f t="shared" si="161"/>
        <v>0</v>
      </c>
      <c r="AY134" s="57">
        <f t="shared" si="161"/>
        <v>1</v>
      </c>
      <c r="AZ134" s="57">
        <f t="shared" si="161"/>
        <v>0</v>
      </c>
      <c r="BA134" s="57">
        <f t="shared" si="161"/>
        <v>0</v>
      </c>
      <c r="BB134" s="57">
        <f t="shared" si="161"/>
        <v>2</v>
      </c>
      <c r="BC134" s="57">
        <f t="shared" si="161"/>
        <v>0</v>
      </c>
      <c r="BD134" s="57">
        <f t="shared" si="161"/>
        <v>0</v>
      </c>
      <c r="BE134" s="57">
        <f t="shared" si="161"/>
        <v>0</v>
      </c>
      <c r="BF134" s="57">
        <f t="shared" si="161"/>
        <v>0</v>
      </c>
      <c r="BH134" s="57">
        <f t="shared" ref="BH134:BQ134" si="162">AW134</f>
        <v>2</v>
      </c>
      <c r="BI134" s="57">
        <f t="shared" si="162"/>
        <v>0</v>
      </c>
      <c r="BJ134" s="57">
        <f t="shared" si="162"/>
        <v>1</v>
      </c>
      <c r="BK134" s="57">
        <f t="shared" si="162"/>
        <v>0</v>
      </c>
      <c r="BL134" s="57">
        <f t="shared" si="162"/>
        <v>0</v>
      </c>
      <c r="BM134" s="57">
        <f t="shared" si="162"/>
        <v>2</v>
      </c>
      <c r="BN134" s="57">
        <f t="shared" si="162"/>
        <v>0</v>
      </c>
      <c r="BO134" s="57">
        <f t="shared" si="162"/>
        <v>0</v>
      </c>
      <c r="BP134" s="57">
        <f t="shared" si="162"/>
        <v>0</v>
      </c>
      <c r="BQ134" s="57">
        <f t="shared" si="162"/>
        <v>0</v>
      </c>
      <c r="BS134" s="57">
        <f>AVERAGE(BH134:BQ143)</f>
        <v>3.633333333</v>
      </c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  <c r="AW135" s="57">
        <f t="shared" ref="AW135:BF135" si="163">(ABS(B135-N135)+ABS(B135-Z135)+ABS(B135-AL135)+ABS(N135-Z135)+ABS(N135-AL135)+ABS(Z135-AL135))/6</f>
        <v>3</v>
      </c>
      <c r="AX135" s="57">
        <f t="shared" si="163"/>
        <v>6</v>
      </c>
      <c r="AY135" s="57">
        <f t="shared" si="163"/>
        <v>1</v>
      </c>
      <c r="AZ135" s="57">
        <f t="shared" si="163"/>
        <v>1</v>
      </c>
      <c r="BA135" s="57">
        <f t="shared" si="163"/>
        <v>12</v>
      </c>
      <c r="BB135" s="57">
        <f t="shared" si="163"/>
        <v>12</v>
      </c>
      <c r="BC135" s="57">
        <f t="shared" si="163"/>
        <v>0</v>
      </c>
      <c r="BD135" s="57">
        <f t="shared" si="163"/>
        <v>1</v>
      </c>
      <c r="BE135" s="57">
        <f t="shared" si="163"/>
        <v>0</v>
      </c>
      <c r="BF135" s="57">
        <f t="shared" si="163"/>
        <v>7</v>
      </c>
      <c r="BH135" s="57">
        <f t="shared" ref="BH135:BQ135" si="164">AW135</f>
        <v>3</v>
      </c>
      <c r="BI135" s="57">
        <f t="shared" si="164"/>
        <v>6</v>
      </c>
      <c r="BJ135" s="57">
        <f t="shared" si="164"/>
        <v>1</v>
      </c>
      <c r="BK135" s="57">
        <f t="shared" si="164"/>
        <v>1</v>
      </c>
      <c r="BL135" s="57">
        <f t="shared" si="164"/>
        <v>12</v>
      </c>
      <c r="BM135" s="57">
        <f t="shared" si="164"/>
        <v>12</v>
      </c>
      <c r="BN135" s="57">
        <f t="shared" si="164"/>
        <v>0</v>
      </c>
      <c r="BO135" s="57">
        <f t="shared" si="164"/>
        <v>1</v>
      </c>
      <c r="BP135" s="57">
        <f t="shared" si="164"/>
        <v>0</v>
      </c>
      <c r="BQ135" s="57">
        <f t="shared" si="164"/>
        <v>7</v>
      </c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  <c r="AW136" s="57">
        <f t="shared" ref="AW136:BF136" si="165">(ABS(B136-N136)+ABS(B136-Z136)+ABS(B136-AL136)+ABS(N136-Z136)+ABS(N136-AL136)+ABS(Z136-AL136))/6</f>
        <v>3.666666667</v>
      </c>
      <c r="AX136" s="57">
        <f t="shared" si="165"/>
        <v>5.333333333</v>
      </c>
      <c r="AY136" s="57">
        <f t="shared" si="165"/>
        <v>3</v>
      </c>
      <c r="AZ136" s="57">
        <f t="shared" si="165"/>
        <v>0</v>
      </c>
      <c r="BA136" s="57">
        <f t="shared" si="165"/>
        <v>2.333333333</v>
      </c>
      <c r="BB136" s="57">
        <f t="shared" si="165"/>
        <v>11</v>
      </c>
      <c r="BC136" s="57">
        <f t="shared" si="165"/>
        <v>1</v>
      </c>
      <c r="BD136" s="57">
        <f t="shared" si="165"/>
        <v>1.333333333</v>
      </c>
      <c r="BE136" s="57">
        <f t="shared" si="165"/>
        <v>0</v>
      </c>
      <c r="BF136" s="57">
        <f t="shared" si="165"/>
        <v>4.333333333</v>
      </c>
      <c r="BH136" s="57">
        <f t="shared" ref="BH136:BQ136" si="166">AW136</f>
        <v>3.666666667</v>
      </c>
      <c r="BI136" s="57">
        <f t="shared" si="166"/>
        <v>5.333333333</v>
      </c>
      <c r="BJ136" s="57">
        <f t="shared" si="166"/>
        <v>3</v>
      </c>
      <c r="BK136" s="57">
        <f t="shared" si="166"/>
        <v>0</v>
      </c>
      <c r="BL136" s="57">
        <f t="shared" si="166"/>
        <v>2.333333333</v>
      </c>
      <c r="BM136" s="57">
        <f t="shared" si="166"/>
        <v>11</v>
      </c>
      <c r="BN136" s="57">
        <f t="shared" si="166"/>
        <v>1</v>
      </c>
      <c r="BO136" s="57">
        <f t="shared" si="166"/>
        <v>1.333333333</v>
      </c>
      <c r="BP136" s="57">
        <f t="shared" si="166"/>
        <v>0</v>
      </c>
      <c r="BQ136" s="57">
        <f t="shared" si="166"/>
        <v>4.333333333</v>
      </c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  <c r="AW137" s="57">
        <f t="shared" ref="AW137:BF137" si="167">(ABS(B137-N137)+ABS(B137-Z137)+ABS(B137-AL137)+ABS(N137-Z137)+ABS(N137-AL137)+ABS(Z137-AL137))/6</f>
        <v>7</v>
      </c>
      <c r="AX137" s="57">
        <f t="shared" si="167"/>
        <v>10</v>
      </c>
      <c r="AY137" s="57">
        <f t="shared" si="167"/>
        <v>4</v>
      </c>
      <c r="AZ137" s="57">
        <f t="shared" si="167"/>
        <v>0</v>
      </c>
      <c r="BA137" s="57">
        <f t="shared" si="167"/>
        <v>5.333333333</v>
      </c>
      <c r="BB137" s="57">
        <f t="shared" si="167"/>
        <v>7</v>
      </c>
      <c r="BC137" s="57">
        <f t="shared" si="167"/>
        <v>0</v>
      </c>
      <c r="BD137" s="57">
        <f t="shared" si="167"/>
        <v>3</v>
      </c>
      <c r="BE137" s="57">
        <f t="shared" si="167"/>
        <v>0</v>
      </c>
      <c r="BF137" s="57">
        <f t="shared" si="167"/>
        <v>2</v>
      </c>
      <c r="BH137" s="57">
        <f t="shared" ref="BH137:BQ137" si="168">AW137</f>
        <v>7</v>
      </c>
      <c r="BI137" s="57">
        <f t="shared" si="168"/>
        <v>10</v>
      </c>
      <c r="BJ137" s="57">
        <f t="shared" si="168"/>
        <v>4</v>
      </c>
      <c r="BK137" s="57">
        <f t="shared" si="168"/>
        <v>0</v>
      </c>
      <c r="BL137" s="57">
        <f t="shared" si="168"/>
        <v>5.333333333</v>
      </c>
      <c r="BM137" s="57">
        <f t="shared" si="168"/>
        <v>7</v>
      </c>
      <c r="BN137" s="57">
        <f t="shared" si="168"/>
        <v>0</v>
      </c>
      <c r="BO137" s="57">
        <f t="shared" si="168"/>
        <v>3</v>
      </c>
      <c r="BP137" s="57">
        <f t="shared" si="168"/>
        <v>0</v>
      </c>
      <c r="BQ137" s="57">
        <f t="shared" si="168"/>
        <v>2</v>
      </c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  <c r="AW138" s="57">
        <f t="shared" ref="AW138:BF138" si="169">(ABS(B138-N138)+ABS(B138-Z138)+ABS(B138-AL138)+ABS(N138-Z138)+ABS(N138-AL138)+ABS(Z138-AL138))/6</f>
        <v>2.333333333</v>
      </c>
      <c r="AX138" s="57">
        <f t="shared" si="169"/>
        <v>10</v>
      </c>
      <c r="AY138" s="57">
        <f t="shared" si="169"/>
        <v>6</v>
      </c>
      <c r="AZ138" s="57">
        <f t="shared" si="169"/>
        <v>0</v>
      </c>
      <c r="BA138" s="57">
        <f t="shared" si="169"/>
        <v>2.666666667</v>
      </c>
      <c r="BB138" s="57">
        <f t="shared" si="169"/>
        <v>8</v>
      </c>
      <c r="BC138" s="57">
        <f t="shared" si="169"/>
        <v>0</v>
      </c>
      <c r="BD138" s="57">
        <f t="shared" si="169"/>
        <v>2.666666667</v>
      </c>
      <c r="BE138" s="57">
        <f t="shared" si="169"/>
        <v>0</v>
      </c>
      <c r="BF138" s="57">
        <f t="shared" si="169"/>
        <v>3.666666667</v>
      </c>
      <c r="BH138" s="57">
        <f t="shared" ref="BH138:BQ138" si="170">AW138</f>
        <v>2.333333333</v>
      </c>
      <c r="BI138" s="57">
        <f t="shared" si="170"/>
        <v>10</v>
      </c>
      <c r="BJ138" s="57">
        <f t="shared" si="170"/>
        <v>6</v>
      </c>
      <c r="BK138" s="57">
        <f t="shared" si="170"/>
        <v>0</v>
      </c>
      <c r="BL138" s="57">
        <f t="shared" si="170"/>
        <v>2.666666667</v>
      </c>
      <c r="BM138" s="57">
        <f t="shared" si="170"/>
        <v>8</v>
      </c>
      <c r="BN138" s="57">
        <f t="shared" si="170"/>
        <v>0</v>
      </c>
      <c r="BO138" s="57">
        <f t="shared" si="170"/>
        <v>2.666666667</v>
      </c>
      <c r="BP138" s="57">
        <f t="shared" si="170"/>
        <v>0</v>
      </c>
      <c r="BQ138" s="57">
        <f t="shared" si="170"/>
        <v>3.666666667</v>
      </c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  <c r="AW139" s="57">
        <f t="shared" ref="AW139:BF139" si="171">(ABS(B139-N139)+ABS(B139-Z139)+ABS(B139-AL139)+ABS(N139-Z139)+ABS(N139-AL139)+ABS(Z139-AL139))/6</f>
        <v>5</v>
      </c>
      <c r="AX139" s="57">
        <f t="shared" si="171"/>
        <v>2</v>
      </c>
      <c r="AY139" s="57">
        <f t="shared" si="171"/>
        <v>8</v>
      </c>
      <c r="AZ139" s="57">
        <f t="shared" si="171"/>
        <v>0</v>
      </c>
      <c r="BA139" s="57">
        <f t="shared" si="171"/>
        <v>6.333333333</v>
      </c>
      <c r="BB139" s="57">
        <f t="shared" si="171"/>
        <v>7.666666667</v>
      </c>
      <c r="BC139" s="57">
        <f t="shared" si="171"/>
        <v>0</v>
      </c>
      <c r="BD139" s="57">
        <f t="shared" si="171"/>
        <v>9</v>
      </c>
      <c r="BE139" s="57">
        <f t="shared" si="171"/>
        <v>0</v>
      </c>
      <c r="BF139" s="57">
        <f t="shared" si="171"/>
        <v>2</v>
      </c>
      <c r="BH139" s="57">
        <f t="shared" ref="BH139:BQ139" si="172">AW139</f>
        <v>5</v>
      </c>
      <c r="BI139" s="57">
        <f t="shared" si="172"/>
        <v>2</v>
      </c>
      <c r="BJ139" s="57">
        <f t="shared" si="172"/>
        <v>8</v>
      </c>
      <c r="BK139" s="57">
        <f t="shared" si="172"/>
        <v>0</v>
      </c>
      <c r="BL139" s="57">
        <f t="shared" si="172"/>
        <v>6.333333333</v>
      </c>
      <c r="BM139" s="57">
        <f t="shared" si="172"/>
        <v>7.666666667</v>
      </c>
      <c r="BN139" s="57">
        <f t="shared" si="172"/>
        <v>0</v>
      </c>
      <c r="BO139" s="57">
        <f t="shared" si="172"/>
        <v>9</v>
      </c>
      <c r="BP139" s="57">
        <f t="shared" si="172"/>
        <v>0</v>
      </c>
      <c r="BQ139" s="57">
        <f t="shared" si="172"/>
        <v>2</v>
      </c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  <c r="AW140" s="57">
        <f t="shared" ref="AW140:BF140" si="173">(ABS(B140-N140)+ABS(B140-Z140)+ABS(B140-AL140)+ABS(N140-Z140)+ABS(N140-AL140)+ABS(Z140-AL140))/6</f>
        <v>6</v>
      </c>
      <c r="AX140" s="57">
        <f t="shared" si="173"/>
        <v>5</v>
      </c>
      <c r="AY140" s="57">
        <f t="shared" si="173"/>
        <v>4</v>
      </c>
      <c r="AZ140" s="57">
        <f t="shared" si="173"/>
        <v>1.333333333</v>
      </c>
      <c r="BA140" s="57">
        <f t="shared" si="173"/>
        <v>6.666666667</v>
      </c>
      <c r="BB140" s="57">
        <f t="shared" si="173"/>
        <v>8</v>
      </c>
      <c r="BC140" s="57">
        <f t="shared" si="173"/>
        <v>0</v>
      </c>
      <c r="BD140" s="57">
        <f t="shared" si="173"/>
        <v>5</v>
      </c>
      <c r="BE140" s="57">
        <f t="shared" si="173"/>
        <v>2</v>
      </c>
      <c r="BF140" s="57">
        <f t="shared" si="173"/>
        <v>6</v>
      </c>
      <c r="BH140" s="57">
        <f t="shared" ref="BH140:BQ140" si="174">AW140</f>
        <v>6</v>
      </c>
      <c r="BI140" s="57">
        <f t="shared" si="174"/>
        <v>5</v>
      </c>
      <c r="BJ140" s="57">
        <f t="shared" si="174"/>
        <v>4</v>
      </c>
      <c r="BK140" s="57">
        <f t="shared" si="174"/>
        <v>1.333333333</v>
      </c>
      <c r="BL140" s="57">
        <f t="shared" si="174"/>
        <v>6.666666667</v>
      </c>
      <c r="BM140" s="57">
        <f t="shared" si="174"/>
        <v>8</v>
      </c>
      <c r="BN140" s="57">
        <f t="shared" si="174"/>
        <v>0</v>
      </c>
      <c r="BO140" s="57">
        <f t="shared" si="174"/>
        <v>5</v>
      </c>
      <c r="BP140" s="57">
        <f t="shared" si="174"/>
        <v>2</v>
      </c>
      <c r="BQ140" s="57">
        <f t="shared" si="174"/>
        <v>6</v>
      </c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  <c r="AW141" s="57">
        <f t="shared" ref="AW141:BF141" si="175">(ABS(B141-N141)+ABS(B141-Z141)+ABS(B141-AL141)+ABS(N141-Z141)+ABS(N141-AL141)+ABS(Z141-AL141))/6</f>
        <v>5</v>
      </c>
      <c r="AX141" s="57">
        <f t="shared" si="175"/>
        <v>6</v>
      </c>
      <c r="AY141" s="57">
        <f t="shared" si="175"/>
        <v>3</v>
      </c>
      <c r="AZ141" s="57">
        <f t="shared" si="175"/>
        <v>1.333333333</v>
      </c>
      <c r="BA141" s="57">
        <f t="shared" si="175"/>
        <v>3.666666667</v>
      </c>
      <c r="BB141" s="57">
        <f t="shared" si="175"/>
        <v>12</v>
      </c>
      <c r="BC141" s="57">
        <f t="shared" si="175"/>
        <v>4</v>
      </c>
      <c r="BD141" s="57">
        <f t="shared" si="175"/>
        <v>5</v>
      </c>
      <c r="BE141" s="57">
        <f t="shared" si="175"/>
        <v>2</v>
      </c>
      <c r="BF141" s="57">
        <f t="shared" si="175"/>
        <v>5</v>
      </c>
      <c r="BH141" s="57">
        <f t="shared" ref="BH141:BQ141" si="176">AW141</f>
        <v>5</v>
      </c>
      <c r="BI141" s="57">
        <f t="shared" si="176"/>
        <v>6</v>
      </c>
      <c r="BJ141" s="57">
        <f t="shared" si="176"/>
        <v>3</v>
      </c>
      <c r="BK141" s="57">
        <f t="shared" si="176"/>
        <v>1.333333333</v>
      </c>
      <c r="BL141" s="57">
        <f t="shared" si="176"/>
        <v>3.666666667</v>
      </c>
      <c r="BM141" s="57">
        <f t="shared" si="176"/>
        <v>12</v>
      </c>
      <c r="BN141" s="57">
        <f t="shared" si="176"/>
        <v>4</v>
      </c>
      <c r="BO141" s="57">
        <f t="shared" si="176"/>
        <v>5</v>
      </c>
      <c r="BP141" s="57">
        <f t="shared" si="176"/>
        <v>2</v>
      </c>
      <c r="BQ141" s="57">
        <f t="shared" si="176"/>
        <v>5</v>
      </c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  <c r="AW142" s="57">
        <f t="shared" ref="AW142:BF142" si="177">(ABS(B142-N142)+ABS(B142-Z142)+ABS(B142-AL142)+ABS(N142-Z142)+ABS(N142-AL142)+ABS(Z142-AL142))/6</f>
        <v>7</v>
      </c>
      <c r="AX142" s="57">
        <f t="shared" si="177"/>
        <v>6</v>
      </c>
      <c r="AY142" s="57">
        <f t="shared" si="177"/>
        <v>2.666666667</v>
      </c>
      <c r="AZ142" s="57">
        <f t="shared" si="177"/>
        <v>1</v>
      </c>
      <c r="BA142" s="57">
        <f t="shared" si="177"/>
        <v>3.666666667</v>
      </c>
      <c r="BB142" s="57">
        <f t="shared" si="177"/>
        <v>13.33333333</v>
      </c>
      <c r="BC142" s="57">
        <f t="shared" si="177"/>
        <v>2</v>
      </c>
      <c r="BD142" s="57">
        <f t="shared" si="177"/>
        <v>1</v>
      </c>
      <c r="BE142" s="57">
        <f t="shared" si="177"/>
        <v>2</v>
      </c>
      <c r="BF142" s="57">
        <f t="shared" si="177"/>
        <v>5</v>
      </c>
      <c r="BH142" s="57">
        <f t="shared" ref="BH142:BQ142" si="178">AW142</f>
        <v>7</v>
      </c>
      <c r="BI142" s="57">
        <f t="shared" si="178"/>
        <v>6</v>
      </c>
      <c r="BJ142" s="57">
        <f t="shared" si="178"/>
        <v>2.666666667</v>
      </c>
      <c r="BK142" s="57">
        <f t="shared" si="178"/>
        <v>1</v>
      </c>
      <c r="BL142" s="57">
        <f t="shared" si="178"/>
        <v>3.666666667</v>
      </c>
      <c r="BM142" s="57">
        <f t="shared" si="178"/>
        <v>13.33333333</v>
      </c>
      <c r="BN142" s="57">
        <f t="shared" si="178"/>
        <v>2</v>
      </c>
      <c r="BO142" s="57">
        <f t="shared" si="178"/>
        <v>1</v>
      </c>
      <c r="BP142" s="57">
        <f t="shared" si="178"/>
        <v>2</v>
      </c>
      <c r="BQ142" s="57">
        <f t="shared" si="178"/>
        <v>5</v>
      </c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  <c r="AW143" s="57">
        <f t="shared" ref="AW143:BF143" si="179">(ABS(B143-N143)+ABS(B143-Z143)+ABS(B143-AL143)+ABS(N143-Z143)+ABS(N143-AL143)+ABS(Z143-AL143))/6</f>
        <v>6</v>
      </c>
      <c r="AX143" s="57">
        <f t="shared" si="179"/>
        <v>2</v>
      </c>
      <c r="AY143" s="57">
        <f t="shared" si="179"/>
        <v>6</v>
      </c>
      <c r="AZ143" s="57">
        <f t="shared" si="179"/>
        <v>1</v>
      </c>
      <c r="BA143" s="57">
        <f t="shared" si="179"/>
        <v>3.333333333</v>
      </c>
      <c r="BB143" s="57">
        <f t="shared" si="179"/>
        <v>5</v>
      </c>
      <c r="BC143" s="57">
        <f t="shared" si="179"/>
        <v>3.333333333</v>
      </c>
      <c r="BD143" s="57">
        <f t="shared" si="179"/>
        <v>5</v>
      </c>
      <c r="BE143" s="57">
        <f t="shared" si="179"/>
        <v>2</v>
      </c>
      <c r="BF143" s="57">
        <f t="shared" si="179"/>
        <v>1.333333333</v>
      </c>
      <c r="BH143" s="57">
        <f t="shared" ref="BH143:BQ143" si="180">AW143</f>
        <v>6</v>
      </c>
      <c r="BI143" s="57">
        <f t="shared" si="180"/>
        <v>2</v>
      </c>
      <c r="BJ143" s="57">
        <f t="shared" si="180"/>
        <v>6</v>
      </c>
      <c r="BK143" s="57">
        <f t="shared" si="180"/>
        <v>1</v>
      </c>
      <c r="BL143" s="57">
        <f t="shared" si="180"/>
        <v>3.333333333</v>
      </c>
      <c r="BM143" s="57">
        <f t="shared" si="180"/>
        <v>5</v>
      </c>
      <c r="BN143" s="57">
        <f t="shared" si="180"/>
        <v>3.333333333</v>
      </c>
      <c r="BO143" s="57">
        <f t="shared" si="180"/>
        <v>5</v>
      </c>
      <c r="BP143" s="57">
        <f t="shared" si="180"/>
        <v>2</v>
      </c>
      <c r="BQ143" s="57">
        <f t="shared" si="180"/>
        <v>1.333333333</v>
      </c>
    </row>
    <row r="144" ht="14.25" customHeight="1"/>
    <row r="145" ht="14.25" customHeight="1">
      <c r="BS145" s="78">
        <f>AVERAGE(BS6:BS143)</f>
        <v>3.717407407</v>
      </c>
    </row>
    <row r="146" ht="14.25" customHeight="1"/>
    <row r="147" ht="14.25" customHeight="1">
      <c r="BS147" s="57">
        <f>AVERAGE(BS6,BS54,BS102)</f>
        <v>4.318888889</v>
      </c>
    </row>
    <row r="148" ht="14.25" customHeight="1">
      <c r="BS148" s="57">
        <f>AVERAGE(BS22,BS70,BS118)</f>
        <v>4.182222222</v>
      </c>
    </row>
    <row r="149" ht="14.25" customHeight="1">
      <c r="BS149" s="57">
        <f>AVERAGE(BS38,BS86,BS134)</f>
        <v>2.651111111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4.71"/>
    <col customWidth="1" min="37" max="37" width="4.86"/>
    <col customWidth="1" min="38" max="38" width="4.71"/>
    <col customWidth="1" min="39" max="48" width="5.86"/>
    <col customWidth="1" min="49" max="49" width="4.71"/>
    <col customWidth="1" min="50" max="50" width="9.29"/>
    <col customWidth="1" min="51" max="60" width="5.86"/>
    <col customWidth="1" min="61" max="61" width="4.71"/>
    <col customWidth="1" min="62" max="62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40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4"/>
      <c r="AM1" s="70"/>
      <c r="AN1" s="70"/>
      <c r="AO1" s="70"/>
      <c r="AP1" s="70"/>
      <c r="AQ1" s="70"/>
      <c r="AR1" s="70"/>
      <c r="AS1" s="70"/>
      <c r="AT1" s="70"/>
      <c r="AU1" s="70"/>
      <c r="AV1" s="70"/>
      <c r="AY1" s="70"/>
      <c r="AZ1" s="70"/>
      <c r="BA1" s="70"/>
      <c r="BB1" s="70"/>
      <c r="BC1" s="70"/>
      <c r="BD1" s="70"/>
      <c r="BE1" s="70"/>
      <c r="BF1" s="70"/>
      <c r="BG1" s="70"/>
      <c r="BH1" s="70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Y2" s="7" t="s">
        <v>1</v>
      </c>
      <c r="Z2" s="6"/>
      <c r="AA2" s="6"/>
      <c r="AB2" s="6"/>
      <c r="AC2" s="6"/>
      <c r="AD2" s="6"/>
      <c r="AE2" s="6"/>
      <c r="AF2" s="6"/>
      <c r="AG2" s="6"/>
      <c r="AH2" s="6"/>
      <c r="AI2" s="8"/>
      <c r="AK2" s="11">
        <v>100.0</v>
      </c>
      <c r="AM2" s="70"/>
      <c r="AN2" s="70"/>
      <c r="AO2" s="70"/>
      <c r="AP2" s="70"/>
      <c r="AQ2" s="70"/>
      <c r="AR2" s="70"/>
      <c r="AS2" s="70"/>
      <c r="AT2" s="70"/>
      <c r="AU2" s="70"/>
      <c r="AV2" s="70"/>
      <c r="AY2" s="70"/>
      <c r="AZ2" s="70"/>
      <c r="BA2" s="70"/>
      <c r="BB2" s="70"/>
      <c r="BC2" s="70"/>
      <c r="BD2" s="70"/>
      <c r="BE2" s="70"/>
      <c r="BF2" s="70"/>
      <c r="BG2" s="70"/>
      <c r="BH2" s="70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Y3" s="7" t="s">
        <v>18</v>
      </c>
      <c r="Z3" s="6"/>
      <c r="AA3" s="6"/>
      <c r="AB3" s="6"/>
      <c r="AC3" s="6"/>
      <c r="AD3" s="6"/>
      <c r="AE3" s="6"/>
      <c r="AF3" s="6"/>
      <c r="AG3" s="6"/>
      <c r="AH3" s="6"/>
      <c r="AI3" s="8"/>
      <c r="AK3" s="11">
        <v>90.0</v>
      </c>
      <c r="AM3" s="70"/>
      <c r="AN3" s="70"/>
      <c r="AO3" s="70"/>
      <c r="AP3" s="70"/>
      <c r="AQ3" s="70"/>
      <c r="AR3" s="70"/>
      <c r="AS3" s="70"/>
      <c r="AT3" s="70"/>
      <c r="AU3" s="70"/>
      <c r="AV3" s="70"/>
      <c r="AY3" s="70"/>
      <c r="AZ3" s="70"/>
      <c r="BA3" s="70"/>
      <c r="BB3" s="70"/>
      <c r="BC3" s="70"/>
      <c r="BD3" s="70"/>
      <c r="BE3" s="70"/>
      <c r="BF3" s="70"/>
      <c r="BG3" s="70"/>
      <c r="BH3" s="70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8"/>
      <c r="AK4" s="11">
        <v>80.0</v>
      </c>
      <c r="AM4" s="70"/>
      <c r="AN4" s="70"/>
      <c r="AO4" s="70"/>
      <c r="AP4" s="70"/>
      <c r="AQ4" s="70"/>
      <c r="AR4" s="70"/>
      <c r="AS4" s="70"/>
      <c r="AT4" s="70"/>
      <c r="AU4" s="70"/>
      <c r="AV4" s="70"/>
      <c r="AY4" s="70"/>
      <c r="AZ4" s="70"/>
      <c r="BA4" s="70"/>
      <c r="BB4" s="70"/>
      <c r="BC4" s="70"/>
      <c r="BD4" s="70"/>
      <c r="BE4" s="70"/>
      <c r="BF4" s="70"/>
      <c r="BG4" s="70"/>
      <c r="BH4" s="70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6"/>
      <c r="N5" s="6" t="s">
        <v>7</v>
      </c>
      <c r="O5" s="6" t="s">
        <v>8</v>
      </c>
      <c r="P5" s="6" t="s">
        <v>9</v>
      </c>
      <c r="Q5" s="6" t="s">
        <v>10</v>
      </c>
      <c r="R5" s="6" t="s">
        <v>11</v>
      </c>
      <c r="S5" s="6" t="s">
        <v>12</v>
      </c>
      <c r="T5" s="6" t="s">
        <v>13</v>
      </c>
      <c r="U5" s="6" t="s">
        <v>14</v>
      </c>
      <c r="V5" s="6" t="s">
        <v>15</v>
      </c>
      <c r="W5" s="6" t="s">
        <v>16</v>
      </c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4" t="s">
        <v>16</v>
      </c>
      <c r="AK5" s="11">
        <v>70.0</v>
      </c>
      <c r="AM5" s="70"/>
      <c r="AN5" s="70"/>
      <c r="AO5" s="70"/>
      <c r="AP5" s="70"/>
      <c r="AQ5" s="70"/>
      <c r="AR5" s="70"/>
      <c r="AS5" s="70"/>
      <c r="AT5" s="70"/>
      <c r="AU5" s="70"/>
      <c r="AV5" s="70"/>
      <c r="AY5" s="70"/>
      <c r="AZ5" s="70"/>
      <c r="BA5" s="70"/>
      <c r="BB5" s="70"/>
      <c r="BC5" s="70"/>
      <c r="BD5" s="70"/>
      <c r="BE5" s="70"/>
      <c r="BF5" s="70"/>
      <c r="BG5" s="70"/>
      <c r="BH5" s="70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6">
        <v>1.0</v>
      </c>
      <c r="N6" s="23">
        <v>86.0</v>
      </c>
      <c r="O6" s="6">
        <v>50.0</v>
      </c>
      <c r="P6" s="6">
        <v>66.0</v>
      </c>
      <c r="Q6" s="6">
        <v>86.0</v>
      </c>
      <c r="R6" s="24">
        <v>68.0</v>
      </c>
      <c r="S6" s="6">
        <v>60.0</v>
      </c>
      <c r="T6" s="6">
        <v>86.0</v>
      </c>
      <c r="U6" s="25">
        <v>48.0</v>
      </c>
      <c r="V6" s="6">
        <v>86.0</v>
      </c>
      <c r="W6" s="6">
        <v>86.0</v>
      </c>
      <c r="Y6" s="13">
        <v>1.0</v>
      </c>
      <c r="Z6" s="16">
        <v>90.0</v>
      </c>
      <c r="AA6" s="13">
        <v>50.0</v>
      </c>
      <c r="AB6" s="13">
        <v>64.0</v>
      </c>
      <c r="AC6" s="13">
        <v>86.0</v>
      </c>
      <c r="AD6" s="15">
        <v>68.0</v>
      </c>
      <c r="AE6" s="13">
        <v>56.0</v>
      </c>
      <c r="AF6" s="13">
        <v>86.0</v>
      </c>
      <c r="AG6" s="17">
        <v>48.0</v>
      </c>
      <c r="AH6" s="13">
        <v>86.0</v>
      </c>
      <c r="AI6" s="14">
        <v>86.0</v>
      </c>
      <c r="AK6" s="11">
        <v>60.0</v>
      </c>
      <c r="AM6" s="70">
        <f t="shared" ref="AM6:AV6" si="1">(ABS(B6-N6)+ABS(B6-Z6)+ABS(N6-Z6))/3</f>
        <v>25.33333333</v>
      </c>
      <c r="AN6" s="70">
        <f t="shared" si="1"/>
        <v>14.66666667</v>
      </c>
      <c r="AO6" s="70">
        <f t="shared" si="1"/>
        <v>6.666666667</v>
      </c>
      <c r="AP6" s="70">
        <f t="shared" si="1"/>
        <v>14.66666667</v>
      </c>
      <c r="AQ6" s="70">
        <f t="shared" si="1"/>
        <v>5.333333333</v>
      </c>
      <c r="AR6" s="70">
        <f t="shared" si="1"/>
        <v>6.666666667</v>
      </c>
      <c r="AS6" s="70">
        <f t="shared" si="1"/>
        <v>12</v>
      </c>
      <c r="AT6" s="70">
        <f t="shared" si="1"/>
        <v>4</v>
      </c>
      <c r="AU6" s="70">
        <f t="shared" si="1"/>
        <v>13.33333333</v>
      </c>
      <c r="AV6" s="70">
        <f t="shared" si="1"/>
        <v>13.33333333</v>
      </c>
      <c r="AX6" s="70">
        <f>AVERAGE(AM6:AV15)</f>
        <v>14.49333333</v>
      </c>
      <c r="AY6" s="70"/>
      <c r="AZ6" s="70"/>
      <c r="BA6" s="70"/>
      <c r="BB6" s="70"/>
      <c r="BC6" s="70"/>
      <c r="BD6" s="70"/>
      <c r="BE6" s="70"/>
      <c r="BF6" s="70"/>
      <c r="BG6" s="70"/>
      <c r="BH6" s="70"/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6">
        <v>2.0</v>
      </c>
      <c r="N7" s="23">
        <v>86.0</v>
      </c>
      <c r="O7" s="23">
        <v>68.0</v>
      </c>
      <c r="P7" s="25">
        <v>38.0</v>
      </c>
      <c r="Q7" s="6">
        <v>94.0</v>
      </c>
      <c r="R7" s="24">
        <v>68.0</v>
      </c>
      <c r="S7" s="23">
        <v>74.0</v>
      </c>
      <c r="T7" s="6">
        <v>92.0</v>
      </c>
      <c r="U7" s="23">
        <v>60.0</v>
      </c>
      <c r="V7" s="6">
        <v>92.0</v>
      </c>
      <c r="W7" s="6">
        <v>84.0</v>
      </c>
      <c r="Y7" s="13">
        <v>2.0</v>
      </c>
      <c r="Z7" s="13">
        <v>80.0</v>
      </c>
      <c r="AA7" s="16">
        <v>78.0</v>
      </c>
      <c r="AB7" s="13">
        <v>50.0</v>
      </c>
      <c r="AC7" s="13">
        <v>94.0</v>
      </c>
      <c r="AD7" s="13">
        <v>62.0</v>
      </c>
      <c r="AE7" s="16">
        <v>78.0</v>
      </c>
      <c r="AF7" s="13">
        <v>90.0</v>
      </c>
      <c r="AG7" s="16">
        <v>60.0</v>
      </c>
      <c r="AH7" s="13">
        <v>92.0</v>
      </c>
      <c r="AI7" s="14">
        <v>88.0</v>
      </c>
      <c r="AK7" s="11">
        <v>50.0</v>
      </c>
      <c r="AM7" s="70">
        <f t="shared" ref="AM7:AV7" si="2">(ABS(B7-N7)+ABS(B7-Z7)+ABS(N7-Z7))/3</f>
        <v>21.33333333</v>
      </c>
      <c r="AN7" s="70">
        <f t="shared" si="2"/>
        <v>6.666666667</v>
      </c>
      <c r="AO7" s="70">
        <f t="shared" si="2"/>
        <v>10.66666667</v>
      </c>
      <c r="AP7" s="70">
        <f t="shared" si="2"/>
        <v>18.66666667</v>
      </c>
      <c r="AQ7" s="70">
        <f t="shared" si="2"/>
        <v>4</v>
      </c>
      <c r="AR7" s="70">
        <f t="shared" si="2"/>
        <v>12</v>
      </c>
      <c r="AS7" s="70">
        <f t="shared" si="2"/>
        <v>17.33333333</v>
      </c>
      <c r="AT7" s="70">
        <f t="shared" si="2"/>
        <v>2.666666667</v>
      </c>
      <c r="AU7" s="70">
        <f t="shared" si="2"/>
        <v>17.33333333</v>
      </c>
      <c r="AV7" s="70">
        <f t="shared" si="2"/>
        <v>14.66666667</v>
      </c>
      <c r="AY7" s="70"/>
      <c r="AZ7" s="70"/>
      <c r="BA7" s="70"/>
      <c r="BB7" s="70"/>
      <c r="BC7" s="70"/>
      <c r="BD7" s="70"/>
      <c r="BE7" s="70"/>
      <c r="BF7" s="70"/>
      <c r="BG7" s="70"/>
      <c r="BH7" s="70"/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6">
        <v>3.0</v>
      </c>
      <c r="N8" s="24">
        <v>78.0</v>
      </c>
      <c r="O8" s="24">
        <v>66.0</v>
      </c>
      <c r="P8" s="6">
        <v>62.0</v>
      </c>
      <c r="Q8" s="24">
        <v>98.0</v>
      </c>
      <c r="R8" s="23">
        <v>72.0</v>
      </c>
      <c r="S8" s="6">
        <v>54.0</v>
      </c>
      <c r="T8" s="6">
        <v>94.0</v>
      </c>
      <c r="U8" s="25">
        <v>38.0</v>
      </c>
      <c r="V8" s="24">
        <v>98.0</v>
      </c>
      <c r="W8" s="23">
        <v>92.0</v>
      </c>
      <c r="Y8" s="13">
        <v>3.0</v>
      </c>
      <c r="Z8" s="13">
        <v>86.0</v>
      </c>
      <c r="AA8" s="13">
        <v>70.0</v>
      </c>
      <c r="AB8" s="13">
        <v>64.0</v>
      </c>
      <c r="AC8" s="15">
        <v>98.0</v>
      </c>
      <c r="AD8" s="13">
        <v>66.0</v>
      </c>
      <c r="AE8" s="13">
        <v>70.0</v>
      </c>
      <c r="AF8" s="13">
        <v>94.0</v>
      </c>
      <c r="AG8" s="17">
        <v>38.0</v>
      </c>
      <c r="AH8" s="13">
        <v>96.0</v>
      </c>
      <c r="AI8" s="14">
        <v>90.0</v>
      </c>
      <c r="AM8" s="70">
        <f t="shared" ref="AM8:AV8" si="3">(ABS(B8-N8)+ABS(B8-Z8)+ABS(N8-Z8))/3</f>
        <v>22.66666667</v>
      </c>
      <c r="AN8" s="70">
        <f t="shared" si="3"/>
        <v>2.666666667</v>
      </c>
      <c r="AO8" s="70">
        <f t="shared" si="3"/>
        <v>1.333333333</v>
      </c>
      <c r="AP8" s="70">
        <f t="shared" si="3"/>
        <v>21.33333333</v>
      </c>
      <c r="AQ8" s="70">
        <f t="shared" si="3"/>
        <v>8</v>
      </c>
      <c r="AR8" s="70">
        <f t="shared" si="3"/>
        <v>10.66666667</v>
      </c>
      <c r="AS8" s="70">
        <f t="shared" si="3"/>
        <v>18.66666667</v>
      </c>
      <c r="AT8" s="70">
        <f t="shared" si="3"/>
        <v>20</v>
      </c>
      <c r="AU8" s="70">
        <f t="shared" si="3"/>
        <v>22.66666667</v>
      </c>
      <c r="AV8" s="70">
        <f t="shared" si="3"/>
        <v>17.33333333</v>
      </c>
      <c r="AY8" s="70"/>
      <c r="AZ8" s="70"/>
      <c r="BA8" s="70"/>
      <c r="BB8" s="70"/>
      <c r="BC8" s="70"/>
      <c r="BD8" s="70"/>
      <c r="BE8" s="70"/>
      <c r="BF8" s="70"/>
      <c r="BG8" s="70"/>
      <c r="BH8" s="70"/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6">
        <v>4.0</v>
      </c>
      <c r="N9" s="6">
        <v>72.0</v>
      </c>
      <c r="O9" s="25">
        <v>46.0</v>
      </c>
      <c r="P9" s="6">
        <v>68.0</v>
      </c>
      <c r="Q9" s="23">
        <v>100.0</v>
      </c>
      <c r="R9" s="6">
        <v>56.0</v>
      </c>
      <c r="S9" s="6">
        <v>60.0</v>
      </c>
      <c r="T9" s="6">
        <v>94.0</v>
      </c>
      <c r="U9" s="6">
        <v>52.0</v>
      </c>
      <c r="V9" s="24">
        <v>98.0</v>
      </c>
      <c r="W9" s="23">
        <v>92.0</v>
      </c>
      <c r="Y9" s="13">
        <v>4.0</v>
      </c>
      <c r="Z9" s="13">
        <v>80.0</v>
      </c>
      <c r="AA9" s="13">
        <v>72.0</v>
      </c>
      <c r="AB9" s="13">
        <v>64.0</v>
      </c>
      <c r="AC9" s="15">
        <v>98.0</v>
      </c>
      <c r="AD9" s="16">
        <v>70.0</v>
      </c>
      <c r="AE9" s="13">
        <v>74.0</v>
      </c>
      <c r="AF9" s="13">
        <v>94.0</v>
      </c>
      <c r="AG9" s="13">
        <v>50.0</v>
      </c>
      <c r="AH9" s="15">
        <v>98.0</v>
      </c>
      <c r="AI9" s="18">
        <v>94.0</v>
      </c>
      <c r="AM9" s="70">
        <f t="shared" ref="AM9:AV9" si="4">(ABS(B9-N9)+ABS(B9-Z9)+ABS(N9-Z9))/3</f>
        <v>17.33333333</v>
      </c>
      <c r="AN9" s="70">
        <f t="shared" si="4"/>
        <v>17.33333333</v>
      </c>
      <c r="AO9" s="70">
        <f t="shared" si="4"/>
        <v>2.666666667</v>
      </c>
      <c r="AP9" s="70">
        <f t="shared" si="4"/>
        <v>21.33333333</v>
      </c>
      <c r="AQ9" s="70">
        <f t="shared" si="4"/>
        <v>9.333333333</v>
      </c>
      <c r="AR9" s="70">
        <f t="shared" si="4"/>
        <v>13.33333333</v>
      </c>
      <c r="AS9" s="70">
        <f t="shared" si="4"/>
        <v>18.66666667</v>
      </c>
      <c r="AT9" s="70">
        <f t="shared" si="4"/>
        <v>17.33333333</v>
      </c>
      <c r="AU9" s="70">
        <f t="shared" si="4"/>
        <v>21.33333333</v>
      </c>
      <c r="AV9" s="70">
        <f t="shared" si="4"/>
        <v>18.66666667</v>
      </c>
      <c r="AY9" s="70"/>
      <c r="AZ9" s="70"/>
      <c r="BA9" s="70"/>
      <c r="BB9" s="70"/>
      <c r="BC9" s="70"/>
      <c r="BD9" s="70"/>
      <c r="BE9" s="70"/>
      <c r="BF9" s="70"/>
      <c r="BG9" s="70"/>
      <c r="BH9" s="70"/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6">
        <v>5.0</v>
      </c>
      <c r="N10" s="6">
        <v>72.0</v>
      </c>
      <c r="O10" s="6">
        <v>58.0</v>
      </c>
      <c r="P10" s="6">
        <v>56.0</v>
      </c>
      <c r="Q10" s="24">
        <v>98.0</v>
      </c>
      <c r="R10" s="6">
        <v>64.0</v>
      </c>
      <c r="S10" s="6">
        <v>54.0</v>
      </c>
      <c r="T10" s="6">
        <v>94.0</v>
      </c>
      <c r="U10" s="25">
        <v>48.0</v>
      </c>
      <c r="V10" s="24">
        <v>98.0</v>
      </c>
      <c r="W10" s="23">
        <v>92.0</v>
      </c>
      <c r="Y10" s="13">
        <v>5.0</v>
      </c>
      <c r="Z10" s="13">
        <v>78.0</v>
      </c>
      <c r="AA10" s="13">
        <v>72.0</v>
      </c>
      <c r="AB10" s="13">
        <v>64.0</v>
      </c>
      <c r="AC10" s="16">
        <v>100.0</v>
      </c>
      <c r="AD10" s="15">
        <v>68.0</v>
      </c>
      <c r="AE10" s="15">
        <v>76.0</v>
      </c>
      <c r="AF10" s="15">
        <v>96.0</v>
      </c>
      <c r="AG10" s="13">
        <v>52.0</v>
      </c>
      <c r="AH10" s="13">
        <v>96.0</v>
      </c>
      <c r="AI10" s="18">
        <v>94.0</v>
      </c>
      <c r="AM10" s="70">
        <f t="shared" ref="AM10:AV10" si="5">(ABS(B10-N10)+ABS(B10-Z10)+ABS(N10-Z10))/3</f>
        <v>13.33333333</v>
      </c>
      <c r="AN10" s="70">
        <f t="shared" si="5"/>
        <v>9.333333333</v>
      </c>
      <c r="AO10" s="70">
        <f t="shared" si="5"/>
        <v>10.66666667</v>
      </c>
      <c r="AP10" s="70">
        <f t="shared" si="5"/>
        <v>24</v>
      </c>
      <c r="AQ10" s="70">
        <f t="shared" si="5"/>
        <v>6.666666667</v>
      </c>
      <c r="AR10" s="70">
        <f t="shared" si="5"/>
        <v>16</v>
      </c>
      <c r="AS10" s="70">
        <f t="shared" si="5"/>
        <v>21.33333333</v>
      </c>
      <c r="AT10" s="70">
        <f t="shared" si="5"/>
        <v>21.33333333</v>
      </c>
      <c r="AU10" s="70">
        <f t="shared" si="5"/>
        <v>21.33333333</v>
      </c>
      <c r="AV10" s="70">
        <f t="shared" si="5"/>
        <v>20</v>
      </c>
      <c r="AY10" s="70"/>
      <c r="AZ10" s="70"/>
      <c r="BA10" s="70"/>
      <c r="BB10" s="70"/>
      <c r="BC10" s="70"/>
      <c r="BD10" s="70"/>
      <c r="BE10" s="70"/>
      <c r="BF10" s="70"/>
      <c r="BG10" s="70"/>
      <c r="BH10" s="70"/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6">
        <v>6.0</v>
      </c>
      <c r="N11" s="6">
        <v>76.0</v>
      </c>
      <c r="O11" s="6">
        <v>60.0</v>
      </c>
      <c r="P11" s="6">
        <v>58.0</v>
      </c>
      <c r="Q11" s="23">
        <v>100.0</v>
      </c>
      <c r="R11" s="6">
        <v>60.0</v>
      </c>
      <c r="S11" s="24">
        <v>66.0</v>
      </c>
      <c r="T11" s="24">
        <v>96.0</v>
      </c>
      <c r="U11" s="6">
        <v>50.0</v>
      </c>
      <c r="V11" s="23">
        <v>100.0</v>
      </c>
      <c r="W11" s="23">
        <v>92.0</v>
      </c>
      <c r="Y11" s="13">
        <v>6.0</v>
      </c>
      <c r="Z11" s="13">
        <v>76.0</v>
      </c>
      <c r="AA11" s="13">
        <v>68.0</v>
      </c>
      <c r="AB11" s="13">
        <v>64.0</v>
      </c>
      <c r="AC11" s="16">
        <v>100.0</v>
      </c>
      <c r="AD11" s="13">
        <v>62.0</v>
      </c>
      <c r="AE11" s="13">
        <v>60.0</v>
      </c>
      <c r="AF11" s="16">
        <v>98.0</v>
      </c>
      <c r="AG11" s="17">
        <v>38.0</v>
      </c>
      <c r="AH11" s="16">
        <v>100.0</v>
      </c>
      <c r="AI11" s="14">
        <v>90.0</v>
      </c>
      <c r="AM11" s="70">
        <f t="shared" ref="AM11:AV11" si="6">(ABS(B11-N11)+ABS(B11-Z11)+ABS(N11-Z11))/3</f>
        <v>10.66666667</v>
      </c>
      <c r="AN11" s="70">
        <f t="shared" si="6"/>
        <v>10.66666667</v>
      </c>
      <c r="AO11" s="70">
        <f t="shared" si="6"/>
        <v>12</v>
      </c>
      <c r="AP11" s="70">
        <f t="shared" si="6"/>
        <v>21.33333333</v>
      </c>
      <c r="AQ11" s="70">
        <f t="shared" si="6"/>
        <v>8</v>
      </c>
      <c r="AR11" s="70">
        <f t="shared" si="6"/>
        <v>14.66666667</v>
      </c>
      <c r="AS11" s="70">
        <f t="shared" si="6"/>
        <v>20</v>
      </c>
      <c r="AT11" s="70">
        <f t="shared" si="6"/>
        <v>32</v>
      </c>
      <c r="AU11" s="70">
        <f t="shared" si="6"/>
        <v>21.33333333</v>
      </c>
      <c r="AV11" s="70">
        <f t="shared" si="6"/>
        <v>17.33333333</v>
      </c>
      <c r="AY11" s="70"/>
      <c r="AZ11" s="70"/>
      <c r="BA11" s="70"/>
      <c r="BB11" s="70"/>
      <c r="BC11" s="70"/>
      <c r="BD11" s="70"/>
      <c r="BE11" s="70"/>
      <c r="BF11" s="70"/>
      <c r="BG11" s="70"/>
      <c r="BH11" s="70"/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6">
        <v>7.0</v>
      </c>
      <c r="N12" s="6">
        <v>64.0</v>
      </c>
      <c r="O12" s="6">
        <v>58.0</v>
      </c>
      <c r="P12" s="6">
        <v>66.0</v>
      </c>
      <c r="Q12" s="23">
        <v>100.0</v>
      </c>
      <c r="R12" s="6">
        <v>52.0</v>
      </c>
      <c r="S12" s="6">
        <v>54.0</v>
      </c>
      <c r="T12" s="24">
        <v>96.0</v>
      </c>
      <c r="U12" s="6">
        <v>52.0</v>
      </c>
      <c r="V12" s="23">
        <v>100.0</v>
      </c>
      <c r="W12" s="24">
        <v>90.0</v>
      </c>
      <c r="Y12" s="13">
        <v>7.0</v>
      </c>
      <c r="Z12" s="15">
        <v>88.0</v>
      </c>
      <c r="AA12" s="13">
        <v>66.0</v>
      </c>
      <c r="AB12" s="13">
        <v>70.0</v>
      </c>
      <c r="AC12" s="16">
        <v>100.0</v>
      </c>
      <c r="AD12" s="13">
        <v>60.0</v>
      </c>
      <c r="AE12" s="13">
        <v>56.0</v>
      </c>
      <c r="AF12" s="15">
        <v>96.0</v>
      </c>
      <c r="AG12" s="17">
        <v>42.0</v>
      </c>
      <c r="AH12" s="15">
        <v>98.0</v>
      </c>
      <c r="AI12" s="19">
        <v>92.0</v>
      </c>
      <c r="AM12" s="70">
        <f t="shared" ref="AM12:AV12" si="7">(ABS(B12-N12)+ABS(B12-Z12)+ABS(N12-Z12))/3</f>
        <v>18.66666667</v>
      </c>
      <c r="AN12" s="70">
        <f t="shared" si="7"/>
        <v>13.33333333</v>
      </c>
      <c r="AO12" s="70">
        <f t="shared" si="7"/>
        <v>6.666666667</v>
      </c>
      <c r="AP12" s="70">
        <f t="shared" si="7"/>
        <v>20</v>
      </c>
      <c r="AQ12" s="70">
        <f t="shared" si="7"/>
        <v>10.66666667</v>
      </c>
      <c r="AR12" s="70">
        <f t="shared" si="7"/>
        <v>16</v>
      </c>
      <c r="AS12" s="70">
        <f t="shared" si="7"/>
        <v>17.33333333</v>
      </c>
      <c r="AT12" s="70">
        <f t="shared" si="7"/>
        <v>25.33333333</v>
      </c>
      <c r="AU12" s="70">
        <f t="shared" si="7"/>
        <v>20</v>
      </c>
      <c r="AV12" s="70">
        <f t="shared" si="7"/>
        <v>14.66666667</v>
      </c>
      <c r="AY12" s="70"/>
      <c r="AZ12" s="70"/>
      <c r="BA12" s="70"/>
      <c r="BB12" s="70"/>
      <c r="BC12" s="70"/>
      <c r="BD12" s="70"/>
      <c r="BE12" s="70"/>
      <c r="BF12" s="70"/>
      <c r="BG12" s="70"/>
      <c r="BH12" s="70"/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6">
        <v>8.0</v>
      </c>
      <c r="N13" s="24">
        <v>78.0</v>
      </c>
      <c r="O13" s="24">
        <v>66.0</v>
      </c>
      <c r="P13" s="24">
        <v>72.0</v>
      </c>
      <c r="Q13" s="23">
        <v>100.0</v>
      </c>
      <c r="R13" s="6">
        <v>58.0</v>
      </c>
      <c r="S13" s="24">
        <v>66.0</v>
      </c>
      <c r="T13" s="23">
        <v>98.0</v>
      </c>
      <c r="U13" s="23">
        <v>60.0</v>
      </c>
      <c r="V13" s="6">
        <v>96.0</v>
      </c>
      <c r="W13" s="24">
        <v>90.0</v>
      </c>
      <c r="Y13" s="13">
        <v>8.0</v>
      </c>
      <c r="Z13" s="13">
        <v>78.0</v>
      </c>
      <c r="AA13" s="13">
        <v>74.0</v>
      </c>
      <c r="AB13" s="16">
        <v>78.0</v>
      </c>
      <c r="AC13" s="16">
        <v>100.0</v>
      </c>
      <c r="AD13" s="16">
        <v>70.0</v>
      </c>
      <c r="AE13" s="13">
        <v>70.0</v>
      </c>
      <c r="AF13" s="13">
        <v>94.0</v>
      </c>
      <c r="AG13" s="15">
        <v>58.0</v>
      </c>
      <c r="AH13" s="15">
        <v>98.0</v>
      </c>
      <c r="AI13" s="19">
        <v>92.0</v>
      </c>
      <c r="AM13" s="70">
        <f t="shared" ref="AM13:AV13" si="8">(ABS(B13-N13)+ABS(B13-Z13)+ABS(N13-Z13))/3</f>
        <v>12</v>
      </c>
      <c r="AN13" s="70">
        <f t="shared" si="8"/>
        <v>5.333333333</v>
      </c>
      <c r="AO13" s="70">
        <f t="shared" si="8"/>
        <v>4</v>
      </c>
      <c r="AP13" s="70">
        <f t="shared" si="8"/>
        <v>20</v>
      </c>
      <c r="AQ13" s="70">
        <f t="shared" si="8"/>
        <v>8</v>
      </c>
      <c r="AR13" s="70">
        <f t="shared" si="8"/>
        <v>8</v>
      </c>
      <c r="AS13" s="70">
        <f t="shared" si="8"/>
        <v>18.66666667</v>
      </c>
      <c r="AT13" s="70">
        <f t="shared" si="8"/>
        <v>17.33333333</v>
      </c>
      <c r="AU13" s="70">
        <f t="shared" si="8"/>
        <v>20</v>
      </c>
      <c r="AV13" s="70">
        <f t="shared" si="8"/>
        <v>14.66666667</v>
      </c>
      <c r="AY13" s="70"/>
      <c r="AZ13" s="70"/>
      <c r="BA13" s="70"/>
      <c r="BB13" s="70"/>
      <c r="BC13" s="70"/>
      <c r="BD13" s="70"/>
      <c r="BE13" s="70"/>
      <c r="BF13" s="70"/>
      <c r="BG13" s="70"/>
      <c r="BH13" s="70"/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6">
        <v>9.0</v>
      </c>
      <c r="N14" s="6">
        <v>74.0</v>
      </c>
      <c r="O14" s="6">
        <v>64.0</v>
      </c>
      <c r="P14" s="23">
        <v>76.0</v>
      </c>
      <c r="Q14" s="23">
        <v>100.0</v>
      </c>
      <c r="R14" s="23">
        <v>72.0</v>
      </c>
      <c r="S14" s="6">
        <v>64.0</v>
      </c>
      <c r="T14" s="24">
        <v>96.0</v>
      </c>
      <c r="U14" s="24">
        <v>56.0</v>
      </c>
      <c r="V14" s="24">
        <v>98.0</v>
      </c>
      <c r="W14" s="6">
        <v>82.0</v>
      </c>
      <c r="Y14" s="13">
        <v>9.0</v>
      </c>
      <c r="Z14" s="13">
        <v>80.0</v>
      </c>
      <c r="AA14" s="15">
        <v>76.0</v>
      </c>
      <c r="AB14" s="15">
        <v>74.0</v>
      </c>
      <c r="AC14" s="16">
        <v>100.0</v>
      </c>
      <c r="AD14" s="13">
        <v>60.0</v>
      </c>
      <c r="AE14" s="13">
        <v>62.0</v>
      </c>
      <c r="AF14" s="15">
        <v>96.0</v>
      </c>
      <c r="AG14" s="17">
        <v>46.0</v>
      </c>
      <c r="AH14" s="15">
        <v>98.0</v>
      </c>
      <c r="AI14" s="14">
        <v>86.0</v>
      </c>
      <c r="AM14" s="70">
        <f t="shared" ref="AM14:AV14" si="9">(ABS(B14-N14)+ABS(B14-Z14)+ABS(N14-Z14))/3</f>
        <v>12</v>
      </c>
      <c r="AN14" s="70">
        <f t="shared" si="9"/>
        <v>8</v>
      </c>
      <c r="AO14" s="70">
        <f t="shared" si="9"/>
        <v>6.666666667</v>
      </c>
      <c r="AP14" s="70">
        <f t="shared" si="9"/>
        <v>18.66666667</v>
      </c>
      <c r="AQ14" s="70">
        <f t="shared" si="9"/>
        <v>10.66666667</v>
      </c>
      <c r="AR14" s="70">
        <f t="shared" si="9"/>
        <v>12</v>
      </c>
      <c r="AS14" s="70">
        <f t="shared" si="9"/>
        <v>17.33333333</v>
      </c>
      <c r="AT14" s="70">
        <f t="shared" si="9"/>
        <v>21.33333333</v>
      </c>
      <c r="AU14" s="70">
        <f t="shared" si="9"/>
        <v>17.33333333</v>
      </c>
      <c r="AV14" s="70">
        <f t="shared" si="9"/>
        <v>9.333333333</v>
      </c>
      <c r="AY14" s="70"/>
      <c r="AZ14" s="70"/>
      <c r="BA14" s="70"/>
      <c r="BB14" s="70"/>
      <c r="BC14" s="70"/>
      <c r="BD14" s="70"/>
      <c r="BE14" s="70"/>
      <c r="BF14" s="70"/>
      <c r="BG14" s="70"/>
      <c r="BH14" s="70"/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6">
        <v>10.0</v>
      </c>
      <c r="N15" s="6">
        <v>72.0</v>
      </c>
      <c r="O15" s="6">
        <v>58.0</v>
      </c>
      <c r="P15" s="6">
        <v>64.0</v>
      </c>
      <c r="Q15" s="23">
        <v>100.0</v>
      </c>
      <c r="R15" s="6">
        <v>58.0</v>
      </c>
      <c r="S15" s="6">
        <v>64.0</v>
      </c>
      <c r="T15" s="23">
        <v>98.0</v>
      </c>
      <c r="U15" s="6">
        <v>54.0</v>
      </c>
      <c r="V15" s="24">
        <v>98.0</v>
      </c>
      <c r="W15" s="6">
        <v>88.0</v>
      </c>
      <c r="Y15" s="13">
        <v>10.0</v>
      </c>
      <c r="Z15" s="13">
        <v>86.0</v>
      </c>
      <c r="AA15" s="13">
        <v>70.0</v>
      </c>
      <c r="AB15" s="13">
        <v>72.0</v>
      </c>
      <c r="AC15" s="16">
        <v>100.0</v>
      </c>
      <c r="AD15" s="13">
        <v>66.0</v>
      </c>
      <c r="AE15" s="13">
        <v>74.0</v>
      </c>
      <c r="AF15" s="15">
        <v>96.0</v>
      </c>
      <c r="AG15" s="16">
        <v>60.0</v>
      </c>
      <c r="AH15" s="16">
        <v>100.0</v>
      </c>
      <c r="AI15" s="14">
        <v>90.0</v>
      </c>
      <c r="AM15" s="70">
        <f t="shared" ref="AM15:AV15" si="10">(ABS(B15-N15)+ABS(B15-Z15)+ABS(N15-Z15))/3</f>
        <v>16</v>
      </c>
      <c r="AN15" s="70">
        <f t="shared" si="10"/>
        <v>12</v>
      </c>
      <c r="AO15" s="70">
        <f t="shared" si="10"/>
        <v>8</v>
      </c>
      <c r="AP15" s="70">
        <f t="shared" si="10"/>
        <v>20</v>
      </c>
      <c r="AQ15" s="70">
        <f t="shared" si="10"/>
        <v>16</v>
      </c>
      <c r="AR15" s="70">
        <f t="shared" si="10"/>
        <v>9.333333333</v>
      </c>
      <c r="AS15" s="70">
        <f t="shared" si="10"/>
        <v>18.66666667</v>
      </c>
      <c r="AT15" s="70">
        <f t="shared" si="10"/>
        <v>16</v>
      </c>
      <c r="AU15" s="70">
        <f t="shared" si="10"/>
        <v>20</v>
      </c>
      <c r="AV15" s="70">
        <f t="shared" si="10"/>
        <v>13.33333333</v>
      </c>
      <c r="AY15" s="70"/>
      <c r="AZ15" s="70"/>
      <c r="BA15" s="70"/>
      <c r="BB15" s="70"/>
      <c r="BC15" s="70"/>
      <c r="BD15" s="70"/>
      <c r="BE15" s="70"/>
      <c r="BF15" s="70"/>
      <c r="BG15" s="70"/>
      <c r="BH15" s="70"/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AI16" s="35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8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</row>
    <row r="18" ht="14.25" customHeight="1">
      <c r="A18" s="5" t="s">
        <v>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Y18" s="7" t="s">
        <v>2</v>
      </c>
      <c r="Z18" s="6"/>
      <c r="AA18" s="6"/>
      <c r="AB18" s="6"/>
      <c r="AC18" s="6"/>
      <c r="AD18" s="6"/>
      <c r="AE18" s="6"/>
      <c r="AF18" s="6"/>
      <c r="AG18" s="6"/>
      <c r="AH18" s="6"/>
      <c r="AI18" s="8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</row>
    <row r="19" ht="14.25" customHeight="1">
      <c r="A19" s="5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Y19" s="7" t="s">
        <v>18</v>
      </c>
      <c r="Z19" s="6"/>
      <c r="AA19" s="6"/>
      <c r="AB19" s="6"/>
      <c r="AC19" s="6"/>
      <c r="AD19" s="6"/>
      <c r="AE19" s="6"/>
      <c r="AF19" s="6"/>
      <c r="AG19" s="6"/>
      <c r="AH19" s="6"/>
      <c r="AI19" s="8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8"/>
      <c r="AJ20" s="6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</row>
    <row r="21" ht="14.25" customHeight="1">
      <c r="A21" s="12"/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13"/>
      <c r="Z21" s="13" t="s">
        <v>7</v>
      </c>
      <c r="AA21" s="13" t="s">
        <v>8</v>
      </c>
      <c r="AB21" s="13" t="s">
        <v>9</v>
      </c>
      <c r="AC21" s="13" t="s">
        <v>10</v>
      </c>
      <c r="AD21" s="13" t="s">
        <v>11</v>
      </c>
      <c r="AE21" s="13" t="s">
        <v>12</v>
      </c>
      <c r="AF21" s="13" t="s">
        <v>13</v>
      </c>
      <c r="AG21" s="13" t="s">
        <v>14</v>
      </c>
      <c r="AH21" s="13" t="s">
        <v>15</v>
      </c>
      <c r="AI21" s="14" t="s">
        <v>16</v>
      </c>
      <c r="AJ21" s="6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</row>
    <row r="22" ht="14.25" customHeight="1">
      <c r="A22" s="12">
        <v>1.0</v>
      </c>
      <c r="B22" s="13">
        <v>52.0</v>
      </c>
      <c r="C22" s="13">
        <v>72.0</v>
      </c>
      <c r="D22" s="13">
        <v>56.0</v>
      </c>
      <c r="E22" s="13">
        <v>64.0</v>
      </c>
      <c r="F22" s="13">
        <v>60.0</v>
      </c>
      <c r="G22" s="16">
        <v>66.0</v>
      </c>
      <c r="H22" s="13">
        <v>68.0</v>
      </c>
      <c r="I22" s="13">
        <v>54.0</v>
      </c>
      <c r="J22" s="13">
        <v>66.0</v>
      </c>
      <c r="K22" s="13">
        <v>66.0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13">
        <v>1.0</v>
      </c>
      <c r="Z22" s="16">
        <v>90.0</v>
      </c>
      <c r="AA22" s="13">
        <v>50.0</v>
      </c>
      <c r="AB22" s="13">
        <v>64.0</v>
      </c>
      <c r="AC22" s="13">
        <v>86.0</v>
      </c>
      <c r="AD22" s="15">
        <v>68.0</v>
      </c>
      <c r="AE22" s="13">
        <v>56.0</v>
      </c>
      <c r="AF22" s="13">
        <v>86.0</v>
      </c>
      <c r="AG22" s="17">
        <v>48.0</v>
      </c>
      <c r="AH22" s="13">
        <v>86.0</v>
      </c>
      <c r="AI22" s="14">
        <v>86.0</v>
      </c>
      <c r="AJ22" s="6"/>
      <c r="AM22" s="70">
        <f t="shared" ref="AM22:AV22" si="11">(ABS(B22-N22)+ABS(B22-Z22)+ABS(N22-Z22))/3</f>
        <v>25.33333333</v>
      </c>
      <c r="AN22" s="70">
        <f t="shared" si="11"/>
        <v>14.66666667</v>
      </c>
      <c r="AO22" s="70">
        <f t="shared" si="11"/>
        <v>6.666666667</v>
      </c>
      <c r="AP22" s="70">
        <f t="shared" si="11"/>
        <v>14.66666667</v>
      </c>
      <c r="AQ22" s="70">
        <f t="shared" si="11"/>
        <v>5.333333333</v>
      </c>
      <c r="AR22" s="70">
        <f t="shared" si="11"/>
        <v>6.666666667</v>
      </c>
      <c r="AS22" s="70">
        <f t="shared" si="11"/>
        <v>12</v>
      </c>
      <c r="AT22" s="70">
        <f t="shared" si="11"/>
        <v>4</v>
      </c>
      <c r="AU22" s="70">
        <f t="shared" si="11"/>
        <v>13.33333333</v>
      </c>
      <c r="AV22" s="70">
        <f t="shared" si="11"/>
        <v>13.33333333</v>
      </c>
      <c r="AX22" s="70">
        <f>AVERAGE(AM22:AV31)</f>
        <v>13.33333333</v>
      </c>
      <c r="AY22" s="70"/>
      <c r="AZ22" s="70"/>
      <c r="BA22" s="70"/>
      <c r="BB22" s="70"/>
      <c r="BC22" s="70"/>
      <c r="BD22" s="70"/>
      <c r="BE22" s="70"/>
      <c r="BF22" s="70"/>
      <c r="BG22" s="70"/>
      <c r="BH22" s="70"/>
    </row>
    <row r="23" ht="14.25" customHeight="1">
      <c r="A23" s="12">
        <v>2.0</v>
      </c>
      <c r="B23" s="13">
        <v>58.0</v>
      </c>
      <c r="C23" s="13">
        <v>70.0</v>
      </c>
      <c r="D23" s="13">
        <v>62.0</v>
      </c>
      <c r="E23" s="13">
        <v>66.0</v>
      </c>
      <c r="F23" s="13">
        <v>58.0</v>
      </c>
      <c r="G23" s="17">
        <v>46.0</v>
      </c>
      <c r="H23" s="13">
        <v>66.0</v>
      </c>
      <c r="I23" s="13">
        <v>60.0</v>
      </c>
      <c r="J23" s="13">
        <v>66.0</v>
      </c>
      <c r="K23" s="13">
        <v>66.0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13">
        <v>2.0</v>
      </c>
      <c r="Z23" s="13">
        <v>80.0</v>
      </c>
      <c r="AA23" s="16">
        <v>78.0</v>
      </c>
      <c r="AB23" s="13">
        <v>50.0</v>
      </c>
      <c r="AC23" s="13">
        <v>94.0</v>
      </c>
      <c r="AD23" s="13">
        <v>62.0</v>
      </c>
      <c r="AE23" s="16">
        <v>78.0</v>
      </c>
      <c r="AF23" s="13">
        <v>90.0</v>
      </c>
      <c r="AG23" s="16">
        <v>60.0</v>
      </c>
      <c r="AH23" s="13">
        <v>92.0</v>
      </c>
      <c r="AI23" s="14">
        <v>88.0</v>
      </c>
      <c r="AJ23" s="6"/>
      <c r="AM23" s="70">
        <f t="shared" ref="AM23:AV23" si="12">(ABS(B23-N23)+ABS(B23-Z23)+ABS(N23-Z23))/3</f>
        <v>18.66666667</v>
      </c>
      <c r="AN23" s="70">
        <f t="shared" si="12"/>
        <v>6.666666667</v>
      </c>
      <c r="AO23" s="70">
        <f t="shared" si="12"/>
        <v>16</v>
      </c>
      <c r="AP23" s="70">
        <f t="shared" si="12"/>
        <v>18.66666667</v>
      </c>
      <c r="AQ23" s="70">
        <f t="shared" si="12"/>
        <v>6.666666667</v>
      </c>
      <c r="AR23" s="70">
        <f t="shared" si="12"/>
        <v>21.33333333</v>
      </c>
      <c r="AS23" s="70">
        <f t="shared" si="12"/>
        <v>17.33333333</v>
      </c>
      <c r="AT23" s="70">
        <f t="shared" si="12"/>
        <v>0</v>
      </c>
      <c r="AU23" s="70">
        <f t="shared" si="12"/>
        <v>17.33333333</v>
      </c>
      <c r="AV23" s="70">
        <f t="shared" si="12"/>
        <v>14.66666667</v>
      </c>
      <c r="AY23" s="70"/>
      <c r="AZ23" s="70"/>
      <c r="BA23" s="70"/>
      <c r="BB23" s="70"/>
      <c r="BC23" s="70"/>
      <c r="BD23" s="70"/>
      <c r="BE23" s="70"/>
      <c r="BF23" s="70"/>
      <c r="BG23" s="70"/>
      <c r="BH23" s="70"/>
    </row>
    <row r="24" ht="14.25" customHeight="1">
      <c r="A24" s="12">
        <v>3.0</v>
      </c>
      <c r="B24" s="13">
        <v>54.0</v>
      </c>
      <c r="C24" s="15">
        <v>80.0</v>
      </c>
      <c r="D24" s="13">
        <v>66.0</v>
      </c>
      <c r="E24" s="15">
        <v>70.0</v>
      </c>
      <c r="F24" s="13">
        <v>58.0</v>
      </c>
      <c r="G24" s="13">
        <v>52.0</v>
      </c>
      <c r="H24" s="13">
        <v>70.0</v>
      </c>
      <c r="I24" s="13">
        <v>66.0</v>
      </c>
      <c r="J24" s="13">
        <v>70.0</v>
      </c>
      <c r="K24" s="13">
        <v>70.0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13"/>
      <c r="Y24" s="13">
        <v>3.0</v>
      </c>
      <c r="Z24" s="13">
        <v>86.0</v>
      </c>
      <c r="AA24" s="13">
        <v>70.0</v>
      </c>
      <c r="AB24" s="13">
        <v>64.0</v>
      </c>
      <c r="AC24" s="15">
        <v>98.0</v>
      </c>
      <c r="AD24" s="13">
        <v>66.0</v>
      </c>
      <c r="AE24" s="13">
        <v>70.0</v>
      </c>
      <c r="AF24" s="13">
        <v>94.0</v>
      </c>
      <c r="AG24" s="17">
        <v>38.0</v>
      </c>
      <c r="AH24" s="13">
        <v>96.0</v>
      </c>
      <c r="AI24" s="14">
        <v>90.0</v>
      </c>
      <c r="AJ24" s="13"/>
      <c r="AM24" s="70">
        <f t="shared" ref="AM24:AV24" si="13">(ABS(B24-N24)+ABS(B24-Z24)+ABS(N24-Z24))/3</f>
        <v>21.33333333</v>
      </c>
      <c r="AN24" s="70">
        <f t="shared" si="13"/>
        <v>9.333333333</v>
      </c>
      <c r="AO24" s="70">
        <f t="shared" si="13"/>
        <v>2.666666667</v>
      </c>
      <c r="AP24" s="70">
        <f t="shared" si="13"/>
        <v>18.66666667</v>
      </c>
      <c r="AQ24" s="70">
        <f t="shared" si="13"/>
        <v>9.333333333</v>
      </c>
      <c r="AR24" s="70">
        <f t="shared" si="13"/>
        <v>12</v>
      </c>
      <c r="AS24" s="70">
        <f t="shared" si="13"/>
        <v>16</v>
      </c>
      <c r="AT24" s="70">
        <f t="shared" si="13"/>
        <v>18.66666667</v>
      </c>
      <c r="AU24" s="70">
        <f t="shared" si="13"/>
        <v>18.66666667</v>
      </c>
      <c r="AV24" s="70">
        <f t="shared" si="13"/>
        <v>14.66666667</v>
      </c>
      <c r="AY24" s="70"/>
      <c r="AZ24" s="70"/>
      <c r="BA24" s="70"/>
      <c r="BB24" s="70"/>
      <c r="BC24" s="70"/>
      <c r="BD24" s="70"/>
      <c r="BE24" s="70"/>
      <c r="BF24" s="70"/>
      <c r="BG24" s="70"/>
      <c r="BH24" s="70"/>
    </row>
    <row r="25" ht="14.25" customHeight="1">
      <c r="A25" s="12">
        <v>4.0</v>
      </c>
      <c r="B25" s="13">
        <v>54.0</v>
      </c>
      <c r="C25" s="13">
        <v>68.0</v>
      </c>
      <c r="D25" s="13">
        <v>66.0</v>
      </c>
      <c r="E25" s="15">
        <v>70.0</v>
      </c>
      <c r="F25" s="13">
        <v>54.0</v>
      </c>
      <c r="G25" s="13">
        <v>54.0</v>
      </c>
      <c r="H25" s="13">
        <v>70.0</v>
      </c>
      <c r="I25" s="13">
        <v>70.0</v>
      </c>
      <c r="J25" s="13">
        <v>72.0</v>
      </c>
      <c r="K25" s="13">
        <v>72.0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13"/>
      <c r="Y25" s="13">
        <v>4.0</v>
      </c>
      <c r="Z25" s="13">
        <v>80.0</v>
      </c>
      <c r="AA25" s="13">
        <v>72.0</v>
      </c>
      <c r="AB25" s="13">
        <v>64.0</v>
      </c>
      <c r="AC25" s="15">
        <v>98.0</v>
      </c>
      <c r="AD25" s="16">
        <v>70.0</v>
      </c>
      <c r="AE25" s="13">
        <v>74.0</v>
      </c>
      <c r="AF25" s="13">
        <v>94.0</v>
      </c>
      <c r="AG25" s="13">
        <v>50.0</v>
      </c>
      <c r="AH25" s="15">
        <v>98.0</v>
      </c>
      <c r="AI25" s="18">
        <v>94.0</v>
      </c>
      <c r="AJ25" s="13"/>
      <c r="AM25" s="70">
        <f t="shared" ref="AM25:AV25" si="14">(ABS(B25-N25)+ABS(B25-Z25)+ABS(N25-Z25))/3</f>
        <v>17.33333333</v>
      </c>
      <c r="AN25" s="70">
        <f t="shared" si="14"/>
        <v>17.33333333</v>
      </c>
      <c r="AO25" s="70">
        <f t="shared" si="14"/>
        <v>2.666666667</v>
      </c>
      <c r="AP25" s="70">
        <f t="shared" si="14"/>
        <v>20</v>
      </c>
      <c r="AQ25" s="70">
        <f t="shared" si="14"/>
        <v>10.66666667</v>
      </c>
      <c r="AR25" s="70">
        <f t="shared" si="14"/>
        <v>13.33333333</v>
      </c>
      <c r="AS25" s="70">
        <f t="shared" si="14"/>
        <v>16</v>
      </c>
      <c r="AT25" s="70">
        <f t="shared" si="14"/>
        <v>13.33333333</v>
      </c>
      <c r="AU25" s="70">
        <f t="shared" si="14"/>
        <v>17.33333333</v>
      </c>
      <c r="AV25" s="70">
        <f t="shared" si="14"/>
        <v>14.66666667</v>
      </c>
      <c r="AY25" s="70"/>
      <c r="AZ25" s="70"/>
      <c r="BA25" s="70"/>
      <c r="BB25" s="70"/>
      <c r="BC25" s="70"/>
      <c r="BD25" s="70"/>
      <c r="BE25" s="70"/>
      <c r="BF25" s="70"/>
      <c r="BG25" s="70"/>
      <c r="BH25" s="70"/>
    </row>
    <row r="26" ht="14.25" customHeight="1">
      <c r="A26" s="12">
        <v>5.0</v>
      </c>
      <c r="B26" s="13">
        <v>50.0</v>
      </c>
      <c r="C26" s="13">
        <v>72.0</v>
      </c>
      <c r="D26" s="15">
        <v>72.0</v>
      </c>
      <c r="E26" s="15">
        <v>70.0</v>
      </c>
      <c r="F26" s="15">
        <v>68.0</v>
      </c>
      <c r="G26" s="13">
        <v>52.0</v>
      </c>
      <c r="H26" s="13">
        <v>70.0</v>
      </c>
      <c r="I26" s="16">
        <v>80.0</v>
      </c>
      <c r="J26" s="13">
        <v>70.0</v>
      </c>
      <c r="K26" s="13">
        <v>70.0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13"/>
      <c r="Y26" s="13">
        <v>5.0</v>
      </c>
      <c r="Z26" s="13">
        <v>78.0</v>
      </c>
      <c r="AA26" s="13">
        <v>72.0</v>
      </c>
      <c r="AB26" s="13">
        <v>64.0</v>
      </c>
      <c r="AC26" s="16">
        <v>100.0</v>
      </c>
      <c r="AD26" s="15">
        <v>68.0</v>
      </c>
      <c r="AE26" s="15">
        <v>76.0</v>
      </c>
      <c r="AF26" s="15">
        <v>96.0</v>
      </c>
      <c r="AG26" s="13">
        <v>52.0</v>
      </c>
      <c r="AH26" s="13">
        <v>96.0</v>
      </c>
      <c r="AI26" s="18">
        <v>94.0</v>
      </c>
      <c r="AJ26" s="13"/>
      <c r="AM26" s="70">
        <f t="shared" ref="AM26:AV26" si="15">(ABS(B26-N26)+ABS(B26-Z26)+ABS(N26-Z26))/3</f>
        <v>18.66666667</v>
      </c>
      <c r="AN26" s="70">
        <f t="shared" si="15"/>
        <v>9.333333333</v>
      </c>
      <c r="AO26" s="70">
        <f t="shared" si="15"/>
        <v>10.66666667</v>
      </c>
      <c r="AP26" s="70">
        <f t="shared" si="15"/>
        <v>20</v>
      </c>
      <c r="AQ26" s="70">
        <f t="shared" si="15"/>
        <v>2.666666667</v>
      </c>
      <c r="AR26" s="70">
        <f t="shared" si="15"/>
        <v>16</v>
      </c>
      <c r="AS26" s="70">
        <f t="shared" si="15"/>
        <v>17.33333333</v>
      </c>
      <c r="AT26" s="70">
        <f t="shared" si="15"/>
        <v>21.33333333</v>
      </c>
      <c r="AU26" s="70">
        <f t="shared" si="15"/>
        <v>18.66666667</v>
      </c>
      <c r="AV26" s="70">
        <f t="shared" si="15"/>
        <v>16</v>
      </c>
      <c r="AY26" s="70"/>
      <c r="AZ26" s="70"/>
      <c r="BA26" s="70"/>
      <c r="BB26" s="70"/>
      <c r="BC26" s="70"/>
      <c r="BD26" s="70"/>
      <c r="BE26" s="70"/>
      <c r="BF26" s="70"/>
      <c r="BG26" s="70"/>
      <c r="BH26" s="70"/>
    </row>
    <row r="27" ht="14.25" customHeight="1">
      <c r="A27" s="12">
        <v>6.0</v>
      </c>
      <c r="B27" s="13">
        <v>56.0</v>
      </c>
      <c r="C27" s="13">
        <v>68.0</v>
      </c>
      <c r="D27" s="13">
        <v>70.0</v>
      </c>
      <c r="E27" s="13">
        <v>68.0</v>
      </c>
      <c r="F27" s="15">
        <v>68.0</v>
      </c>
      <c r="G27" s="16">
        <v>66.0</v>
      </c>
      <c r="H27" s="13">
        <v>68.0</v>
      </c>
      <c r="I27" s="13">
        <v>68.0</v>
      </c>
      <c r="J27" s="13">
        <v>70.0</v>
      </c>
      <c r="K27" s="13">
        <v>72.0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13"/>
      <c r="Y27" s="13">
        <v>6.0</v>
      </c>
      <c r="Z27" s="13">
        <v>76.0</v>
      </c>
      <c r="AA27" s="13">
        <v>68.0</v>
      </c>
      <c r="AB27" s="13">
        <v>64.0</v>
      </c>
      <c r="AC27" s="16">
        <v>100.0</v>
      </c>
      <c r="AD27" s="13">
        <v>62.0</v>
      </c>
      <c r="AE27" s="13">
        <v>60.0</v>
      </c>
      <c r="AF27" s="16">
        <v>98.0</v>
      </c>
      <c r="AG27" s="17">
        <v>38.0</v>
      </c>
      <c r="AH27" s="16">
        <v>100.0</v>
      </c>
      <c r="AI27" s="14">
        <v>90.0</v>
      </c>
      <c r="AJ27" s="13"/>
      <c r="AM27" s="70">
        <f t="shared" ref="AM27:AV27" si="16">(ABS(B27-N27)+ABS(B27-Z27)+ABS(N27-Z27))/3</f>
        <v>13.33333333</v>
      </c>
      <c r="AN27" s="70">
        <f t="shared" si="16"/>
        <v>5.333333333</v>
      </c>
      <c r="AO27" s="70">
        <f t="shared" si="16"/>
        <v>8</v>
      </c>
      <c r="AP27" s="70">
        <f t="shared" si="16"/>
        <v>21.33333333</v>
      </c>
      <c r="AQ27" s="70">
        <f t="shared" si="16"/>
        <v>5.333333333</v>
      </c>
      <c r="AR27" s="70">
        <f t="shared" si="16"/>
        <v>4</v>
      </c>
      <c r="AS27" s="70">
        <f t="shared" si="16"/>
        <v>20</v>
      </c>
      <c r="AT27" s="70">
        <f t="shared" si="16"/>
        <v>20</v>
      </c>
      <c r="AU27" s="70">
        <f t="shared" si="16"/>
        <v>20</v>
      </c>
      <c r="AV27" s="70">
        <f t="shared" si="16"/>
        <v>13.33333333</v>
      </c>
      <c r="AY27" s="70"/>
      <c r="AZ27" s="70"/>
      <c r="BA27" s="70"/>
      <c r="BB27" s="70"/>
      <c r="BC27" s="70"/>
      <c r="BD27" s="70"/>
      <c r="BE27" s="70"/>
      <c r="BF27" s="70"/>
      <c r="BG27" s="70"/>
      <c r="BH27" s="70"/>
    </row>
    <row r="28" ht="14.25" customHeight="1">
      <c r="A28" s="12">
        <v>7.0</v>
      </c>
      <c r="B28" s="15">
        <v>62.0</v>
      </c>
      <c r="C28" s="16">
        <v>84.0</v>
      </c>
      <c r="D28" s="13">
        <v>70.0</v>
      </c>
      <c r="E28" s="16">
        <v>72.0</v>
      </c>
      <c r="F28" s="16">
        <v>70.0</v>
      </c>
      <c r="G28" s="15">
        <v>62.0</v>
      </c>
      <c r="H28" s="16">
        <v>74.0</v>
      </c>
      <c r="I28" s="15">
        <v>76.0</v>
      </c>
      <c r="J28" s="15">
        <v>74.0</v>
      </c>
      <c r="K28" s="16">
        <v>76.0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13"/>
      <c r="Y28" s="13">
        <v>7.0</v>
      </c>
      <c r="Z28" s="15">
        <v>88.0</v>
      </c>
      <c r="AA28" s="13">
        <v>66.0</v>
      </c>
      <c r="AB28" s="13">
        <v>70.0</v>
      </c>
      <c r="AC28" s="16">
        <v>100.0</v>
      </c>
      <c r="AD28" s="13">
        <v>60.0</v>
      </c>
      <c r="AE28" s="13">
        <v>56.0</v>
      </c>
      <c r="AF28" s="15">
        <v>96.0</v>
      </c>
      <c r="AG28" s="17">
        <v>42.0</v>
      </c>
      <c r="AH28" s="15">
        <v>98.0</v>
      </c>
      <c r="AI28" s="19">
        <v>92.0</v>
      </c>
      <c r="AJ28" s="13"/>
      <c r="AM28" s="70">
        <f t="shared" ref="AM28:AV28" si="17">(ABS(B28-N28)+ABS(B28-Z28)+ABS(N28-Z28))/3</f>
        <v>17.33333333</v>
      </c>
      <c r="AN28" s="70">
        <f t="shared" si="17"/>
        <v>17.33333333</v>
      </c>
      <c r="AO28" s="70">
        <f t="shared" si="17"/>
        <v>2.666666667</v>
      </c>
      <c r="AP28" s="70">
        <f t="shared" si="17"/>
        <v>18.66666667</v>
      </c>
      <c r="AQ28" s="70">
        <f t="shared" si="17"/>
        <v>12</v>
      </c>
      <c r="AR28" s="70">
        <f t="shared" si="17"/>
        <v>5.333333333</v>
      </c>
      <c r="AS28" s="70">
        <f t="shared" si="17"/>
        <v>14.66666667</v>
      </c>
      <c r="AT28" s="70">
        <f t="shared" si="17"/>
        <v>22.66666667</v>
      </c>
      <c r="AU28" s="70">
        <f t="shared" si="17"/>
        <v>17.33333333</v>
      </c>
      <c r="AV28" s="70">
        <f t="shared" si="17"/>
        <v>10.66666667</v>
      </c>
      <c r="AY28" s="70"/>
      <c r="AZ28" s="70"/>
      <c r="BA28" s="70"/>
      <c r="BB28" s="70"/>
      <c r="BC28" s="70"/>
      <c r="BD28" s="70"/>
      <c r="BE28" s="70"/>
      <c r="BF28" s="70"/>
      <c r="BG28" s="70"/>
      <c r="BH28" s="70"/>
    </row>
    <row r="29" ht="14.25" customHeight="1">
      <c r="A29" s="12">
        <v>8.0</v>
      </c>
      <c r="B29" s="16">
        <v>64.0</v>
      </c>
      <c r="C29" s="13">
        <v>62.0</v>
      </c>
      <c r="D29" s="15">
        <v>72.0</v>
      </c>
      <c r="E29" s="16">
        <v>72.0</v>
      </c>
      <c r="F29" s="13">
        <v>52.0</v>
      </c>
      <c r="G29" s="13">
        <v>50.0</v>
      </c>
      <c r="H29" s="16">
        <v>74.0</v>
      </c>
      <c r="I29" s="13">
        <v>74.0</v>
      </c>
      <c r="J29" s="16">
        <v>76.0</v>
      </c>
      <c r="K29" s="16">
        <v>76.0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13"/>
      <c r="Y29" s="13">
        <v>8.0</v>
      </c>
      <c r="Z29" s="13">
        <v>78.0</v>
      </c>
      <c r="AA29" s="13">
        <v>74.0</v>
      </c>
      <c r="AB29" s="16">
        <v>78.0</v>
      </c>
      <c r="AC29" s="16">
        <v>100.0</v>
      </c>
      <c r="AD29" s="16">
        <v>70.0</v>
      </c>
      <c r="AE29" s="13">
        <v>70.0</v>
      </c>
      <c r="AF29" s="13">
        <v>94.0</v>
      </c>
      <c r="AG29" s="15">
        <v>58.0</v>
      </c>
      <c r="AH29" s="15">
        <v>98.0</v>
      </c>
      <c r="AI29" s="19">
        <v>92.0</v>
      </c>
      <c r="AJ29" s="13"/>
      <c r="AM29" s="70">
        <f t="shared" ref="AM29:AV29" si="18">(ABS(B29-N29)+ABS(B29-Z29)+ABS(N29-Z29))/3</f>
        <v>9.333333333</v>
      </c>
      <c r="AN29" s="70">
        <f t="shared" si="18"/>
        <v>8</v>
      </c>
      <c r="AO29" s="70">
        <f t="shared" si="18"/>
        <v>4</v>
      </c>
      <c r="AP29" s="70">
        <f t="shared" si="18"/>
        <v>18.66666667</v>
      </c>
      <c r="AQ29" s="70">
        <f t="shared" si="18"/>
        <v>12</v>
      </c>
      <c r="AR29" s="70">
        <f t="shared" si="18"/>
        <v>13.33333333</v>
      </c>
      <c r="AS29" s="70">
        <f t="shared" si="18"/>
        <v>16</v>
      </c>
      <c r="AT29" s="70">
        <f t="shared" si="18"/>
        <v>10.66666667</v>
      </c>
      <c r="AU29" s="70">
        <f t="shared" si="18"/>
        <v>14.66666667</v>
      </c>
      <c r="AV29" s="70">
        <f t="shared" si="18"/>
        <v>10.66666667</v>
      </c>
      <c r="AY29" s="70"/>
      <c r="AZ29" s="70"/>
      <c r="BA29" s="70"/>
      <c r="BB29" s="70"/>
      <c r="BC29" s="70"/>
      <c r="BD29" s="70"/>
      <c r="BE29" s="70"/>
      <c r="BF29" s="70"/>
      <c r="BG29" s="70"/>
      <c r="BH29" s="70"/>
    </row>
    <row r="30" ht="14.25" customHeight="1">
      <c r="A30" s="12">
        <v>9.0</v>
      </c>
      <c r="B30" s="13">
        <v>50.0</v>
      </c>
      <c r="C30" s="13">
        <v>76.0</v>
      </c>
      <c r="D30" s="16">
        <v>74.0</v>
      </c>
      <c r="E30" s="16">
        <v>72.0</v>
      </c>
      <c r="F30" s="13">
        <v>58.0</v>
      </c>
      <c r="G30" s="13">
        <v>50.0</v>
      </c>
      <c r="H30" s="16">
        <v>74.0</v>
      </c>
      <c r="I30" s="16">
        <v>80.0</v>
      </c>
      <c r="J30" s="15">
        <v>74.0</v>
      </c>
      <c r="K30" s="15">
        <v>74.0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13"/>
      <c r="Y30" s="13">
        <v>9.0</v>
      </c>
      <c r="Z30" s="13">
        <v>80.0</v>
      </c>
      <c r="AA30" s="15">
        <v>76.0</v>
      </c>
      <c r="AB30" s="15">
        <v>74.0</v>
      </c>
      <c r="AC30" s="16">
        <v>100.0</v>
      </c>
      <c r="AD30" s="13">
        <v>60.0</v>
      </c>
      <c r="AE30" s="13">
        <v>62.0</v>
      </c>
      <c r="AF30" s="15">
        <v>96.0</v>
      </c>
      <c r="AG30" s="17">
        <v>46.0</v>
      </c>
      <c r="AH30" s="15">
        <v>98.0</v>
      </c>
      <c r="AI30" s="14">
        <v>86.0</v>
      </c>
      <c r="AJ30" s="13"/>
      <c r="AM30" s="70">
        <f t="shared" ref="AM30:AV30" si="19">(ABS(B30-N30)+ABS(B30-Z30)+ABS(N30-Z30))/3</f>
        <v>20</v>
      </c>
      <c r="AN30" s="70">
        <f t="shared" si="19"/>
        <v>8</v>
      </c>
      <c r="AO30" s="70">
        <f t="shared" si="19"/>
        <v>1.333333333</v>
      </c>
      <c r="AP30" s="70">
        <f t="shared" si="19"/>
        <v>18.66666667</v>
      </c>
      <c r="AQ30" s="70">
        <f t="shared" si="19"/>
        <v>9.333333333</v>
      </c>
      <c r="AR30" s="70">
        <f t="shared" si="19"/>
        <v>9.333333333</v>
      </c>
      <c r="AS30" s="70">
        <f t="shared" si="19"/>
        <v>14.66666667</v>
      </c>
      <c r="AT30" s="70">
        <f t="shared" si="19"/>
        <v>22.66666667</v>
      </c>
      <c r="AU30" s="70">
        <f t="shared" si="19"/>
        <v>16</v>
      </c>
      <c r="AV30" s="70">
        <f t="shared" si="19"/>
        <v>8</v>
      </c>
      <c r="AY30" s="70"/>
      <c r="AZ30" s="70"/>
      <c r="BA30" s="70"/>
      <c r="BB30" s="70"/>
      <c r="BC30" s="70"/>
      <c r="BD30" s="70"/>
      <c r="BE30" s="70"/>
      <c r="BF30" s="70"/>
      <c r="BG30" s="70"/>
      <c r="BH30" s="70"/>
    </row>
    <row r="31" ht="14.25" customHeight="1">
      <c r="A31" s="12">
        <v>10.0</v>
      </c>
      <c r="B31" s="15">
        <v>62.0</v>
      </c>
      <c r="C31" s="13">
        <v>72.0</v>
      </c>
      <c r="D31" s="15">
        <v>72.0</v>
      </c>
      <c r="E31" s="16">
        <v>72.0</v>
      </c>
      <c r="F31" s="13">
        <v>58.0</v>
      </c>
      <c r="G31" s="13">
        <v>54.0</v>
      </c>
      <c r="H31" s="15">
        <v>72.0</v>
      </c>
      <c r="I31" s="16">
        <v>80.0</v>
      </c>
      <c r="J31" s="15">
        <v>74.0</v>
      </c>
      <c r="K31" s="15">
        <v>74.0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13"/>
      <c r="Y31" s="13">
        <v>10.0</v>
      </c>
      <c r="Z31" s="13">
        <v>86.0</v>
      </c>
      <c r="AA31" s="13">
        <v>70.0</v>
      </c>
      <c r="AB31" s="13">
        <v>72.0</v>
      </c>
      <c r="AC31" s="16">
        <v>100.0</v>
      </c>
      <c r="AD31" s="13">
        <v>66.0</v>
      </c>
      <c r="AE31" s="13">
        <v>74.0</v>
      </c>
      <c r="AF31" s="15">
        <v>96.0</v>
      </c>
      <c r="AG31" s="16">
        <v>60.0</v>
      </c>
      <c r="AH31" s="16">
        <v>100.0</v>
      </c>
      <c r="AI31" s="14">
        <v>90.0</v>
      </c>
      <c r="AJ31" s="13"/>
      <c r="AM31" s="70">
        <f t="shared" ref="AM31:AV31" si="20">(ABS(B31-N31)+ABS(B31-Z31)+ABS(N31-Z31))/3</f>
        <v>16</v>
      </c>
      <c r="AN31" s="70">
        <f t="shared" si="20"/>
        <v>9.333333333</v>
      </c>
      <c r="AO31" s="70">
        <f t="shared" si="20"/>
        <v>5.333333333</v>
      </c>
      <c r="AP31" s="70">
        <f t="shared" si="20"/>
        <v>18.66666667</v>
      </c>
      <c r="AQ31" s="70">
        <f t="shared" si="20"/>
        <v>5.333333333</v>
      </c>
      <c r="AR31" s="70">
        <f t="shared" si="20"/>
        <v>13.33333333</v>
      </c>
      <c r="AS31" s="70">
        <f t="shared" si="20"/>
        <v>17.33333333</v>
      </c>
      <c r="AT31" s="70">
        <f t="shared" si="20"/>
        <v>17.33333333</v>
      </c>
      <c r="AU31" s="70">
        <f t="shared" si="20"/>
        <v>17.33333333</v>
      </c>
      <c r="AV31" s="70">
        <f t="shared" si="20"/>
        <v>10.66666667</v>
      </c>
      <c r="AY31" s="70"/>
      <c r="AZ31" s="70"/>
      <c r="BA31" s="70"/>
      <c r="BB31" s="70"/>
      <c r="BC31" s="70"/>
      <c r="BD31" s="70"/>
      <c r="BE31" s="70"/>
      <c r="BF31" s="70"/>
      <c r="BG31" s="70"/>
      <c r="BH31" s="70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X32" s="13"/>
      <c r="AI32" s="35"/>
      <c r="AJ32" s="13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13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8"/>
      <c r="AJ33" s="13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</row>
    <row r="34" ht="14.25" customHeight="1">
      <c r="A34" s="5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13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8"/>
      <c r="AJ34" s="13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</row>
    <row r="35" ht="14.25" customHeight="1">
      <c r="A35" s="5" t="s">
        <v>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8"/>
      <c r="AJ35" s="6"/>
      <c r="AK35" s="6"/>
      <c r="AL35" s="6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6"/>
      <c r="AX35" s="6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6"/>
      <c r="BJ35" s="6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8"/>
      <c r="AJ36" s="6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6"/>
      <c r="N37" s="6" t="s">
        <v>7</v>
      </c>
      <c r="O37" s="6" t="s">
        <v>8</v>
      </c>
      <c r="P37" s="6" t="s">
        <v>9</v>
      </c>
      <c r="Q37" s="6" t="s">
        <v>10</v>
      </c>
      <c r="R37" s="6" t="s">
        <v>11</v>
      </c>
      <c r="S37" s="6" t="s">
        <v>12</v>
      </c>
      <c r="T37" s="6" t="s">
        <v>13</v>
      </c>
      <c r="U37" s="6" t="s">
        <v>14</v>
      </c>
      <c r="V37" s="6" t="s">
        <v>15</v>
      </c>
      <c r="W37" s="6" t="s">
        <v>16</v>
      </c>
      <c r="X37" s="6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4" t="s">
        <v>16</v>
      </c>
      <c r="AJ37" s="6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</row>
    <row r="38" ht="14.25" customHeight="1">
      <c r="A38" s="12">
        <v>1.0</v>
      </c>
      <c r="B38" s="13">
        <v>52.0</v>
      </c>
      <c r="C38" s="13">
        <v>72.0</v>
      </c>
      <c r="D38" s="13">
        <v>56.0</v>
      </c>
      <c r="E38" s="13">
        <v>64.0</v>
      </c>
      <c r="F38" s="13">
        <v>60.0</v>
      </c>
      <c r="G38" s="13">
        <v>66.0</v>
      </c>
      <c r="H38" s="13">
        <v>68.0</v>
      </c>
      <c r="I38" s="13">
        <v>54.0</v>
      </c>
      <c r="J38" s="13">
        <v>66.0</v>
      </c>
      <c r="K38" s="13">
        <v>66.0</v>
      </c>
      <c r="L38" s="13"/>
      <c r="M38" s="6">
        <v>1.0</v>
      </c>
      <c r="N38" s="24">
        <v>86.0</v>
      </c>
      <c r="O38" s="6">
        <v>50.0</v>
      </c>
      <c r="P38" s="6">
        <v>66.0</v>
      </c>
      <c r="Q38" s="6">
        <v>86.0</v>
      </c>
      <c r="R38" s="6">
        <v>68.0</v>
      </c>
      <c r="S38" s="6">
        <v>60.0</v>
      </c>
      <c r="T38" s="6">
        <v>86.0</v>
      </c>
      <c r="U38" s="25">
        <v>48.0</v>
      </c>
      <c r="V38" s="6">
        <v>86.0</v>
      </c>
      <c r="W38" s="6">
        <v>86.0</v>
      </c>
      <c r="X38" s="6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4">
        <v>86.0</v>
      </c>
      <c r="AJ38" s="6"/>
      <c r="AM38" s="70">
        <f t="shared" ref="AM38:AV38" si="21">(ABS(B38-N38)+ABS(B38-Z38)+ABS(N38-Z38))/3</f>
        <v>25.33333333</v>
      </c>
      <c r="AN38" s="70">
        <f t="shared" si="21"/>
        <v>14.66666667</v>
      </c>
      <c r="AO38" s="70">
        <f t="shared" si="21"/>
        <v>6.666666667</v>
      </c>
      <c r="AP38" s="70">
        <f t="shared" si="21"/>
        <v>14.66666667</v>
      </c>
      <c r="AQ38" s="70">
        <f t="shared" si="21"/>
        <v>5.333333333</v>
      </c>
      <c r="AR38" s="70">
        <f t="shared" si="21"/>
        <v>6.666666667</v>
      </c>
      <c r="AS38" s="70">
        <f t="shared" si="21"/>
        <v>12</v>
      </c>
      <c r="AT38" s="70">
        <f t="shared" si="21"/>
        <v>4</v>
      </c>
      <c r="AU38" s="70">
        <f t="shared" si="21"/>
        <v>13.33333333</v>
      </c>
      <c r="AV38" s="70">
        <f t="shared" si="21"/>
        <v>13.33333333</v>
      </c>
      <c r="AX38" s="70">
        <f>AVERAGE(AM38:AV47)</f>
        <v>13.78666667</v>
      </c>
      <c r="AY38" s="70"/>
      <c r="AZ38" s="70"/>
      <c r="BA38" s="70"/>
      <c r="BB38" s="70"/>
      <c r="BC38" s="70"/>
      <c r="BD38" s="70"/>
      <c r="BE38" s="70"/>
      <c r="BF38" s="70"/>
      <c r="BG38" s="70"/>
      <c r="BH38" s="70"/>
    </row>
    <row r="39" ht="14.25" customHeight="1">
      <c r="A39" s="12">
        <v>2.0</v>
      </c>
      <c r="B39" s="17">
        <v>42.0</v>
      </c>
      <c r="C39" s="13">
        <v>62.0</v>
      </c>
      <c r="D39" s="13">
        <v>50.0</v>
      </c>
      <c r="E39" s="13">
        <v>66.0</v>
      </c>
      <c r="F39" s="13">
        <v>58.0</v>
      </c>
      <c r="G39" s="13">
        <v>52.0</v>
      </c>
      <c r="H39" s="13">
        <v>66.0</v>
      </c>
      <c r="I39" s="13">
        <v>62.0</v>
      </c>
      <c r="J39" s="13">
        <v>66.0</v>
      </c>
      <c r="K39" s="13">
        <v>66.0</v>
      </c>
      <c r="L39" s="13"/>
      <c r="M39" s="6">
        <v>2.0</v>
      </c>
      <c r="N39" s="24">
        <v>86.0</v>
      </c>
      <c r="O39" s="23">
        <v>80.0</v>
      </c>
      <c r="P39" s="6">
        <v>54.0</v>
      </c>
      <c r="Q39" s="6">
        <v>94.0</v>
      </c>
      <c r="R39" s="23">
        <v>74.0</v>
      </c>
      <c r="S39" s="23">
        <v>78.0</v>
      </c>
      <c r="T39" s="6">
        <v>92.0</v>
      </c>
      <c r="U39" s="23">
        <v>60.0</v>
      </c>
      <c r="V39" s="6">
        <v>92.0</v>
      </c>
      <c r="W39" s="6">
        <v>84.0</v>
      </c>
      <c r="X39" s="6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4">
        <v>88.0</v>
      </c>
      <c r="AJ39" s="6"/>
      <c r="AM39" s="70">
        <f t="shared" ref="AM39:AV39" si="22">(ABS(B39-N39)+ABS(B39-Z39)+ABS(N39-Z39))/3</f>
        <v>29.33333333</v>
      </c>
      <c r="AN39" s="70">
        <f t="shared" si="22"/>
        <v>12</v>
      </c>
      <c r="AO39" s="70">
        <f t="shared" si="22"/>
        <v>2.666666667</v>
      </c>
      <c r="AP39" s="70">
        <f t="shared" si="22"/>
        <v>18.66666667</v>
      </c>
      <c r="AQ39" s="70">
        <f t="shared" si="22"/>
        <v>10.66666667</v>
      </c>
      <c r="AR39" s="70">
        <f t="shared" si="22"/>
        <v>17.33333333</v>
      </c>
      <c r="AS39" s="70">
        <f t="shared" si="22"/>
        <v>17.33333333</v>
      </c>
      <c r="AT39" s="70">
        <f t="shared" si="22"/>
        <v>1.333333333</v>
      </c>
      <c r="AU39" s="70">
        <f t="shared" si="22"/>
        <v>17.33333333</v>
      </c>
      <c r="AV39" s="70">
        <f t="shared" si="22"/>
        <v>14.66666667</v>
      </c>
      <c r="AY39" s="70"/>
      <c r="AZ39" s="70"/>
      <c r="BA39" s="70"/>
      <c r="BB39" s="70"/>
      <c r="BC39" s="70"/>
      <c r="BD39" s="70"/>
      <c r="BE39" s="70"/>
      <c r="BF39" s="70"/>
      <c r="BG39" s="70"/>
      <c r="BH39" s="70"/>
    </row>
    <row r="40" ht="14.25" customHeight="1">
      <c r="A40" s="12">
        <v>3.0</v>
      </c>
      <c r="B40" s="15">
        <v>56.0</v>
      </c>
      <c r="C40" s="13">
        <v>64.0</v>
      </c>
      <c r="D40" s="13">
        <v>58.0</v>
      </c>
      <c r="E40" s="13">
        <v>68.0</v>
      </c>
      <c r="F40" s="13">
        <v>50.0</v>
      </c>
      <c r="G40" s="13">
        <v>54.0</v>
      </c>
      <c r="H40" s="13">
        <v>68.0</v>
      </c>
      <c r="I40" s="13">
        <v>70.0</v>
      </c>
      <c r="J40" s="15">
        <v>70.0</v>
      </c>
      <c r="K40" s="13">
        <v>68.0</v>
      </c>
      <c r="L40" s="13"/>
      <c r="M40" s="6">
        <v>3.0</v>
      </c>
      <c r="N40" s="24">
        <v>86.0</v>
      </c>
      <c r="O40" s="24">
        <v>70.0</v>
      </c>
      <c r="P40" s="24">
        <v>70.0</v>
      </c>
      <c r="Q40" s="24">
        <v>96.0</v>
      </c>
      <c r="R40" s="24">
        <v>72.0</v>
      </c>
      <c r="S40" s="6">
        <v>56.0</v>
      </c>
      <c r="T40" s="6">
        <v>94.0</v>
      </c>
      <c r="U40" s="25">
        <v>48.0</v>
      </c>
      <c r="V40" s="24">
        <v>96.0</v>
      </c>
      <c r="W40" s="6">
        <v>88.0</v>
      </c>
      <c r="X40" s="6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4">
        <v>90.0</v>
      </c>
      <c r="AJ40" s="6"/>
      <c r="AM40" s="70">
        <f t="shared" ref="AM40:AV40" si="23">(ABS(B40-N40)+ABS(B40-Z40)+ABS(N40-Z40))/3</f>
        <v>20</v>
      </c>
      <c r="AN40" s="70">
        <f t="shared" si="23"/>
        <v>4</v>
      </c>
      <c r="AO40" s="70">
        <f t="shared" si="23"/>
        <v>8</v>
      </c>
      <c r="AP40" s="70">
        <f t="shared" si="23"/>
        <v>20</v>
      </c>
      <c r="AQ40" s="70">
        <f t="shared" si="23"/>
        <v>14.66666667</v>
      </c>
      <c r="AR40" s="70">
        <f t="shared" si="23"/>
        <v>10.66666667</v>
      </c>
      <c r="AS40" s="70">
        <f t="shared" si="23"/>
        <v>17.33333333</v>
      </c>
      <c r="AT40" s="70">
        <f t="shared" si="23"/>
        <v>21.33333333</v>
      </c>
      <c r="AU40" s="70">
        <f t="shared" si="23"/>
        <v>17.33333333</v>
      </c>
      <c r="AV40" s="70">
        <f t="shared" si="23"/>
        <v>14.66666667</v>
      </c>
      <c r="AY40" s="70"/>
      <c r="AZ40" s="70"/>
      <c r="BA40" s="70"/>
      <c r="BB40" s="70"/>
      <c r="BC40" s="70"/>
      <c r="BD40" s="70"/>
      <c r="BE40" s="70"/>
      <c r="BF40" s="70"/>
      <c r="BG40" s="70"/>
      <c r="BH40" s="70"/>
    </row>
    <row r="41" ht="14.25" customHeight="1">
      <c r="A41" s="12">
        <v>4.0</v>
      </c>
      <c r="B41" s="15">
        <v>56.0</v>
      </c>
      <c r="C41" s="13">
        <v>74.0</v>
      </c>
      <c r="D41" s="13">
        <v>62.0</v>
      </c>
      <c r="E41" s="15">
        <v>70.0</v>
      </c>
      <c r="F41" s="15">
        <v>62.0</v>
      </c>
      <c r="G41" s="13">
        <v>58.0</v>
      </c>
      <c r="H41" s="13">
        <v>72.0</v>
      </c>
      <c r="I41" s="13">
        <v>66.0</v>
      </c>
      <c r="J41" s="15">
        <v>70.0</v>
      </c>
      <c r="K41" s="16">
        <v>72.0</v>
      </c>
      <c r="L41" s="13"/>
      <c r="M41" s="6">
        <v>4.0</v>
      </c>
      <c r="N41" s="24">
        <v>86.0</v>
      </c>
      <c r="O41" s="6">
        <v>68.0</v>
      </c>
      <c r="P41" s="23">
        <v>78.0</v>
      </c>
      <c r="Q41" s="23">
        <v>100.0</v>
      </c>
      <c r="R41" s="6">
        <v>68.0</v>
      </c>
      <c r="S41" s="6">
        <v>64.0</v>
      </c>
      <c r="T41" s="6">
        <v>94.0</v>
      </c>
      <c r="U41" s="6">
        <v>50.0</v>
      </c>
      <c r="V41" s="23">
        <v>98.0</v>
      </c>
      <c r="W41" s="24">
        <v>92.0</v>
      </c>
      <c r="X41" s="6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8">
        <v>94.0</v>
      </c>
      <c r="AJ41" s="6"/>
      <c r="AM41" s="70">
        <f t="shared" ref="AM41:AV41" si="24">(ABS(B41-N41)+ABS(B41-Z41)+ABS(N41-Z41))/3</f>
        <v>20</v>
      </c>
      <c r="AN41" s="70">
        <f t="shared" si="24"/>
        <v>4</v>
      </c>
      <c r="AO41" s="70">
        <f t="shared" si="24"/>
        <v>10.66666667</v>
      </c>
      <c r="AP41" s="70">
        <f t="shared" si="24"/>
        <v>20</v>
      </c>
      <c r="AQ41" s="70">
        <f t="shared" si="24"/>
        <v>5.333333333</v>
      </c>
      <c r="AR41" s="70">
        <f t="shared" si="24"/>
        <v>10.66666667</v>
      </c>
      <c r="AS41" s="70">
        <f t="shared" si="24"/>
        <v>14.66666667</v>
      </c>
      <c r="AT41" s="70">
        <f t="shared" si="24"/>
        <v>10.66666667</v>
      </c>
      <c r="AU41" s="70">
        <f t="shared" si="24"/>
        <v>18.66666667</v>
      </c>
      <c r="AV41" s="70">
        <f t="shared" si="24"/>
        <v>14.66666667</v>
      </c>
      <c r="AY41" s="70"/>
      <c r="AZ41" s="70"/>
      <c r="BA41" s="70"/>
      <c r="BB41" s="70"/>
      <c r="BC41" s="70"/>
      <c r="BD41" s="70"/>
      <c r="BE41" s="70"/>
      <c r="BF41" s="70"/>
      <c r="BG41" s="70"/>
      <c r="BH41" s="70"/>
    </row>
    <row r="42" ht="14.25" customHeight="1">
      <c r="A42" s="12">
        <v>5.0</v>
      </c>
      <c r="B42" s="17">
        <v>48.0</v>
      </c>
      <c r="C42" s="13">
        <v>72.0</v>
      </c>
      <c r="D42" s="13">
        <v>72.0</v>
      </c>
      <c r="E42" s="15">
        <v>70.0</v>
      </c>
      <c r="F42" s="13">
        <v>60.0</v>
      </c>
      <c r="G42" s="13">
        <v>68.0</v>
      </c>
      <c r="H42" s="13">
        <v>72.0</v>
      </c>
      <c r="I42" s="13">
        <v>68.0</v>
      </c>
      <c r="J42" s="15">
        <v>70.0</v>
      </c>
      <c r="K42" s="15">
        <v>70.0</v>
      </c>
      <c r="L42" s="13"/>
      <c r="M42" s="6">
        <v>5.0</v>
      </c>
      <c r="N42" s="23">
        <v>88.0</v>
      </c>
      <c r="O42" s="6">
        <v>58.0</v>
      </c>
      <c r="P42" s="6">
        <v>54.0</v>
      </c>
      <c r="Q42" s="23">
        <v>100.0</v>
      </c>
      <c r="R42" s="6">
        <v>62.0</v>
      </c>
      <c r="S42" s="6">
        <v>62.0</v>
      </c>
      <c r="T42" s="24">
        <v>96.0</v>
      </c>
      <c r="U42" s="25">
        <v>40.0</v>
      </c>
      <c r="V42" s="6">
        <v>94.0</v>
      </c>
      <c r="W42" s="24">
        <v>92.0</v>
      </c>
      <c r="X42" s="6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8">
        <v>94.0</v>
      </c>
      <c r="AJ42" s="6"/>
      <c r="AM42" s="70">
        <f t="shared" ref="AM42:AV42" si="25">(ABS(B42-N42)+ABS(B42-Z42)+ABS(N42-Z42))/3</f>
        <v>26.66666667</v>
      </c>
      <c r="AN42" s="70">
        <f t="shared" si="25"/>
        <v>9.333333333</v>
      </c>
      <c r="AO42" s="70">
        <f t="shared" si="25"/>
        <v>12</v>
      </c>
      <c r="AP42" s="70">
        <f t="shared" si="25"/>
        <v>20</v>
      </c>
      <c r="AQ42" s="70">
        <f t="shared" si="25"/>
        <v>5.333333333</v>
      </c>
      <c r="AR42" s="70">
        <f t="shared" si="25"/>
        <v>9.333333333</v>
      </c>
      <c r="AS42" s="70">
        <f t="shared" si="25"/>
        <v>16</v>
      </c>
      <c r="AT42" s="70">
        <f t="shared" si="25"/>
        <v>18.66666667</v>
      </c>
      <c r="AU42" s="70">
        <f t="shared" si="25"/>
        <v>17.33333333</v>
      </c>
      <c r="AV42" s="70">
        <f t="shared" si="25"/>
        <v>16</v>
      </c>
      <c r="AY42" s="70"/>
      <c r="AZ42" s="70"/>
      <c r="BA42" s="70"/>
      <c r="BB42" s="70"/>
      <c r="BC42" s="70"/>
      <c r="BD42" s="70"/>
      <c r="BE42" s="70"/>
      <c r="BF42" s="70"/>
      <c r="BG42" s="70"/>
      <c r="BH42" s="70"/>
    </row>
    <row r="43" ht="14.25" customHeight="1">
      <c r="A43" s="12">
        <v>6.0</v>
      </c>
      <c r="B43" s="13">
        <v>54.0</v>
      </c>
      <c r="C43" s="13">
        <v>72.0</v>
      </c>
      <c r="D43" s="13">
        <v>72.0</v>
      </c>
      <c r="E43" s="16">
        <v>72.0</v>
      </c>
      <c r="F43" s="13">
        <v>56.0</v>
      </c>
      <c r="G43" s="13">
        <v>64.0</v>
      </c>
      <c r="H43" s="15">
        <v>74.0</v>
      </c>
      <c r="I43" s="13">
        <v>68.0</v>
      </c>
      <c r="J43" s="16">
        <v>72.0</v>
      </c>
      <c r="K43" s="16">
        <v>72.0</v>
      </c>
      <c r="L43" s="13"/>
      <c r="M43" s="6">
        <v>6.0</v>
      </c>
      <c r="N43" s="6">
        <v>76.0</v>
      </c>
      <c r="O43" s="6">
        <v>64.0</v>
      </c>
      <c r="P43" s="6">
        <v>62.0</v>
      </c>
      <c r="Q43" s="23">
        <v>100.0</v>
      </c>
      <c r="R43" s="6">
        <v>64.0</v>
      </c>
      <c r="S43" s="24">
        <v>74.0</v>
      </c>
      <c r="T43" s="23">
        <v>98.0</v>
      </c>
      <c r="U43" s="25">
        <v>46.0</v>
      </c>
      <c r="V43" s="24">
        <v>96.0</v>
      </c>
      <c r="W43" s="24">
        <v>92.0</v>
      </c>
      <c r="X43" s="6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4">
        <v>90.0</v>
      </c>
      <c r="AJ43" s="6"/>
      <c r="AM43" s="70">
        <f t="shared" ref="AM43:AV43" si="26">(ABS(B43-N43)+ABS(B43-Z43)+ABS(N43-Z43))/3</f>
        <v>14.66666667</v>
      </c>
      <c r="AN43" s="70">
        <f t="shared" si="26"/>
        <v>5.333333333</v>
      </c>
      <c r="AO43" s="70">
        <f t="shared" si="26"/>
        <v>6.666666667</v>
      </c>
      <c r="AP43" s="70">
        <f t="shared" si="26"/>
        <v>18.66666667</v>
      </c>
      <c r="AQ43" s="70">
        <f t="shared" si="26"/>
        <v>5.333333333</v>
      </c>
      <c r="AR43" s="70">
        <f t="shared" si="26"/>
        <v>9.333333333</v>
      </c>
      <c r="AS43" s="70">
        <f t="shared" si="26"/>
        <v>16</v>
      </c>
      <c r="AT43" s="70">
        <f t="shared" si="26"/>
        <v>20</v>
      </c>
      <c r="AU43" s="70">
        <f t="shared" si="26"/>
        <v>18.66666667</v>
      </c>
      <c r="AV43" s="70">
        <f t="shared" si="26"/>
        <v>13.33333333</v>
      </c>
      <c r="AY43" s="70"/>
      <c r="AZ43" s="70"/>
      <c r="BA43" s="70"/>
      <c r="BB43" s="70"/>
      <c r="BC43" s="70"/>
      <c r="BD43" s="70"/>
      <c r="BE43" s="70"/>
      <c r="BF43" s="70"/>
      <c r="BG43" s="70"/>
      <c r="BH43" s="70"/>
    </row>
    <row r="44" ht="14.25" customHeight="1">
      <c r="A44" s="12">
        <v>7.0</v>
      </c>
      <c r="B44" s="13">
        <v>50.0</v>
      </c>
      <c r="C44" s="13">
        <v>74.0</v>
      </c>
      <c r="D44" s="16">
        <v>84.0</v>
      </c>
      <c r="E44" s="16">
        <v>72.0</v>
      </c>
      <c r="F44" s="16">
        <v>66.0</v>
      </c>
      <c r="G44" s="16">
        <v>72.0</v>
      </c>
      <c r="H44" s="16">
        <v>76.0</v>
      </c>
      <c r="I44" s="15">
        <v>74.0</v>
      </c>
      <c r="J44" s="15">
        <v>70.0</v>
      </c>
      <c r="K44" s="16">
        <v>72.0</v>
      </c>
      <c r="L44" s="13"/>
      <c r="M44" s="6">
        <v>7.0</v>
      </c>
      <c r="N44" s="23">
        <v>88.0</v>
      </c>
      <c r="O44" s="6">
        <v>62.0</v>
      </c>
      <c r="P44" s="6">
        <v>56.0</v>
      </c>
      <c r="Q44" s="23">
        <v>100.0</v>
      </c>
      <c r="R44" s="6">
        <v>70.0</v>
      </c>
      <c r="S44" s="6">
        <v>72.0</v>
      </c>
      <c r="T44" s="24">
        <v>96.0</v>
      </c>
      <c r="U44" s="6">
        <v>50.0</v>
      </c>
      <c r="V44" s="23">
        <v>98.0</v>
      </c>
      <c r="W44" s="24">
        <v>92.0</v>
      </c>
      <c r="X44" s="6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9">
        <v>92.0</v>
      </c>
      <c r="AJ44" s="6"/>
      <c r="AM44" s="70">
        <f t="shared" ref="AM44:AV44" si="27">(ABS(B44-N44)+ABS(B44-Z44)+ABS(N44-Z44))/3</f>
        <v>25.33333333</v>
      </c>
      <c r="AN44" s="70">
        <f t="shared" si="27"/>
        <v>8</v>
      </c>
      <c r="AO44" s="70">
        <f t="shared" si="27"/>
        <v>18.66666667</v>
      </c>
      <c r="AP44" s="70">
        <f t="shared" si="27"/>
        <v>18.66666667</v>
      </c>
      <c r="AQ44" s="70">
        <f t="shared" si="27"/>
        <v>6.666666667</v>
      </c>
      <c r="AR44" s="70">
        <f t="shared" si="27"/>
        <v>10.66666667</v>
      </c>
      <c r="AS44" s="70">
        <f t="shared" si="27"/>
        <v>13.33333333</v>
      </c>
      <c r="AT44" s="70">
        <f t="shared" si="27"/>
        <v>21.33333333</v>
      </c>
      <c r="AU44" s="70">
        <f t="shared" si="27"/>
        <v>18.66666667</v>
      </c>
      <c r="AV44" s="70">
        <f t="shared" si="27"/>
        <v>13.33333333</v>
      </c>
      <c r="AY44" s="70"/>
      <c r="AZ44" s="70"/>
      <c r="BA44" s="70"/>
      <c r="BB44" s="70"/>
      <c r="BC44" s="70"/>
      <c r="BD44" s="70"/>
      <c r="BE44" s="70"/>
      <c r="BF44" s="70"/>
      <c r="BG44" s="70"/>
      <c r="BH44" s="70"/>
    </row>
    <row r="45" ht="14.25" customHeight="1">
      <c r="A45" s="12">
        <v>8.0</v>
      </c>
      <c r="B45" s="13">
        <v>52.0</v>
      </c>
      <c r="C45" s="16">
        <v>84.0</v>
      </c>
      <c r="D45" s="16">
        <v>84.0</v>
      </c>
      <c r="E45" s="15">
        <v>70.0</v>
      </c>
      <c r="F45" s="13">
        <v>60.0</v>
      </c>
      <c r="G45" s="15">
        <v>70.0</v>
      </c>
      <c r="H45" s="13">
        <v>72.0</v>
      </c>
      <c r="I45" s="16">
        <v>80.0</v>
      </c>
      <c r="J45" s="15">
        <v>70.0</v>
      </c>
      <c r="K45" s="16">
        <v>72.0</v>
      </c>
      <c r="L45" s="13"/>
      <c r="M45" s="6">
        <v>8.0</v>
      </c>
      <c r="N45" s="6">
        <v>72.0</v>
      </c>
      <c r="O45" s="6">
        <v>60.0</v>
      </c>
      <c r="P45" s="23">
        <v>78.0</v>
      </c>
      <c r="Q45" s="23">
        <v>100.0</v>
      </c>
      <c r="R45" s="6">
        <v>68.0</v>
      </c>
      <c r="S45" s="6">
        <v>72.0</v>
      </c>
      <c r="T45" s="23">
        <v>98.0</v>
      </c>
      <c r="U45" s="24">
        <v>54.0</v>
      </c>
      <c r="V45" s="24">
        <v>96.0</v>
      </c>
      <c r="W45" s="23">
        <v>94.0</v>
      </c>
      <c r="X45" s="6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9">
        <v>92.0</v>
      </c>
      <c r="AJ45" s="6"/>
      <c r="AM45" s="70">
        <f t="shared" ref="AM45:AV45" si="28">(ABS(B45-N45)+ABS(B45-Z45)+ABS(N45-Z45))/3</f>
        <v>17.33333333</v>
      </c>
      <c r="AN45" s="70">
        <f t="shared" si="28"/>
        <v>16</v>
      </c>
      <c r="AO45" s="70">
        <f t="shared" si="28"/>
        <v>4</v>
      </c>
      <c r="AP45" s="70">
        <f t="shared" si="28"/>
        <v>20</v>
      </c>
      <c r="AQ45" s="70">
        <f t="shared" si="28"/>
        <v>6.666666667</v>
      </c>
      <c r="AR45" s="70">
        <f t="shared" si="28"/>
        <v>1.333333333</v>
      </c>
      <c r="AS45" s="70">
        <f t="shared" si="28"/>
        <v>17.33333333</v>
      </c>
      <c r="AT45" s="70">
        <f t="shared" si="28"/>
        <v>17.33333333</v>
      </c>
      <c r="AU45" s="70">
        <f t="shared" si="28"/>
        <v>18.66666667</v>
      </c>
      <c r="AV45" s="70">
        <f t="shared" si="28"/>
        <v>14.66666667</v>
      </c>
      <c r="AY45" s="70"/>
      <c r="AZ45" s="70"/>
      <c r="BA45" s="70"/>
      <c r="BB45" s="70"/>
      <c r="BC45" s="70"/>
      <c r="BD45" s="70"/>
      <c r="BE45" s="70"/>
      <c r="BF45" s="70"/>
      <c r="BG45" s="70"/>
      <c r="BH45" s="70"/>
    </row>
    <row r="46" ht="14.25" customHeight="1">
      <c r="A46" s="12">
        <v>9.0</v>
      </c>
      <c r="B46" s="16">
        <v>60.0</v>
      </c>
      <c r="C46" s="15">
        <v>80.0</v>
      </c>
      <c r="D46" s="15">
        <v>82.0</v>
      </c>
      <c r="E46" s="16">
        <v>72.0</v>
      </c>
      <c r="F46" s="13">
        <v>58.0</v>
      </c>
      <c r="G46" s="13">
        <v>62.0</v>
      </c>
      <c r="H46" s="13">
        <v>72.0</v>
      </c>
      <c r="I46" s="16">
        <v>80.0</v>
      </c>
      <c r="J46" s="15">
        <v>70.0</v>
      </c>
      <c r="K46" s="15">
        <v>70.0</v>
      </c>
      <c r="L46" s="13"/>
      <c r="M46" s="6">
        <v>9.0</v>
      </c>
      <c r="N46" s="6">
        <v>74.0</v>
      </c>
      <c r="O46" s="6">
        <v>64.0</v>
      </c>
      <c r="P46" s="6">
        <v>62.0</v>
      </c>
      <c r="Q46" s="23">
        <v>100.0</v>
      </c>
      <c r="R46" s="6">
        <v>60.0</v>
      </c>
      <c r="S46" s="6">
        <v>66.0</v>
      </c>
      <c r="T46" s="24">
        <v>96.0</v>
      </c>
      <c r="U46" s="6">
        <v>52.0</v>
      </c>
      <c r="V46" s="24">
        <v>96.0</v>
      </c>
      <c r="W46" s="6">
        <v>90.0</v>
      </c>
      <c r="X46" s="6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4">
        <v>86.0</v>
      </c>
      <c r="AJ46" s="6"/>
      <c r="AM46" s="70">
        <f t="shared" ref="AM46:AV46" si="29">(ABS(B46-N46)+ABS(B46-Z46)+ABS(N46-Z46))/3</f>
        <v>13.33333333</v>
      </c>
      <c r="AN46" s="70">
        <f t="shared" si="29"/>
        <v>10.66666667</v>
      </c>
      <c r="AO46" s="70">
        <f t="shared" si="29"/>
        <v>13.33333333</v>
      </c>
      <c r="AP46" s="70">
        <f t="shared" si="29"/>
        <v>18.66666667</v>
      </c>
      <c r="AQ46" s="70">
        <f t="shared" si="29"/>
        <v>1.333333333</v>
      </c>
      <c r="AR46" s="70">
        <f t="shared" si="29"/>
        <v>2.666666667</v>
      </c>
      <c r="AS46" s="70">
        <f t="shared" si="29"/>
        <v>16</v>
      </c>
      <c r="AT46" s="70">
        <f t="shared" si="29"/>
        <v>22.66666667</v>
      </c>
      <c r="AU46" s="70">
        <f t="shared" si="29"/>
        <v>18.66666667</v>
      </c>
      <c r="AV46" s="70">
        <f t="shared" si="29"/>
        <v>13.33333333</v>
      </c>
      <c r="AY46" s="70"/>
      <c r="AZ46" s="70"/>
      <c r="BA46" s="70"/>
      <c r="BB46" s="70"/>
      <c r="BC46" s="70"/>
      <c r="BD46" s="70"/>
      <c r="BE46" s="70"/>
      <c r="BF46" s="70"/>
      <c r="BG46" s="70"/>
      <c r="BH46" s="70"/>
    </row>
    <row r="47" ht="14.25" customHeight="1">
      <c r="A47" s="12">
        <v>10.0</v>
      </c>
      <c r="B47" s="13">
        <v>50.0</v>
      </c>
      <c r="C47" s="13">
        <v>70.0</v>
      </c>
      <c r="D47" s="13">
        <v>76.0</v>
      </c>
      <c r="E47" s="15">
        <v>70.0</v>
      </c>
      <c r="F47" s="13">
        <v>58.0</v>
      </c>
      <c r="G47" s="13">
        <v>60.0</v>
      </c>
      <c r="H47" s="13">
        <v>72.0</v>
      </c>
      <c r="I47" s="16">
        <v>80.0</v>
      </c>
      <c r="J47" s="15">
        <v>70.0</v>
      </c>
      <c r="K47" s="15">
        <v>70.0</v>
      </c>
      <c r="L47" s="13"/>
      <c r="M47" s="6">
        <v>10.0</v>
      </c>
      <c r="N47" s="6">
        <v>72.0</v>
      </c>
      <c r="O47" s="6">
        <v>68.0</v>
      </c>
      <c r="P47" s="6">
        <v>60.0</v>
      </c>
      <c r="Q47" s="23">
        <v>100.0</v>
      </c>
      <c r="R47" s="6">
        <v>70.0</v>
      </c>
      <c r="S47" s="6">
        <v>60.0</v>
      </c>
      <c r="T47" s="24">
        <v>96.0</v>
      </c>
      <c r="U47" s="25">
        <v>48.0</v>
      </c>
      <c r="V47" s="23">
        <v>98.0</v>
      </c>
      <c r="W47" s="23">
        <v>94.0</v>
      </c>
      <c r="X47" s="6"/>
      <c r="Y47" s="13">
        <v>10.0</v>
      </c>
      <c r="Z47" s="13">
        <v>86.0</v>
      </c>
      <c r="AA47" s="13">
        <v>70.0</v>
      </c>
      <c r="AB47" s="13">
        <v>72.0</v>
      </c>
      <c r="AC47" s="16">
        <v>100.0</v>
      </c>
      <c r="AD47" s="13">
        <v>66.0</v>
      </c>
      <c r="AE47" s="13">
        <v>74.0</v>
      </c>
      <c r="AF47" s="15">
        <v>96.0</v>
      </c>
      <c r="AG47" s="16">
        <v>60.0</v>
      </c>
      <c r="AH47" s="16">
        <v>100.0</v>
      </c>
      <c r="AI47" s="14">
        <v>90.0</v>
      </c>
      <c r="AJ47" s="6"/>
      <c r="AM47" s="70">
        <f t="shared" ref="AM47:AV47" si="30">(ABS(B47-N47)+ABS(B47-Z47)+ABS(N47-Z47))/3</f>
        <v>24</v>
      </c>
      <c r="AN47" s="70">
        <f t="shared" si="30"/>
        <v>1.333333333</v>
      </c>
      <c r="AO47" s="70">
        <f t="shared" si="30"/>
        <v>10.66666667</v>
      </c>
      <c r="AP47" s="70">
        <f t="shared" si="30"/>
        <v>20</v>
      </c>
      <c r="AQ47" s="70">
        <f t="shared" si="30"/>
        <v>8</v>
      </c>
      <c r="AR47" s="70">
        <f t="shared" si="30"/>
        <v>9.333333333</v>
      </c>
      <c r="AS47" s="70">
        <f t="shared" si="30"/>
        <v>16</v>
      </c>
      <c r="AT47" s="70">
        <f t="shared" si="30"/>
        <v>21.33333333</v>
      </c>
      <c r="AU47" s="70">
        <f t="shared" si="30"/>
        <v>20</v>
      </c>
      <c r="AV47" s="70">
        <f t="shared" si="30"/>
        <v>16</v>
      </c>
      <c r="AY47" s="70"/>
      <c r="AZ47" s="70"/>
      <c r="BA47" s="70"/>
      <c r="BB47" s="70"/>
      <c r="BC47" s="70"/>
      <c r="BD47" s="70"/>
      <c r="BE47" s="70"/>
      <c r="BF47" s="70"/>
      <c r="BG47" s="70"/>
      <c r="BH47" s="70"/>
    </row>
    <row r="48" ht="14.25" customHeight="1">
      <c r="A48" s="41"/>
      <c r="X48" s="6"/>
      <c r="AI48" s="35"/>
      <c r="AJ48" s="6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</row>
    <row r="49" ht="14.25" customHeight="1">
      <c r="A49" s="21" t="s">
        <v>0</v>
      </c>
      <c r="B49" s="6"/>
      <c r="C49" s="6"/>
      <c r="D49" s="6"/>
      <c r="E49" s="6"/>
      <c r="F49" s="6"/>
      <c r="G49" s="6"/>
      <c r="H49" s="6"/>
      <c r="I49" s="6"/>
      <c r="J49" s="6"/>
      <c r="K49" s="6"/>
      <c r="M49" s="22" t="s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2" t="s"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8"/>
      <c r="AJ49" s="6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</row>
    <row r="50" ht="14.25" customHeight="1">
      <c r="A50" s="5" t="s">
        <v>4</v>
      </c>
      <c r="B50" s="6"/>
      <c r="C50" s="6"/>
      <c r="D50" s="6"/>
      <c r="E50" s="6"/>
      <c r="F50" s="6"/>
      <c r="G50" s="6"/>
      <c r="H50" s="6"/>
      <c r="I50" s="6"/>
      <c r="J50" s="6"/>
      <c r="K50" s="6"/>
      <c r="M50" s="7" t="s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4</v>
      </c>
      <c r="Z50" s="6"/>
      <c r="AA50" s="6"/>
      <c r="AB50" s="6"/>
      <c r="AC50" s="6"/>
      <c r="AD50" s="6"/>
      <c r="AE50" s="6"/>
      <c r="AF50" s="6"/>
      <c r="AG50" s="6"/>
      <c r="AH50" s="6"/>
      <c r="AI50" s="8"/>
      <c r="AJ50" s="6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7" t="s">
        <v>17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18</v>
      </c>
      <c r="Z51" s="6"/>
      <c r="AA51" s="6"/>
      <c r="AB51" s="6"/>
      <c r="AC51" s="6"/>
      <c r="AD51" s="6"/>
      <c r="AE51" s="6"/>
      <c r="AF51" s="6"/>
      <c r="AG51" s="6"/>
      <c r="AH51" s="6"/>
      <c r="AI51" s="8"/>
      <c r="AJ51" s="6"/>
      <c r="AK51" s="6"/>
      <c r="AL51" s="6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6"/>
      <c r="AX51" s="6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6"/>
      <c r="BJ51" s="6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8"/>
      <c r="AJ52" s="6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M53" s="6"/>
      <c r="N53" s="6" t="s">
        <v>7</v>
      </c>
      <c r="O53" s="6" t="s">
        <v>8</v>
      </c>
      <c r="P53" s="6" t="s">
        <v>9</v>
      </c>
      <c r="Q53" s="6" t="s">
        <v>10</v>
      </c>
      <c r="R53" s="6" t="s">
        <v>11</v>
      </c>
      <c r="S53" s="6" t="s">
        <v>12</v>
      </c>
      <c r="T53" s="6" t="s">
        <v>13</v>
      </c>
      <c r="U53" s="6" t="s">
        <v>14</v>
      </c>
      <c r="V53" s="6" t="s">
        <v>15</v>
      </c>
      <c r="W53" s="6" t="s">
        <v>16</v>
      </c>
      <c r="X53" s="6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4" t="s">
        <v>16</v>
      </c>
      <c r="AJ53" s="6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5">
        <v>60.0</v>
      </c>
      <c r="G54" s="15">
        <v>66.0</v>
      </c>
      <c r="H54" s="13">
        <v>68.0</v>
      </c>
      <c r="I54" s="13">
        <v>54.0</v>
      </c>
      <c r="J54" s="13">
        <v>66.0</v>
      </c>
      <c r="K54" s="13">
        <v>66.0</v>
      </c>
      <c r="M54" s="6">
        <v>1.0</v>
      </c>
      <c r="N54" s="24">
        <v>86.0</v>
      </c>
      <c r="O54" s="6">
        <v>50.0</v>
      </c>
      <c r="P54" s="6">
        <v>66.0</v>
      </c>
      <c r="Q54" s="6">
        <v>86.0</v>
      </c>
      <c r="R54" s="6">
        <v>68.0</v>
      </c>
      <c r="S54" s="6">
        <v>60.0</v>
      </c>
      <c r="T54" s="6">
        <v>86.0</v>
      </c>
      <c r="U54" s="25">
        <v>48.0</v>
      </c>
      <c r="V54" s="6">
        <v>86.0</v>
      </c>
      <c r="W54" s="6">
        <v>86.0</v>
      </c>
      <c r="X54" s="6"/>
      <c r="Y54" s="13">
        <v>1.0</v>
      </c>
      <c r="Z54" s="16">
        <v>90.0</v>
      </c>
      <c r="AA54" s="13">
        <v>50.0</v>
      </c>
      <c r="AB54" s="13">
        <v>64.0</v>
      </c>
      <c r="AC54" s="13">
        <v>86.0</v>
      </c>
      <c r="AD54" s="13">
        <v>68.0</v>
      </c>
      <c r="AE54" s="13">
        <v>56.0</v>
      </c>
      <c r="AF54" s="13">
        <v>86.0</v>
      </c>
      <c r="AG54" s="17">
        <v>48.0</v>
      </c>
      <c r="AH54" s="13">
        <v>86.0</v>
      </c>
      <c r="AI54" s="14">
        <v>86.0</v>
      </c>
      <c r="AJ54" s="6"/>
      <c r="AM54" s="70">
        <f t="shared" ref="AM54:AV54" si="31">(ABS(B54-N54)+ABS(B54-Z54)+ABS(N54-Z54))/3</f>
        <v>25.33333333</v>
      </c>
      <c r="AN54" s="70">
        <f t="shared" si="31"/>
        <v>14.66666667</v>
      </c>
      <c r="AO54" s="70">
        <f t="shared" si="31"/>
        <v>6.666666667</v>
      </c>
      <c r="AP54" s="70">
        <f t="shared" si="31"/>
        <v>14.66666667</v>
      </c>
      <c r="AQ54" s="70">
        <f t="shared" si="31"/>
        <v>5.333333333</v>
      </c>
      <c r="AR54" s="70">
        <f t="shared" si="31"/>
        <v>6.666666667</v>
      </c>
      <c r="AS54" s="70">
        <f t="shared" si="31"/>
        <v>12</v>
      </c>
      <c r="AT54" s="70">
        <f t="shared" si="31"/>
        <v>4</v>
      </c>
      <c r="AU54" s="70">
        <f t="shared" si="31"/>
        <v>13.33333333</v>
      </c>
      <c r="AV54" s="70">
        <f t="shared" si="31"/>
        <v>13.33333333</v>
      </c>
      <c r="AX54" s="70">
        <f>AVERAGE(AM54:AV63)</f>
        <v>13.36</v>
      </c>
      <c r="AY54" s="70"/>
      <c r="AZ54" s="70"/>
      <c r="BA54" s="70"/>
      <c r="BB54" s="70"/>
      <c r="BC54" s="70"/>
      <c r="BD54" s="70"/>
      <c r="BE54" s="70"/>
      <c r="BF54" s="70"/>
      <c r="BG54" s="70"/>
      <c r="BH54" s="70"/>
    </row>
    <row r="55" ht="14.25" customHeight="1">
      <c r="A55" s="12">
        <v>2.0</v>
      </c>
      <c r="B55" s="16">
        <v>58.0</v>
      </c>
      <c r="C55" s="13">
        <v>70.0</v>
      </c>
      <c r="D55" s="17">
        <v>48.0</v>
      </c>
      <c r="E55" s="13">
        <v>66.0</v>
      </c>
      <c r="F55" s="13">
        <v>56.0</v>
      </c>
      <c r="G55" s="17">
        <v>46.0</v>
      </c>
      <c r="H55" s="13">
        <v>68.0</v>
      </c>
      <c r="I55" s="13">
        <v>64.0</v>
      </c>
      <c r="J55" s="13">
        <v>66.0</v>
      </c>
      <c r="K55" s="13">
        <v>66.0</v>
      </c>
      <c r="M55" s="6">
        <v>2.0</v>
      </c>
      <c r="N55" s="6">
        <v>84.0</v>
      </c>
      <c r="O55" s="23">
        <v>80.0</v>
      </c>
      <c r="P55" s="6">
        <v>50.0</v>
      </c>
      <c r="Q55" s="6">
        <v>94.0</v>
      </c>
      <c r="R55" s="24">
        <v>70.0</v>
      </c>
      <c r="S55" s="23">
        <v>72.0</v>
      </c>
      <c r="T55" s="6">
        <v>92.0</v>
      </c>
      <c r="U55" s="23">
        <v>56.0</v>
      </c>
      <c r="V55" s="6">
        <v>94.0</v>
      </c>
      <c r="W55" s="6">
        <v>88.0</v>
      </c>
      <c r="X55" s="6"/>
      <c r="Y55" s="13">
        <v>2.0</v>
      </c>
      <c r="Z55" s="13">
        <v>80.0</v>
      </c>
      <c r="AA55" s="16">
        <v>78.0</v>
      </c>
      <c r="AB55" s="13">
        <v>56.0</v>
      </c>
      <c r="AC55" s="13">
        <v>94.0</v>
      </c>
      <c r="AD55" s="13">
        <v>62.0</v>
      </c>
      <c r="AE55" s="13">
        <v>72.0</v>
      </c>
      <c r="AF55" s="13">
        <v>92.0</v>
      </c>
      <c r="AG55" s="15">
        <v>56.0</v>
      </c>
      <c r="AH55" s="13">
        <v>94.0</v>
      </c>
      <c r="AI55" s="14">
        <v>88.0</v>
      </c>
      <c r="AJ55" s="6"/>
      <c r="AM55" s="70">
        <f t="shared" ref="AM55:AV55" si="32">(ABS(B55-N55)+ABS(B55-Z55)+ABS(N55-Z55))/3</f>
        <v>17.33333333</v>
      </c>
      <c r="AN55" s="70">
        <f t="shared" si="32"/>
        <v>6.666666667</v>
      </c>
      <c r="AO55" s="70">
        <f t="shared" si="32"/>
        <v>5.333333333</v>
      </c>
      <c r="AP55" s="70">
        <f t="shared" si="32"/>
        <v>18.66666667</v>
      </c>
      <c r="AQ55" s="70">
        <f t="shared" si="32"/>
        <v>9.333333333</v>
      </c>
      <c r="AR55" s="70">
        <f t="shared" si="32"/>
        <v>17.33333333</v>
      </c>
      <c r="AS55" s="70">
        <f t="shared" si="32"/>
        <v>16</v>
      </c>
      <c r="AT55" s="70">
        <f t="shared" si="32"/>
        <v>5.333333333</v>
      </c>
      <c r="AU55" s="70">
        <f t="shared" si="32"/>
        <v>18.66666667</v>
      </c>
      <c r="AV55" s="70">
        <f t="shared" si="32"/>
        <v>14.66666667</v>
      </c>
      <c r="AY55" s="70"/>
      <c r="AZ55" s="70"/>
      <c r="BA55" s="70"/>
      <c r="BB55" s="70"/>
      <c r="BC55" s="70"/>
      <c r="BD55" s="70"/>
      <c r="BE55" s="70"/>
      <c r="BF55" s="70"/>
      <c r="BG55" s="70"/>
      <c r="BH55" s="70"/>
    </row>
    <row r="56" ht="14.25" customHeight="1">
      <c r="A56" s="12">
        <v>3.0</v>
      </c>
      <c r="B56" s="13">
        <v>52.0</v>
      </c>
      <c r="C56" s="13">
        <v>66.0</v>
      </c>
      <c r="D56" s="13">
        <v>62.0</v>
      </c>
      <c r="E56" s="13">
        <v>68.0</v>
      </c>
      <c r="F56" s="13">
        <v>50.0</v>
      </c>
      <c r="G56" s="13">
        <v>52.0</v>
      </c>
      <c r="H56" s="13">
        <v>68.0</v>
      </c>
      <c r="I56" s="13">
        <v>64.0</v>
      </c>
      <c r="J56" s="13">
        <v>70.0</v>
      </c>
      <c r="K56" s="16">
        <v>74.0</v>
      </c>
      <c r="M56" s="6">
        <v>3.0</v>
      </c>
      <c r="N56" s="6">
        <v>84.0</v>
      </c>
      <c r="O56" s="6">
        <v>70.0</v>
      </c>
      <c r="P56" s="6">
        <v>66.0</v>
      </c>
      <c r="Q56" s="24">
        <v>98.0</v>
      </c>
      <c r="R56" s="23">
        <v>72.0</v>
      </c>
      <c r="S56" s="6">
        <v>62.0</v>
      </c>
      <c r="T56" s="6">
        <v>94.0</v>
      </c>
      <c r="U56" s="25">
        <v>48.0</v>
      </c>
      <c r="V56" s="6">
        <v>96.0</v>
      </c>
      <c r="W56" s="6">
        <v>90.0</v>
      </c>
      <c r="X56" s="13"/>
      <c r="Y56" s="13">
        <v>3.0</v>
      </c>
      <c r="Z56" s="15">
        <v>86.0</v>
      </c>
      <c r="AA56" s="13">
        <v>66.0</v>
      </c>
      <c r="AB56" s="13">
        <v>70.0</v>
      </c>
      <c r="AC56" s="15">
        <v>98.0</v>
      </c>
      <c r="AD56" s="13">
        <v>70.0</v>
      </c>
      <c r="AE56" s="13">
        <v>72.0</v>
      </c>
      <c r="AF56" s="15">
        <v>94.0</v>
      </c>
      <c r="AG56" s="17">
        <v>44.0</v>
      </c>
      <c r="AH56" s="15">
        <v>96.0</v>
      </c>
      <c r="AI56" s="14">
        <v>92.0</v>
      </c>
      <c r="AJ56" s="13"/>
      <c r="AM56" s="70">
        <f t="shared" ref="AM56:AV56" si="33">(ABS(B56-N56)+ABS(B56-Z56)+ABS(N56-Z56))/3</f>
        <v>22.66666667</v>
      </c>
      <c r="AN56" s="70">
        <f t="shared" si="33"/>
        <v>2.666666667</v>
      </c>
      <c r="AO56" s="70">
        <f t="shared" si="33"/>
        <v>5.333333333</v>
      </c>
      <c r="AP56" s="70">
        <f t="shared" si="33"/>
        <v>20</v>
      </c>
      <c r="AQ56" s="70">
        <f t="shared" si="33"/>
        <v>14.66666667</v>
      </c>
      <c r="AR56" s="70">
        <f t="shared" si="33"/>
        <v>13.33333333</v>
      </c>
      <c r="AS56" s="70">
        <f t="shared" si="33"/>
        <v>17.33333333</v>
      </c>
      <c r="AT56" s="70">
        <f t="shared" si="33"/>
        <v>13.33333333</v>
      </c>
      <c r="AU56" s="70">
        <f t="shared" si="33"/>
        <v>17.33333333</v>
      </c>
      <c r="AV56" s="70">
        <f t="shared" si="33"/>
        <v>12</v>
      </c>
      <c r="AY56" s="70"/>
      <c r="AZ56" s="70"/>
      <c r="BA56" s="70"/>
      <c r="BB56" s="70"/>
      <c r="BC56" s="70"/>
      <c r="BD56" s="70"/>
      <c r="BE56" s="70"/>
      <c r="BF56" s="70"/>
      <c r="BG56" s="70"/>
      <c r="BH56" s="70"/>
    </row>
    <row r="57" ht="14.25" customHeight="1">
      <c r="A57" s="12">
        <v>4.0</v>
      </c>
      <c r="B57" s="13">
        <v>50.0</v>
      </c>
      <c r="C57" s="13">
        <v>72.0</v>
      </c>
      <c r="D57" s="13">
        <v>64.0</v>
      </c>
      <c r="E57" s="13">
        <v>70.0</v>
      </c>
      <c r="F57" s="13">
        <v>56.0</v>
      </c>
      <c r="G57" s="13">
        <v>58.0</v>
      </c>
      <c r="H57" s="13">
        <v>72.0</v>
      </c>
      <c r="I57" s="13">
        <v>68.0</v>
      </c>
      <c r="J57" s="13">
        <v>70.0</v>
      </c>
      <c r="K57" s="15">
        <v>72.0</v>
      </c>
      <c r="M57" s="6">
        <v>4.0</v>
      </c>
      <c r="N57" s="24">
        <v>86.0</v>
      </c>
      <c r="O57" s="6">
        <v>66.0</v>
      </c>
      <c r="P57" s="23">
        <v>78.0</v>
      </c>
      <c r="Q57" s="23">
        <v>100.0</v>
      </c>
      <c r="R57" s="23">
        <v>72.0</v>
      </c>
      <c r="S57" s="6">
        <v>56.0</v>
      </c>
      <c r="T57" s="24">
        <v>96.0</v>
      </c>
      <c r="U57" s="25">
        <v>44.0</v>
      </c>
      <c r="V57" s="24">
        <v>98.0</v>
      </c>
      <c r="W57" s="6">
        <v>90.0</v>
      </c>
      <c r="X57" s="13"/>
      <c r="Y57" s="13">
        <v>4.0</v>
      </c>
      <c r="Z57" s="13">
        <v>82.0</v>
      </c>
      <c r="AA57" s="13">
        <v>72.0</v>
      </c>
      <c r="AB57" s="15">
        <v>76.0</v>
      </c>
      <c r="AC57" s="16">
        <v>100.0</v>
      </c>
      <c r="AD57" s="13">
        <v>64.0</v>
      </c>
      <c r="AE57" s="13">
        <v>68.0</v>
      </c>
      <c r="AF57" s="15">
        <v>94.0</v>
      </c>
      <c r="AG57" s="13">
        <v>52.0</v>
      </c>
      <c r="AH57" s="16">
        <v>98.0</v>
      </c>
      <c r="AI57" s="14">
        <v>90.0</v>
      </c>
      <c r="AJ57" s="13"/>
      <c r="AM57" s="70">
        <f t="shared" ref="AM57:AV57" si="34">(ABS(B57-N57)+ABS(B57-Z57)+ABS(N57-Z57))/3</f>
        <v>24</v>
      </c>
      <c r="AN57" s="70">
        <f t="shared" si="34"/>
        <v>4</v>
      </c>
      <c r="AO57" s="70">
        <f t="shared" si="34"/>
        <v>9.333333333</v>
      </c>
      <c r="AP57" s="70">
        <f t="shared" si="34"/>
        <v>20</v>
      </c>
      <c r="AQ57" s="70">
        <f t="shared" si="34"/>
        <v>10.66666667</v>
      </c>
      <c r="AR57" s="70">
        <f t="shared" si="34"/>
        <v>8</v>
      </c>
      <c r="AS57" s="70">
        <f t="shared" si="34"/>
        <v>16</v>
      </c>
      <c r="AT57" s="70">
        <f t="shared" si="34"/>
        <v>16</v>
      </c>
      <c r="AU57" s="70">
        <f t="shared" si="34"/>
        <v>18.66666667</v>
      </c>
      <c r="AV57" s="70">
        <f t="shared" si="34"/>
        <v>12</v>
      </c>
      <c r="AY57" s="70"/>
      <c r="AZ57" s="70"/>
      <c r="BA57" s="70"/>
      <c r="BB57" s="70"/>
      <c r="BC57" s="70"/>
      <c r="BD57" s="70"/>
      <c r="BE57" s="70"/>
      <c r="BF57" s="70"/>
      <c r="BG57" s="70"/>
      <c r="BH57" s="70"/>
    </row>
    <row r="58" ht="14.25" customHeight="1">
      <c r="A58" s="12">
        <v>5.0</v>
      </c>
      <c r="B58" s="13">
        <v>50.0</v>
      </c>
      <c r="C58" s="13">
        <v>72.0</v>
      </c>
      <c r="D58" s="15">
        <v>82.0</v>
      </c>
      <c r="E58" s="13">
        <v>68.0</v>
      </c>
      <c r="F58" s="16">
        <v>62.0</v>
      </c>
      <c r="G58" s="16">
        <v>74.0</v>
      </c>
      <c r="H58" s="13">
        <v>68.0</v>
      </c>
      <c r="I58" s="13">
        <v>70.0</v>
      </c>
      <c r="J58" s="13">
        <v>68.0</v>
      </c>
      <c r="K58" s="13">
        <v>68.0</v>
      </c>
      <c r="M58" s="6">
        <v>5.0</v>
      </c>
      <c r="N58" s="6">
        <v>82.0</v>
      </c>
      <c r="O58" s="6">
        <v>56.0</v>
      </c>
      <c r="P58" s="6">
        <v>50.0</v>
      </c>
      <c r="Q58" s="23">
        <v>100.0</v>
      </c>
      <c r="R58" s="6">
        <v>64.0</v>
      </c>
      <c r="S58" s="6">
        <v>62.0</v>
      </c>
      <c r="T58" s="24">
        <v>96.0</v>
      </c>
      <c r="U58" s="25">
        <v>38.0</v>
      </c>
      <c r="V58" s="6">
        <v>94.0</v>
      </c>
      <c r="W58" s="6">
        <v>90.0</v>
      </c>
      <c r="X58" s="13"/>
      <c r="Y58" s="13">
        <v>5.0</v>
      </c>
      <c r="Z58" s="13">
        <v>80.0</v>
      </c>
      <c r="AA58" s="15">
        <v>76.0</v>
      </c>
      <c r="AB58" s="13">
        <v>66.0</v>
      </c>
      <c r="AC58" s="15">
        <v>98.0</v>
      </c>
      <c r="AD58" s="16">
        <v>80.0</v>
      </c>
      <c r="AE58" s="13">
        <v>68.0</v>
      </c>
      <c r="AF58" s="15">
        <v>94.0</v>
      </c>
      <c r="AG58" s="13">
        <v>52.0</v>
      </c>
      <c r="AH58" s="13">
        <v>94.0</v>
      </c>
      <c r="AI58" s="19">
        <v>94.0</v>
      </c>
      <c r="AJ58" s="13"/>
      <c r="AM58" s="70">
        <f t="shared" ref="AM58:AV58" si="35">(ABS(B58-N58)+ABS(B58-Z58)+ABS(N58-Z58))/3</f>
        <v>21.33333333</v>
      </c>
      <c r="AN58" s="70">
        <f t="shared" si="35"/>
        <v>13.33333333</v>
      </c>
      <c r="AO58" s="70">
        <f t="shared" si="35"/>
        <v>21.33333333</v>
      </c>
      <c r="AP58" s="70">
        <f t="shared" si="35"/>
        <v>21.33333333</v>
      </c>
      <c r="AQ58" s="70">
        <f t="shared" si="35"/>
        <v>12</v>
      </c>
      <c r="AR58" s="70">
        <f t="shared" si="35"/>
        <v>8</v>
      </c>
      <c r="AS58" s="70">
        <f t="shared" si="35"/>
        <v>18.66666667</v>
      </c>
      <c r="AT58" s="70">
        <f t="shared" si="35"/>
        <v>21.33333333</v>
      </c>
      <c r="AU58" s="70">
        <f t="shared" si="35"/>
        <v>17.33333333</v>
      </c>
      <c r="AV58" s="70">
        <f t="shared" si="35"/>
        <v>17.33333333</v>
      </c>
      <c r="AY58" s="70"/>
      <c r="AZ58" s="70"/>
      <c r="BA58" s="70"/>
      <c r="BB58" s="70"/>
      <c r="BC58" s="70"/>
      <c r="BD58" s="70"/>
      <c r="BE58" s="70"/>
      <c r="BF58" s="70"/>
      <c r="BG58" s="70"/>
      <c r="BH58" s="70"/>
    </row>
    <row r="59" ht="14.25" customHeight="1">
      <c r="A59" s="12">
        <v>6.0</v>
      </c>
      <c r="B59" s="13">
        <v>52.0</v>
      </c>
      <c r="C59" s="13">
        <v>60.0</v>
      </c>
      <c r="D59" s="13">
        <v>78.0</v>
      </c>
      <c r="E59" s="13">
        <v>72.0</v>
      </c>
      <c r="F59" s="13">
        <v>56.0</v>
      </c>
      <c r="G59" s="13">
        <v>62.0</v>
      </c>
      <c r="H59" s="13">
        <v>72.0</v>
      </c>
      <c r="I59" s="15">
        <v>74.0</v>
      </c>
      <c r="J59" s="15">
        <v>72.0</v>
      </c>
      <c r="K59" s="15">
        <v>72.0</v>
      </c>
      <c r="M59" s="6">
        <v>6.0</v>
      </c>
      <c r="N59" s="6">
        <v>80.0</v>
      </c>
      <c r="O59" s="23">
        <v>80.0</v>
      </c>
      <c r="P59" s="24">
        <v>76.0</v>
      </c>
      <c r="Q59" s="23">
        <v>100.0</v>
      </c>
      <c r="R59" s="6">
        <v>64.0</v>
      </c>
      <c r="S59" s="24">
        <v>68.0</v>
      </c>
      <c r="T59" s="23">
        <v>98.0</v>
      </c>
      <c r="U59" s="6">
        <v>52.0</v>
      </c>
      <c r="V59" s="6">
        <v>96.0</v>
      </c>
      <c r="W59" s="6">
        <v>88.0</v>
      </c>
      <c r="X59" s="13"/>
      <c r="Y59" s="13">
        <v>6.0</v>
      </c>
      <c r="Z59" s="13">
        <v>72.0</v>
      </c>
      <c r="AA59" s="13">
        <v>70.0</v>
      </c>
      <c r="AB59" s="13">
        <v>74.0</v>
      </c>
      <c r="AC59" s="16">
        <v>100.0</v>
      </c>
      <c r="AD59" s="13">
        <v>58.0</v>
      </c>
      <c r="AE59" s="13">
        <v>60.0</v>
      </c>
      <c r="AF59" s="15">
        <v>94.0</v>
      </c>
      <c r="AG59" s="17">
        <v>48.0</v>
      </c>
      <c r="AH59" s="13">
        <v>94.0</v>
      </c>
      <c r="AI59" s="14">
        <v>92.0</v>
      </c>
      <c r="AJ59" s="13"/>
      <c r="AM59" s="70">
        <f t="shared" ref="AM59:AV59" si="36">(ABS(B59-N59)+ABS(B59-Z59)+ABS(N59-Z59))/3</f>
        <v>18.66666667</v>
      </c>
      <c r="AN59" s="70">
        <f t="shared" si="36"/>
        <v>13.33333333</v>
      </c>
      <c r="AO59" s="70">
        <f t="shared" si="36"/>
        <v>2.666666667</v>
      </c>
      <c r="AP59" s="70">
        <f t="shared" si="36"/>
        <v>18.66666667</v>
      </c>
      <c r="AQ59" s="70">
        <f t="shared" si="36"/>
        <v>5.333333333</v>
      </c>
      <c r="AR59" s="70">
        <f t="shared" si="36"/>
        <v>5.333333333</v>
      </c>
      <c r="AS59" s="70">
        <f t="shared" si="36"/>
        <v>17.33333333</v>
      </c>
      <c r="AT59" s="70">
        <f t="shared" si="36"/>
        <v>17.33333333</v>
      </c>
      <c r="AU59" s="70">
        <f t="shared" si="36"/>
        <v>16</v>
      </c>
      <c r="AV59" s="70">
        <f t="shared" si="36"/>
        <v>13.33333333</v>
      </c>
      <c r="AY59" s="70"/>
      <c r="AZ59" s="70"/>
      <c r="BA59" s="70"/>
      <c r="BB59" s="70"/>
      <c r="BC59" s="70"/>
      <c r="BD59" s="70"/>
      <c r="BE59" s="70"/>
      <c r="BF59" s="70"/>
      <c r="BG59" s="70"/>
      <c r="BH59" s="70"/>
    </row>
    <row r="60" ht="14.25" customHeight="1">
      <c r="A60" s="12">
        <v>7.0</v>
      </c>
      <c r="B60" s="13">
        <v>52.0</v>
      </c>
      <c r="C60" s="13">
        <v>72.0</v>
      </c>
      <c r="D60" s="16">
        <v>84.0</v>
      </c>
      <c r="E60" s="15">
        <v>74.0</v>
      </c>
      <c r="F60" s="16">
        <v>62.0</v>
      </c>
      <c r="G60" s="13">
        <v>56.0</v>
      </c>
      <c r="H60" s="15">
        <v>76.0</v>
      </c>
      <c r="I60" s="13">
        <v>70.0</v>
      </c>
      <c r="J60" s="16">
        <v>74.0</v>
      </c>
      <c r="K60" s="16">
        <v>74.0</v>
      </c>
      <c r="M60" s="6">
        <v>7.0</v>
      </c>
      <c r="N60" s="6">
        <v>70.0</v>
      </c>
      <c r="O60" s="6">
        <v>66.0</v>
      </c>
      <c r="P60" s="6">
        <v>72.0</v>
      </c>
      <c r="Q60" s="23">
        <v>100.0</v>
      </c>
      <c r="R60" s="6">
        <v>64.0</v>
      </c>
      <c r="S60" s="6">
        <v>64.0</v>
      </c>
      <c r="T60" s="24">
        <v>96.0</v>
      </c>
      <c r="U60" s="24">
        <v>54.0</v>
      </c>
      <c r="V60" s="24">
        <v>98.0</v>
      </c>
      <c r="W60" s="6">
        <v>90.0</v>
      </c>
      <c r="X60" s="13"/>
      <c r="Y60" s="13">
        <v>7.0</v>
      </c>
      <c r="Z60" s="13">
        <v>70.0</v>
      </c>
      <c r="AA60" s="13">
        <v>72.0</v>
      </c>
      <c r="AB60" s="16">
        <v>78.0</v>
      </c>
      <c r="AC60" s="16">
        <v>100.0</v>
      </c>
      <c r="AD60" s="15">
        <v>72.0</v>
      </c>
      <c r="AE60" s="13">
        <v>66.0</v>
      </c>
      <c r="AF60" s="15">
        <v>94.0</v>
      </c>
      <c r="AG60" s="16">
        <v>58.0</v>
      </c>
      <c r="AH60" s="16">
        <v>98.0</v>
      </c>
      <c r="AI60" s="18">
        <v>96.0</v>
      </c>
      <c r="AJ60" s="13"/>
      <c r="AM60" s="70">
        <f t="shared" ref="AM60:AV60" si="37">(ABS(B60-N60)+ABS(B60-Z60)+ABS(N60-Z60))/3</f>
        <v>12</v>
      </c>
      <c r="AN60" s="70">
        <f t="shared" si="37"/>
        <v>4</v>
      </c>
      <c r="AO60" s="70">
        <f t="shared" si="37"/>
        <v>8</v>
      </c>
      <c r="AP60" s="70">
        <f t="shared" si="37"/>
        <v>17.33333333</v>
      </c>
      <c r="AQ60" s="70">
        <f t="shared" si="37"/>
        <v>6.666666667</v>
      </c>
      <c r="AR60" s="70">
        <f t="shared" si="37"/>
        <v>6.666666667</v>
      </c>
      <c r="AS60" s="70">
        <f t="shared" si="37"/>
        <v>13.33333333</v>
      </c>
      <c r="AT60" s="70">
        <f t="shared" si="37"/>
        <v>10.66666667</v>
      </c>
      <c r="AU60" s="70">
        <f t="shared" si="37"/>
        <v>16</v>
      </c>
      <c r="AV60" s="70">
        <f t="shared" si="37"/>
        <v>14.66666667</v>
      </c>
      <c r="AY60" s="70"/>
      <c r="AZ60" s="70"/>
      <c r="BA60" s="70"/>
      <c r="BB60" s="70"/>
      <c r="BC60" s="70"/>
      <c r="BD60" s="70"/>
      <c r="BE60" s="70"/>
      <c r="BF60" s="70"/>
      <c r="BG60" s="70"/>
      <c r="BH60" s="70"/>
    </row>
    <row r="61" ht="14.25" customHeight="1">
      <c r="A61" s="12">
        <v>8.0</v>
      </c>
      <c r="B61" s="15">
        <v>54.0</v>
      </c>
      <c r="C61" s="15">
        <v>74.0</v>
      </c>
      <c r="D61" s="15">
        <v>82.0</v>
      </c>
      <c r="E61" s="13">
        <v>72.0</v>
      </c>
      <c r="F61" s="16">
        <v>62.0</v>
      </c>
      <c r="G61" s="13">
        <v>60.0</v>
      </c>
      <c r="H61" s="13">
        <v>74.0</v>
      </c>
      <c r="I61" s="13">
        <v>72.0</v>
      </c>
      <c r="J61" s="15">
        <v>72.0</v>
      </c>
      <c r="K61" s="15">
        <v>72.0</v>
      </c>
      <c r="M61" s="6">
        <v>8.0</v>
      </c>
      <c r="N61" s="6">
        <v>72.0</v>
      </c>
      <c r="O61" s="6">
        <v>66.0</v>
      </c>
      <c r="P61" s="6">
        <v>72.0</v>
      </c>
      <c r="Q61" s="23">
        <v>100.0</v>
      </c>
      <c r="R61" s="6">
        <v>66.0</v>
      </c>
      <c r="S61" s="6">
        <v>60.0</v>
      </c>
      <c r="T61" s="6">
        <v>94.0</v>
      </c>
      <c r="U61" s="25">
        <v>44.0</v>
      </c>
      <c r="V61" s="23">
        <v>100.0</v>
      </c>
      <c r="W61" s="24">
        <v>92.0</v>
      </c>
      <c r="X61" s="13"/>
      <c r="Y61" s="13">
        <v>8.0</v>
      </c>
      <c r="Z61" s="13">
        <v>68.0</v>
      </c>
      <c r="AA61" s="13">
        <v>68.0</v>
      </c>
      <c r="AB61" s="16">
        <v>78.0</v>
      </c>
      <c r="AC61" s="15">
        <v>98.0</v>
      </c>
      <c r="AD61" s="13">
        <v>64.0</v>
      </c>
      <c r="AE61" s="13">
        <v>70.0</v>
      </c>
      <c r="AF61" s="15">
        <v>94.0</v>
      </c>
      <c r="AG61" s="17">
        <v>40.0</v>
      </c>
      <c r="AH61" s="16">
        <v>98.0</v>
      </c>
      <c r="AI61" s="14">
        <v>92.0</v>
      </c>
      <c r="AJ61" s="13"/>
      <c r="AM61" s="70">
        <f t="shared" ref="AM61:AV61" si="38">(ABS(B61-N61)+ABS(B61-Z61)+ABS(N61-Z61))/3</f>
        <v>12</v>
      </c>
      <c r="AN61" s="70">
        <f t="shared" si="38"/>
        <v>5.333333333</v>
      </c>
      <c r="AO61" s="70">
        <f t="shared" si="38"/>
        <v>6.666666667</v>
      </c>
      <c r="AP61" s="70">
        <f t="shared" si="38"/>
        <v>18.66666667</v>
      </c>
      <c r="AQ61" s="70">
        <f t="shared" si="38"/>
        <v>2.666666667</v>
      </c>
      <c r="AR61" s="70">
        <f t="shared" si="38"/>
        <v>6.666666667</v>
      </c>
      <c r="AS61" s="70">
        <f t="shared" si="38"/>
        <v>13.33333333</v>
      </c>
      <c r="AT61" s="70">
        <f t="shared" si="38"/>
        <v>21.33333333</v>
      </c>
      <c r="AU61" s="70">
        <f t="shared" si="38"/>
        <v>18.66666667</v>
      </c>
      <c r="AV61" s="70">
        <f t="shared" si="38"/>
        <v>13.33333333</v>
      </c>
      <c r="AY61" s="70"/>
      <c r="AZ61" s="70"/>
      <c r="BA61" s="70"/>
      <c r="BB61" s="70"/>
      <c r="BC61" s="70"/>
      <c r="BD61" s="70"/>
      <c r="BE61" s="70"/>
      <c r="BF61" s="70"/>
      <c r="BG61" s="70"/>
      <c r="BH61" s="70"/>
    </row>
    <row r="62" ht="14.25" customHeight="1">
      <c r="A62" s="12">
        <v>9.0</v>
      </c>
      <c r="B62" s="17">
        <v>48.0</v>
      </c>
      <c r="C62" s="16">
        <v>80.0</v>
      </c>
      <c r="D62" s="15">
        <v>82.0</v>
      </c>
      <c r="E62" s="15">
        <v>74.0</v>
      </c>
      <c r="F62" s="17">
        <v>48.0</v>
      </c>
      <c r="G62" s="13">
        <v>56.0</v>
      </c>
      <c r="H62" s="13">
        <v>74.0</v>
      </c>
      <c r="I62" s="16">
        <v>78.0</v>
      </c>
      <c r="J62" s="15">
        <v>72.0</v>
      </c>
      <c r="K62" s="15">
        <v>72.0</v>
      </c>
      <c r="M62" s="6">
        <v>9.0</v>
      </c>
      <c r="N62" s="23">
        <v>92.0</v>
      </c>
      <c r="O62" s="24">
        <v>72.0</v>
      </c>
      <c r="P62" s="23">
        <v>78.0</v>
      </c>
      <c r="Q62" s="23">
        <v>100.0</v>
      </c>
      <c r="R62" s="6">
        <v>60.0</v>
      </c>
      <c r="S62" s="6">
        <v>62.0</v>
      </c>
      <c r="T62" s="24">
        <v>96.0</v>
      </c>
      <c r="U62" s="6">
        <v>52.0</v>
      </c>
      <c r="V62" s="6">
        <v>94.0</v>
      </c>
      <c r="W62" s="23">
        <v>94.0</v>
      </c>
      <c r="X62" s="13"/>
      <c r="Y62" s="13">
        <v>9.0</v>
      </c>
      <c r="Z62" s="13">
        <v>84.0</v>
      </c>
      <c r="AA62" s="13">
        <v>66.0</v>
      </c>
      <c r="AB62" s="16">
        <v>78.0</v>
      </c>
      <c r="AC62" s="16">
        <v>100.0</v>
      </c>
      <c r="AD62" s="13">
        <v>70.0</v>
      </c>
      <c r="AE62" s="16">
        <v>78.0</v>
      </c>
      <c r="AF62" s="13">
        <v>90.0</v>
      </c>
      <c r="AG62" s="17">
        <v>48.0</v>
      </c>
      <c r="AH62" s="15">
        <v>96.0</v>
      </c>
      <c r="AI62" s="14">
        <v>90.0</v>
      </c>
      <c r="AJ62" s="13"/>
      <c r="AM62" s="70">
        <f t="shared" ref="AM62:AV62" si="39">(ABS(B62-N62)+ABS(B62-Z62)+ABS(N62-Z62))/3</f>
        <v>29.33333333</v>
      </c>
      <c r="AN62" s="70">
        <f t="shared" si="39"/>
        <v>9.333333333</v>
      </c>
      <c r="AO62" s="70">
        <f t="shared" si="39"/>
        <v>2.666666667</v>
      </c>
      <c r="AP62" s="70">
        <f t="shared" si="39"/>
        <v>17.33333333</v>
      </c>
      <c r="AQ62" s="70">
        <f t="shared" si="39"/>
        <v>14.66666667</v>
      </c>
      <c r="AR62" s="70">
        <f t="shared" si="39"/>
        <v>14.66666667</v>
      </c>
      <c r="AS62" s="70">
        <f t="shared" si="39"/>
        <v>14.66666667</v>
      </c>
      <c r="AT62" s="70">
        <f t="shared" si="39"/>
        <v>20</v>
      </c>
      <c r="AU62" s="70">
        <f t="shared" si="39"/>
        <v>16</v>
      </c>
      <c r="AV62" s="70">
        <f t="shared" si="39"/>
        <v>14.66666667</v>
      </c>
      <c r="AY62" s="70"/>
      <c r="AZ62" s="70"/>
      <c r="BA62" s="70"/>
      <c r="BB62" s="70"/>
      <c r="BC62" s="70"/>
      <c r="BD62" s="70"/>
      <c r="BE62" s="70"/>
      <c r="BF62" s="70"/>
      <c r="BG62" s="70"/>
      <c r="BH62" s="70"/>
    </row>
    <row r="63" ht="14.25" customHeight="1">
      <c r="A63" s="28">
        <v>10.0</v>
      </c>
      <c r="B63" s="30">
        <v>58.0</v>
      </c>
      <c r="C63" s="29">
        <v>72.0</v>
      </c>
      <c r="D63" s="29">
        <v>74.0</v>
      </c>
      <c r="E63" s="30">
        <v>76.0</v>
      </c>
      <c r="F63" s="34">
        <v>44.0</v>
      </c>
      <c r="G63" s="29">
        <v>56.0</v>
      </c>
      <c r="H63" s="30">
        <v>78.0</v>
      </c>
      <c r="I63" s="31">
        <v>74.0</v>
      </c>
      <c r="J63" s="30">
        <v>74.0</v>
      </c>
      <c r="K63" s="30">
        <v>74.0</v>
      </c>
      <c r="L63" s="42"/>
      <c r="M63" s="43">
        <v>10.0</v>
      </c>
      <c r="N63" s="43">
        <v>82.0</v>
      </c>
      <c r="O63" s="43">
        <v>64.0</v>
      </c>
      <c r="P63" s="44">
        <v>76.0</v>
      </c>
      <c r="Q63" s="45">
        <v>100.0</v>
      </c>
      <c r="R63" s="44">
        <v>70.0</v>
      </c>
      <c r="S63" s="43">
        <v>60.0</v>
      </c>
      <c r="T63" s="45">
        <v>98.0</v>
      </c>
      <c r="U63" s="44">
        <v>54.0</v>
      </c>
      <c r="V63" s="43">
        <v>94.0</v>
      </c>
      <c r="W63" s="45">
        <v>94.0</v>
      </c>
      <c r="X63" s="29"/>
      <c r="Y63" s="29">
        <v>10.0</v>
      </c>
      <c r="Z63" s="29">
        <v>80.0</v>
      </c>
      <c r="AA63" s="29">
        <v>56.0</v>
      </c>
      <c r="AB63" s="30">
        <v>78.0</v>
      </c>
      <c r="AC63" s="30">
        <v>100.0</v>
      </c>
      <c r="AD63" s="29">
        <v>70.0</v>
      </c>
      <c r="AE63" s="31">
        <v>76.0</v>
      </c>
      <c r="AF63" s="30">
        <v>98.0</v>
      </c>
      <c r="AG63" s="29">
        <v>54.0</v>
      </c>
      <c r="AH63" s="30">
        <v>98.0</v>
      </c>
      <c r="AI63" s="32">
        <v>94.0</v>
      </c>
      <c r="AJ63" s="13"/>
      <c r="AM63" s="70">
        <f t="shared" ref="AM63:AV63" si="40">(ABS(B63-N63)+ABS(B63-Z63)+ABS(N63-Z63))/3</f>
        <v>16</v>
      </c>
      <c r="AN63" s="70">
        <f t="shared" si="40"/>
        <v>10.66666667</v>
      </c>
      <c r="AO63" s="70">
        <f t="shared" si="40"/>
        <v>2.666666667</v>
      </c>
      <c r="AP63" s="70">
        <f t="shared" si="40"/>
        <v>16</v>
      </c>
      <c r="AQ63" s="70">
        <f t="shared" si="40"/>
        <v>17.33333333</v>
      </c>
      <c r="AR63" s="70">
        <f t="shared" si="40"/>
        <v>13.33333333</v>
      </c>
      <c r="AS63" s="70">
        <f t="shared" si="40"/>
        <v>13.33333333</v>
      </c>
      <c r="AT63" s="70">
        <f t="shared" si="40"/>
        <v>13.33333333</v>
      </c>
      <c r="AU63" s="70">
        <f t="shared" si="40"/>
        <v>16</v>
      </c>
      <c r="AV63" s="70">
        <f t="shared" si="40"/>
        <v>13.33333333</v>
      </c>
      <c r="AY63" s="70"/>
      <c r="AZ63" s="70"/>
      <c r="BA63" s="70"/>
      <c r="BB63" s="70"/>
      <c r="BC63" s="70"/>
      <c r="BD63" s="70"/>
      <c r="BE63" s="70"/>
      <c r="BF63" s="70"/>
      <c r="BG63" s="70"/>
      <c r="BH63" s="70"/>
    </row>
    <row r="64" ht="14.25" customHeight="1">
      <c r="X64" s="13"/>
      <c r="AJ64" s="13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</row>
    <row r="65" ht="14.25" customHeight="1">
      <c r="A65" s="1" t="s">
        <v>19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 t="s">
        <v>19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 t="s">
        <v>19</v>
      </c>
      <c r="Z65" s="2"/>
      <c r="AA65" s="2"/>
      <c r="AB65" s="2"/>
      <c r="AC65" s="2"/>
      <c r="AD65" s="2"/>
      <c r="AE65" s="2"/>
      <c r="AF65" s="2"/>
      <c r="AG65" s="2"/>
      <c r="AH65" s="2"/>
      <c r="AI65" s="4"/>
      <c r="AJ65" s="6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8"/>
      <c r="AJ66" s="6"/>
      <c r="AK66" s="11">
        <v>100.0</v>
      </c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</row>
    <row r="67" ht="14.25" customHeight="1">
      <c r="A67" s="5" t="s">
        <v>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18</v>
      </c>
      <c r="Z67" s="6"/>
      <c r="AA67" s="6"/>
      <c r="AB67" s="6"/>
      <c r="AC67" s="6"/>
      <c r="AD67" s="6"/>
      <c r="AE67" s="6"/>
      <c r="AF67" s="6"/>
      <c r="AG67" s="6"/>
      <c r="AH67" s="6"/>
      <c r="AI67" s="8"/>
      <c r="AJ67" s="6"/>
      <c r="AK67" s="11">
        <v>90.0</v>
      </c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8"/>
      <c r="AJ68" s="6"/>
      <c r="AK68" s="11">
        <v>80.0</v>
      </c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</row>
    <row r="69" ht="14.25" customHeight="1">
      <c r="A69" s="12"/>
      <c r="B69" s="13" t="s">
        <v>7</v>
      </c>
      <c r="C69" s="13" t="s">
        <v>8</v>
      </c>
      <c r="D69" s="13" t="s">
        <v>9</v>
      </c>
      <c r="E69" s="13" t="s">
        <v>10</v>
      </c>
      <c r="F69" s="13" t="s">
        <v>11</v>
      </c>
      <c r="G69" s="13" t="s">
        <v>12</v>
      </c>
      <c r="H69" s="13" t="s">
        <v>13</v>
      </c>
      <c r="I69" s="13" t="s">
        <v>14</v>
      </c>
      <c r="J69" s="13" t="s">
        <v>15</v>
      </c>
      <c r="K69" s="13" t="s">
        <v>16</v>
      </c>
      <c r="L69" s="13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13"/>
      <c r="Y69" s="13"/>
      <c r="Z69" s="13" t="s">
        <v>7</v>
      </c>
      <c r="AA69" s="13" t="s">
        <v>8</v>
      </c>
      <c r="AB69" s="13" t="s">
        <v>9</v>
      </c>
      <c r="AC69" s="13" t="s">
        <v>10</v>
      </c>
      <c r="AD69" s="13" t="s">
        <v>11</v>
      </c>
      <c r="AE69" s="13" t="s">
        <v>12</v>
      </c>
      <c r="AF69" s="13" t="s">
        <v>13</v>
      </c>
      <c r="AG69" s="13" t="s">
        <v>14</v>
      </c>
      <c r="AH69" s="13" t="s">
        <v>15</v>
      </c>
      <c r="AI69" s="14" t="s">
        <v>16</v>
      </c>
      <c r="AJ69" s="13"/>
      <c r="AK69" s="11">
        <v>70.0</v>
      </c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</row>
    <row r="70" ht="14.25" customHeight="1">
      <c r="A70" s="12">
        <v>1.0</v>
      </c>
      <c r="B70" s="13">
        <v>52.0</v>
      </c>
      <c r="C70" s="13">
        <v>72.0</v>
      </c>
      <c r="D70" s="13">
        <v>56.0</v>
      </c>
      <c r="E70" s="13">
        <v>64.0</v>
      </c>
      <c r="F70" s="16">
        <v>60.0</v>
      </c>
      <c r="G70" s="15">
        <v>66.0</v>
      </c>
      <c r="H70" s="16">
        <v>68.0</v>
      </c>
      <c r="I70" s="13">
        <v>54.0</v>
      </c>
      <c r="J70" s="13">
        <v>66.0</v>
      </c>
      <c r="K70" s="15">
        <v>66.0</v>
      </c>
      <c r="L70" s="13"/>
      <c r="M70" s="6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90.0</v>
      </c>
      <c r="AA70" s="13">
        <v>50.0</v>
      </c>
      <c r="AB70" s="15">
        <v>64.0</v>
      </c>
      <c r="AC70" s="13">
        <v>86.0</v>
      </c>
      <c r="AD70" s="13">
        <v>68.0</v>
      </c>
      <c r="AE70" s="13">
        <v>56.0</v>
      </c>
      <c r="AF70" s="13">
        <v>86.0</v>
      </c>
      <c r="AG70" s="17">
        <v>48.0</v>
      </c>
      <c r="AH70" s="13">
        <v>86.0</v>
      </c>
      <c r="AI70" s="14">
        <v>86.0</v>
      </c>
      <c r="AJ70" s="13"/>
      <c r="AK70" s="11">
        <v>60.0</v>
      </c>
      <c r="AM70" s="70">
        <f t="shared" ref="AM70:AV70" si="41">(ABS(B70-N70)+ABS(B70-Z70)+ABS(N70-Z70))/3</f>
        <v>25.33333333</v>
      </c>
      <c r="AN70" s="70">
        <f t="shared" si="41"/>
        <v>14.66666667</v>
      </c>
      <c r="AO70" s="70">
        <f t="shared" si="41"/>
        <v>6.666666667</v>
      </c>
      <c r="AP70" s="70">
        <f t="shared" si="41"/>
        <v>14.66666667</v>
      </c>
      <c r="AQ70" s="70">
        <f t="shared" si="41"/>
        <v>5.333333333</v>
      </c>
      <c r="AR70" s="70">
        <f t="shared" si="41"/>
        <v>6.666666667</v>
      </c>
      <c r="AS70" s="70">
        <f t="shared" si="41"/>
        <v>12</v>
      </c>
      <c r="AT70" s="70">
        <f t="shared" si="41"/>
        <v>4</v>
      </c>
      <c r="AU70" s="70">
        <f t="shared" si="41"/>
        <v>13.33333333</v>
      </c>
      <c r="AV70" s="70">
        <f t="shared" si="41"/>
        <v>13.33333333</v>
      </c>
      <c r="AX70" s="70">
        <f>AVERAGE(AM70:AV79)</f>
        <v>14.45333333</v>
      </c>
      <c r="AY70" s="70"/>
      <c r="AZ70" s="70"/>
      <c r="BA70" s="70"/>
      <c r="BB70" s="70"/>
      <c r="BC70" s="70"/>
      <c r="BD70" s="70"/>
      <c r="BE70" s="70"/>
      <c r="BF70" s="70"/>
      <c r="BG70" s="70"/>
      <c r="BH70" s="70"/>
    </row>
    <row r="71" ht="14.25" customHeight="1">
      <c r="A71" s="12">
        <v>2.0</v>
      </c>
      <c r="B71" s="13">
        <v>52.0</v>
      </c>
      <c r="C71" s="13">
        <v>64.0</v>
      </c>
      <c r="D71" s="13">
        <v>56.0</v>
      </c>
      <c r="E71" s="16">
        <v>68.0</v>
      </c>
      <c r="F71" s="15">
        <v>58.0</v>
      </c>
      <c r="G71" s="13">
        <v>62.0</v>
      </c>
      <c r="H71" s="16">
        <v>68.0</v>
      </c>
      <c r="I71" s="13">
        <v>56.0</v>
      </c>
      <c r="J71" s="15">
        <v>68.0</v>
      </c>
      <c r="K71" s="16">
        <v>68.0</v>
      </c>
      <c r="L71" s="13"/>
      <c r="M71" s="6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84.0</v>
      </c>
      <c r="AA71" s="13">
        <v>58.0</v>
      </c>
      <c r="AB71" s="13">
        <v>62.0</v>
      </c>
      <c r="AC71" s="13">
        <v>94.0</v>
      </c>
      <c r="AD71" s="13">
        <v>72.0</v>
      </c>
      <c r="AE71" s="13">
        <v>62.0</v>
      </c>
      <c r="AF71" s="13">
        <v>92.0</v>
      </c>
      <c r="AG71" s="13">
        <v>50.0</v>
      </c>
      <c r="AH71" s="13">
        <v>94.0</v>
      </c>
      <c r="AI71" s="14">
        <v>90.0</v>
      </c>
      <c r="AJ71" s="13"/>
      <c r="AK71" s="11">
        <v>50.0</v>
      </c>
      <c r="AM71" s="70">
        <f t="shared" ref="AM71:AV71" si="42">(ABS(B71-N71)+ABS(B71-Z71)+ABS(N71-Z71))/3</f>
        <v>22.66666667</v>
      </c>
      <c r="AN71" s="70">
        <f t="shared" si="42"/>
        <v>13.33333333</v>
      </c>
      <c r="AO71" s="70">
        <f t="shared" si="42"/>
        <v>6.666666667</v>
      </c>
      <c r="AP71" s="70">
        <f t="shared" si="42"/>
        <v>17.33333333</v>
      </c>
      <c r="AQ71" s="70">
        <f t="shared" si="42"/>
        <v>9.333333333</v>
      </c>
      <c r="AR71" s="70">
        <f t="shared" si="42"/>
        <v>5.333333333</v>
      </c>
      <c r="AS71" s="70">
        <f t="shared" si="42"/>
        <v>16</v>
      </c>
      <c r="AT71" s="70">
        <f t="shared" si="42"/>
        <v>4</v>
      </c>
      <c r="AU71" s="70">
        <f t="shared" si="42"/>
        <v>17.33333333</v>
      </c>
      <c r="AV71" s="70">
        <f t="shared" si="42"/>
        <v>14.66666667</v>
      </c>
      <c r="AY71" s="70"/>
      <c r="AZ71" s="70"/>
      <c r="BA71" s="70"/>
      <c r="BB71" s="70"/>
      <c r="BC71" s="70"/>
      <c r="BD71" s="70"/>
      <c r="BE71" s="70"/>
      <c r="BF71" s="70"/>
      <c r="BG71" s="70"/>
      <c r="BH71" s="70"/>
    </row>
    <row r="72" ht="14.25" customHeight="1">
      <c r="A72" s="12">
        <v>3.0</v>
      </c>
      <c r="B72" s="13">
        <v>50.0</v>
      </c>
      <c r="C72" s="13">
        <v>66.0</v>
      </c>
      <c r="D72" s="13">
        <v>58.0</v>
      </c>
      <c r="E72" s="13">
        <v>64.0</v>
      </c>
      <c r="F72" s="13">
        <v>56.0</v>
      </c>
      <c r="G72" s="13">
        <v>56.0</v>
      </c>
      <c r="H72" s="13">
        <v>64.0</v>
      </c>
      <c r="I72" s="13">
        <v>60.0</v>
      </c>
      <c r="J72" s="13">
        <v>64.0</v>
      </c>
      <c r="K72" s="13">
        <v>64.0</v>
      </c>
      <c r="L72" s="13"/>
      <c r="M72" s="6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3">
        <v>84.0</v>
      </c>
      <c r="AA72" s="13">
        <v>54.0</v>
      </c>
      <c r="AB72" s="13">
        <v>60.0</v>
      </c>
      <c r="AC72" s="13">
        <v>96.0</v>
      </c>
      <c r="AD72" s="13">
        <v>72.0</v>
      </c>
      <c r="AE72" s="13">
        <v>58.0</v>
      </c>
      <c r="AF72" s="13">
        <v>94.0</v>
      </c>
      <c r="AG72" s="13">
        <v>50.0</v>
      </c>
      <c r="AH72" s="13">
        <v>96.0</v>
      </c>
      <c r="AI72" s="14">
        <v>92.0</v>
      </c>
      <c r="AJ72" s="13"/>
      <c r="AM72" s="70">
        <f t="shared" ref="AM72:AV72" si="43">(ABS(B72-N72)+ABS(B72-Z72)+ABS(N72-Z72))/3</f>
        <v>24</v>
      </c>
      <c r="AN72" s="70">
        <f t="shared" si="43"/>
        <v>14.66666667</v>
      </c>
      <c r="AO72" s="70">
        <f t="shared" si="43"/>
        <v>5.333333333</v>
      </c>
      <c r="AP72" s="70">
        <f t="shared" si="43"/>
        <v>21.33333333</v>
      </c>
      <c r="AQ72" s="70">
        <f t="shared" si="43"/>
        <v>10.66666667</v>
      </c>
      <c r="AR72" s="70">
        <f t="shared" si="43"/>
        <v>4</v>
      </c>
      <c r="AS72" s="70">
        <f t="shared" si="43"/>
        <v>20</v>
      </c>
      <c r="AT72" s="70">
        <f t="shared" si="43"/>
        <v>8</v>
      </c>
      <c r="AU72" s="70">
        <f t="shared" si="43"/>
        <v>21.33333333</v>
      </c>
      <c r="AV72" s="70">
        <f t="shared" si="43"/>
        <v>18.66666667</v>
      </c>
      <c r="AY72" s="70"/>
      <c r="AZ72" s="70"/>
      <c r="BA72" s="70"/>
      <c r="BB72" s="70"/>
      <c r="BC72" s="70"/>
      <c r="BD72" s="70"/>
      <c r="BE72" s="70"/>
      <c r="BF72" s="70"/>
      <c r="BG72" s="70"/>
      <c r="BH72" s="70"/>
    </row>
    <row r="73" ht="14.25" customHeight="1">
      <c r="A73" s="12">
        <v>4.0</v>
      </c>
      <c r="B73" s="13">
        <v>52.0</v>
      </c>
      <c r="C73" s="13">
        <v>58.0</v>
      </c>
      <c r="D73" s="15">
        <v>68.0</v>
      </c>
      <c r="E73" s="15">
        <v>66.0</v>
      </c>
      <c r="F73" s="13">
        <v>56.0</v>
      </c>
      <c r="G73" s="13">
        <v>54.0</v>
      </c>
      <c r="H73" s="15">
        <v>66.0</v>
      </c>
      <c r="I73" s="15">
        <v>70.0</v>
      </c>
      <c r="J73" s="13">
        <v>66.0</v>
      </c>
      <c r="K73" s="15">
        <v>66.0</v>
      </c>
      <c r="L73" s="13"/>
      <c r="M73" s="6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3">
        <v>84.0</v>
      </c>
      <c r="AA73" s="17">
        <v>48.0</v>
      </c>
      <c r="AB73" s="13">
        <v>58.0</v>
      </c>
      <c r="AC73" s="15">
        <v>98.0</v>
      </c>
      <c r="AD73" s="13">
        <v>70.0</v>
      </c>
      <c r="AE73" s="13">
        <v>62.0</v>
      </c>
      <c r="AF73" s="13">
        <v>94.0</v>
      </c>
      <c r="AG73" s="17">
        <v>42.0</v>
      </c>
      <c r="AH73" s="15">
        <v>98.0</v>
      </c>
      <c r="AI73" s="19">
        <v>94.0</v>
      </c>
      <c r="AJ73" s="13"/>
      <c r="AM73" s="70">
        <f t="shared" ref="AM73:AV73" si="44">(ABS(B73-N73)+ABS(B73-Z73)+ABS(N73-Z73))/3</f>
        <v>22.66666667</v>
      </c>
      <c r="AN73" s="70">
        <f t="shared" si="44"/>
        <v>13.33333333</v>
      </c>
      <c r="AO73" s="70">
        <f t="shared" si="44"/>
        <v>6.666666667</v>
      </c>
      <c r="AP73" s="70">
        <f t="shared" si="44"/>
        <v>21.33333333</v>
      </c>
      <c r="AQ73" s="70">
        <f t="shared" si="44"/>
        <v>9.333333333</v>
      </c>
      <c r="AR73" s="70">
        <f t="shared" si="44"/>
        <v>10.66666667</v>
      </c>
      <c r="AS73" s="70">
        <f t="shared" si="44"/>
        <v>20</v>
      </c>
      <c r="AT73" s="70">
        <f t="shared" si="44"/>
        <v>18.66666667</v>
      </c>
      <c r="AU73" s="70">
        <f t="shared" si="44"/>
        <v>21.33333333</v>
      </c>
      <c r="AV73" s="70">
        <f t="shared" si="44"/>
        <v>18.66666667</v>
      </c>
      <c r="AY73" s="70"/>
      <c r="AZ73" s="70"/>
      <c r="BA73" s="70"/>
      <c r="BB73" s="70"/>
      <c r="BC73" s="70"/>
      <c r="BD73" s="70"/>
      <c r="BE73" s="70"/>
      <c r="BF73" s="70"/>
      <c r="BG73" s="70"/>
      <c r="BH73" s="70"/>
    </row>
    <row r="74" ht="14.25" customHeight="1">
      <c r="A74" s="12">
        <v>5.0</v>
      </c>
      <c r="B74" s="13">
        <v>54.0</v>
      </c>
      <c r="C74" s="16">
        <v>78.0</v>
      </c>
      <c r="D74" s="13">
        <v>64.0</v>
      </c>
      <c r="E74" s="15">
        <v>66.0</v>
      </c>
      <c r="F74" s="16">
        <v>60.0</v>
      </c>
      <c r="G74" s="15">
        <v>66.0</v>
      </c>
      <c r="H74" s="15">
        <v>66.0</v>
      </c>
      <c r="I74" s="16">
        <v>72.0</v>
      </c>
      <c r="J74" s="13">
        <v>66.0</v>
      </c>
      <c r="K74" s="15">
        <v>66.0</v>
      </c>
      <c r="L74" s="13"/>
      <c r="M74" s="6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3">
        <v>84.0</v>
      </c>
      <c r="AA74" s="16">
        <v>68.0</v>
      </c>
      <c r="AB74" s="13">
        <v>62.0</v>
      </c>
      <c r="AC74" s="13">
        <v>96.0</v>
      </c>
      <c r="AD74" s="13">
        <v>70.0</v>
      </c>
      <c r="AE74" s="13">
        <v>58.0</v>
      </c>
      <c r="AF74" s="13">
        <v>92.0</v>
      </c>
      <c r="AG74" s="17">
        <v>48.0</v>
      </c>
      <c r="AH74" s="13">
        <v>94.0</v>
      </c>
      <c r="AI74" s="14">
        <v>90.0</v>
      </c>
      <c r="AJ74" s="13"/>
      <c r="AM74" s="70">
        <f t="shared" ref="AM74:AV74" si="45">(ABS(B74-N74)+ABS(B74-Z74)+ABS(N74-Z74))/3</f>
        <v>24</v>
      </c>
      <c r="AN74" s="70">
        <f t="shared" si="45"/>
        <v>18.66666667</v>
      </c>
      <c r="AO74" s="70">
        <f t="shared" si="45"/>
        <v>1.333333333</v>
      </c>
      <c r="AP74" s="70">
        <f t="shared" si="45"/>
        <v>20</v>
      </c>
      <c r="AQ74" s="70">
        <f t="shared" si="45"/>
        <v>8</v>
      </c>
      <c r="AR74" s="70">
        <f t="shared" si="45"/>
        <v>6.666666667</v>
      </c>
      <c r="AS74" s="70">
        <f t="shared" si="45"/>
        <v>18.66666667</v>
      </c>
      <c r="AT74" s="70">
        <f t="shared" si="45"/>
        <v>16</v>
      </c>
      <c r="AU74" s="70">
        <f t="shared" si="45"/>
        <v>20</v>
      </c>
      <c r="AV74" s="70">
        <f t="shared" si="45"/>
        <v>17.33333333</v>
      </c>
      <c r="AY74" s="70"/>
      <c r="AZ74" s="70"/>
      <c r="BA74" s="70"/>
      <c r="BB74" s="70"/>
      <c r="BC74" s="70"/>
      <c r="BD74" s="70"/>
      <c r="BE74" s="70"/>
      <c r="BF74" s="70"/>
      <c r="BG74" s="70"/>
      <c r="BH74" s="70"/>
    </row>
    <row r="75" ht="14.25" customHeight="1">
      <c r="A75" s="12">
        <v>6.0</v>
      </c>
      <c r="B75" s="13">
        <v>54.0</v>
      </c>
      <c r="C75" s="13">
        <v>72.0</v>
      </c>
      <c r="D75" s="13">
        <v>66.0</v>
      </c>
      <c r="E75" s="16">
        <v>68.0</v>
      </c>
      <c r="F75" s="15">
        <v>58.0</v>
      </c>
      <c r="G75" s="13">
        <v>62.0</v>
      </c>
      <c r="H75" s="16">
        <v>68.0</v>
      </c>
      <c r="I75" s="13">
        <v>66.0</v>
      </c>
      <c r="J75" s="15">
        <v>68.0</v>
      </c>
      <c r="K75" s="16">
        <v>68.0</v>
      </c>
      <c r="L75" s="13"/>
      <c r="M75" s="6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86.0</v>
      </c>
      <c r="AA75" s="16">
        <v>68.0</v>
      </c>
      <c r="AB75" s="13">
        <v>62.0</v>
      </c>
      <c r="AC75" s="15">
        <v>98.0</v>
      </c>
      <c r="AD75" s="16">
        <v>76.0</v>
      </c>
      <c r="AE75" s="13">
        <v>58.0</v>
      </c>
      <c r="AF75" s="13">
        <v>94.0</v>
      </c>
      <c r="AG75" s="15">
        <v>52.0</v>
      </c>
      <c r="AH75" s="13">
        <v>96.0</v>
      </c>
      <c r="AI75" s="14">
        <v>92.0</v>
      </c>
      <c r="AJ75" s="13"/>
      <c r="AM75" s="70">
        <f t="shared" ref="AM75:AV75" si="46">(ABS(B75-N75)+ABS(B75-Z75)+ABS(N75-Z75))/3</f>
        <v>21.33333333</v>
      </c>
      <c r="AN75" s="70">
        <f t="shared" si="46"/>
        <v>13.33333333</v>
      </c>
      <c r="AO75" s="70">
        <f t="shared" si="46"/>
        <v>2.666666667</v>
      </c>
      <c r="AP75" s="70">
        <f t="shared" si="46"/>
        <v>20</v>
      </c>
      <c r="AQ75" s="70">
        <f t="shared" si="46"/>
        <v>12</v>
      </c>
      <c r="AR75" s="70">
        <f t="shared" si="46"/>
        <v>2.666666667</v>
      </c>
      <c r="AS75" s="70">
        <f t="shared" si="46"/>
        <v>17.33333333</v>
      </c>
      <c r="AT75" s="70">
        <f t="shared" si="46"/>
        <v>12</v>
      </c>
      <c r="AU75" s="70">
        <f t="shared" si="46"/>
        <v>18.66666667</v>
      </c>
      <c r="AV75" s="70">
        <f t="shared" si="46"/>
        <v>16</v>
      </c>
      <c r="AY75" s="70"/>
      <c r="AZ75" s="70"/>
      <c r="BA75" s="70"/>
      <c r="BB75" s="70"/>
      <c r="BC75" s="70"/>
      <c r="BD75" s="70"/>
      <c r="BE75" s="70"/>
      <c r="BF75" s="70"/>
      <c r="BG75" s="70"/>
      <c r="BH75" s="70"/>
    </row>
    <row r="76" ht="14.25" customHeight="1">
      <c r="A76" s="12">
        <v>7.0</v>
      </c>
      <c r="B76" s="15">
        <v>56.0</v>
      </c>
      <c r="C76" s="15">
        <v>76.0</v>
      </c>
      <c r="D76" s="16">
        <v>74.0</v>
      </c>
      <c r="E76" s="16">
        <v>68.0</v>
      </c>
      <c r="F76" s="15">
        <v>58.0</v>
      </c>
      <c r="G76" s="13">
        <v>64.0</v>
      </c>
      <c r="H76" s="16">
        <v>68.0</v>
      </c>
      <c r="I76" s="15">
        <v>70.0</v>
      </c>
      <c r="J76" s="15">
        <v>68.0</v>
      </c>
      <c r="K76" s="16">
        <v>68.0</v>
      </c>
      <c r="L76" s="13"/>
      <c r="M76" s="6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86.0</v>
      </c>
      <c r="AA76" s="13">
        <v>54.0</v>
      </c>
      <c r="AB76" s="13">
        <v>54.0</v>
      </c>
      <c r="AC76" s="16">
        <v>100.0</v>
      </c>
      <c r="AD76" s="13">
        <v>70.0</v>
      </c>
      <c r="AE76" s="13">
        <v>62.0</v>
      </c>
      <c r="AF76" s="15">
        <v>96.0</v>
      </c>
      <c r="AG76" s="17">
        <v>46.0</v>
      </c>
      <c r="AH76" s="15">
        <v>98.0</v>
      </c>
      <c r="AI76" s="19">
        <v>94.0</v>
      </c>
      <c r="AJ76" s="13"/>
      <c r="AM76" s="70">
        <f t="shared" ref="AM76:AV76" si="47">(ABS(B76-N76)+ABS(B76-Z76)+ABS(N76-Z76))/3</f>
        <v>21.33333333</v>
      </c>
      <c r="AN76" s="70">
        <f t="shared" si="47"/>
        <v>20</v>
      </c>
      <c r="AO76" s="70">
        <f t="shared" si="47"/>
        <v>13.33333333</v>
      </c>
      <c r="AP76" s="70">
        <f t="shared" si="47"/>
        <v>21.33333333</v>
      </c>
      <c r="AQ76" s="70">
        <f t="shared" si="47"/>
        <v>8</v>
      </c>
      <c r="AR76" s="70">
        <f t="shared" si="47"/>
        <v>5.333333333</v>
      </c>
      <c r="AS76" s="70">
        <f t="shared" si="47"/>
        <v>18.66666667</v>
      </c>
      <c r="AT76" s="70">
        <f t="shared" si="47"/>
        <v>16</v>
      </c>
      <c r="AU76" s="70">
        <f t="shared" si="47"/>
        <v>21.33333333</v>
      </c>
      <c r="AV76" s="70">
        <f t="shared" si="47"/>
        <v>17.33333333</v>
      </c>
      <c r="AY76" s="70"/>
      <c r="AZ76" s="70"/>
      <c r="BA76" s="70"/>
      <c r="BB76" s="70"/>
      <c r="BC76" s="70"/>
      <c r="BD76" s="70"/>
      <c r="BE76" s="70"/>
      <c r="BF76" s="70"/>
      <c r="BG76" s="70"/>
      <c r="BH76" s="70"/>
    </row>
    <row r="77" ht="14.25" customHeight="1">
      <c r="A77" s="12">
        <v>8.0</v>
      </c>
      <c r="B77" s="13">
        <v>54.0</v>
      </c>
      <c r="C77" s="13">
        <v>62.0</v>
      </c>
      <c r="D77" s="13">
        <v>62.0</v>
      </c>
      <c r="E77" s="15">
        <v>66.0</v>
      </c>
      <c r="F77" s="13">
        <v>54.0</v>
      </c>
      <c r="G77" s="15">
        <v>66.0</v>
      </c>
      <c r="H77" s="15">
        <v>66.0</v>
      </c>
      <c r="I77" s="13">
        <v>60.0</v>
      </c>
      <c r="J77" s="13">
        <v>66.0</v>
      </c>
      <c r="K77" s="15">
        <v>66.0</v>
      </c>
      <c r="L77" s="13"/>
      <c r="M77" s="6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3">
        <v>86.0</v>
      </c>
      <c r="AA77" s="13">
        <v>52.0</v>
      </c>
      <c r="AB77" s="13">
        <v>52.0</v>
      </c>
      <c r="AC77" s="16">
        <v>100.0</v>
      </c>
      <c r="AD77" s="15">
        <v>74.0</v>
      </c>
      <c r="AE77" s="16">
        <v>74.0</v>
      </c>
      <c r="AF77" s="16">
        <v>100.0</v>
      </c>
      <c r="AG77" s="13">
        <v>50.0</v>
      </c>
      <c r="AH77" s="16">
        <v>100.0</v>
      </c>
      <c r="AI77" s="18">
        <v>98.0</v>
      </c>
      <c r="AJ77" s="13"/>
      <c r="AM77" s="70">
        <f t="shared" ref="AM77:AV77" si="48">(ABS(B77-N77)+ABS(B77-Z77)+ABS(N77-Z77))/3</f>
        <v>21.33333333</v>
      </c>
      <c r="AN77" s="70">
        <f t="shared" si="48"/>
        <v>9.333333333</v>
      </c>
      <c r="AO77" s="70">
        <f t="shared" si="48"/>
        <v>6.666666667</v>
      </c>
      <c r="AP77" s="70">
        <f t="shared" si="48"/>
        <v>22.66666667</v>
      </c>
      <c r="AQ77" s="70">
        <f t="shared" si="48"/>
        <v>13.33333333</v>
      </c>
      <c r="AR77" s="70">
        <f t="shared" si="48"/>
        <v>12</v>
      </c>
      <c r="AS77" s="70">
        <f t="shared" si="48"/>
        <v>22.66666667</v>
      </c>
      <c r="AT77" s="70">
        <f t="shared" si="48"/>
        <v>6.666666667</v>
      </c>
      <c r="AU77" s="70">
        <f t="shared" si="48"/>
        <v>22.66666667</v>
      </c>
      <c r="AV77" s="70">
        <f t="shared" si="48"/>
        <v>21.33333333</v>
      </c>
      <c r="AY77" s="70"/>
      <c r="AZ77" s="70"/>
      <c r="BA77" s="70"/>
      <c r="BB77" s="70"/>
      <c r="BC77" s="70"/>
      <c r="BD77" s="70"/>
      <c r="BE77" s="70"/>
      <c r="BF77" s="70"/>
      <c r="BG77" s="70"/>
      <c r="BH77" s="70"/>
    </row>
    <row r="78" ht="14.25" customHeight="1">
      <c r="A78" s="12">
        <v>9.0</v>
      </c>
      <c r="B78" s="16">
        <v>58.0</v>
      </c>
      <c r="C78" s="13">
        <v>66.0</v>
      </c>
      <c r="D78" s="13">
        <v>64.0</v>
      </c>
      <c r="E78" s="16">
        <v>68.0</v>
      </c>
      <c r="F78" s="15">
        <v>58.0</v>
      </c>
      <c r="G78" s="16">
        <v>72.0</v>
      </c>
      <c r="H78" s="16">
        <v>68.0</v>
      </c>
      <c r="I78" s="13">
        <v>62.0</v>
      </c>
      <c r="J78" s="16">
        <v>70.0</v>
      </c>
      <c r="K78" s="16">
        <v>68.0</v>
      </c>
      <c r="L78" s="13"/>
      <c r="M78" s="6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88.0</v>
      </c>
      <c r="AA78" s="15">
        <v>64.0</v>
      </c>
      <c r="AB78" s="16">
        <v>66.0</v>
      </c>
      <c r="AC78" s="16">
        <v>100.0</v>
      </c>
      <c r="AD78" s="13">
        <v>72.0</v>
      </c>
      <c r="AE78" s="13">
        <v>68.0</v>
      </c>
      <c r="AF78" s="15">
        <v>96.0</v>
      </c>
      <c r="AG78" s="16">
        <v>56.0</v>
      </c>
      <c r="AH78" s="16">
        <v>100.0</v>
      </c>
      <c r="AI78" s="19">
        <v>94.0</v>
      </c>
      <c r="AJ78" s="13"/>
      <c r="AM78" s="70">
        <f t="shared" ref="AM78:AV78" si="49">(ABS(B78-N78)+ABS(B78-Z78)+ABS(N78-Z78))/3</f>
        <v>20</v>
      </c>
      <c r="AN78" s="70">
        <f t="shared" si="49"/>
        <v>6.666666667</v>
      </c>
      <c r="AO78" s="70">
        <f t="shared" si="49"/>
        <v>1.333333333</v>
      </c>
      <c r="AP78" s="70">
        <f t="shared" si="49"/>
        <v>21.33333333</v>
      </c>
      <c r="AQ78" s="70">
        <f t="shared" si="49"/>
        <v>9.333333333</v>
      </c>
      <c r="AR78" s="70">
        <f t="shared" si="49"/>
        <v>6.666666667</v>
      </c>
      <c r="AS78" s="70">
        <f t="shared" si="49"/>
        <v>20</v>
      </c>
      <c r="AT78" s="70">
        <f t="shared" si="49"/>
        <v>9.333333333</v>
      </c>
      <c r="AU78" s="70">
        <f t="shared" si="49"/>
        <v>20</v>
      </c>
      <c r="AV78" s="70">
        <f t="shared" si="49"/>
        <v>17.33333333</v>
      </c>
      <c r="AY78" s="70"/>
      <c r="AZ78" s="70"/>
      <c r="BA78" s="70"/>
      <c r="BB78" s="70"/>
      <c r="BC78" s="70"/>
      <c r="BD78" s="70"/>
      <c r="BE78" s="70"/>
      <c r="BF78" s="70"/>
      <c r="BG78" s="70"/>
      <c r="BH78" s="70"/>
    </row>
    <row r="79" ht="14.25" customHeight="1">
      <c r="A79" s="12">
        <v>10.0</v>
      </c>
      <c r="B79" s="13">
        <v>50.0</v>
      </c>
      <c r="C79" s="13">
        <v>64.0</v>
      </c>
      <c r="D79" s="13">
        <v>66.0</v>
      </c>
      <c r="E79" s="15">
        <v>66.0</v>
      </c>
      <c r="F79" s="13">
        <v>52.0</v>
      </c>
      <c r="G79" s="13">
        <v>56.0</v>
      </c>
      <c r="H79" s="15">
        <v>66.0</v>
      </c>
      <c r="I79" s="13">
        <v>66.0</v>
      </c>
      <c r="J79" s="13">
        <v>66.0</v>
      </c>
      <c r="K79" s="15">
        <v>66.0</v>
      </c>
      <c r="L79" s="13"/>
      <c r="M79" s="6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3">
        <v>84.0</v>
      </c>
      <c r="AA79" s="13">
        <v>62.0</v>
      </c>
      <c r="AB79" s="13">
        <v>56.0</v>
      </c>
      <c r="AC79" s="15">
        <v>98.0</v>
      </c>
      <c r="AD79" s="13">
        <v>68.0</v>
      </c>
      <c r="AE79" s="15">
        <v>70.0</v>
      </c>
      <c r="AF79" s="13">
        <v>94.0</v>
      </c>
      <c r="AG79" s="16">
        <v>56.0</v>
      </c>
      <c r="AH79" s="13">
        <v>96.0</v>
      </c>
      <c r="AI79" s="14">
        <v>92.0</v>
      </c>
      <c r="AJ79" s="13"/>
      <c r="AM79" s="70">
        <f t="shared" ref="AM79:AV79" si="50">(ABS(B79-N79)+ABS(B79-Z79)+ABS(N79-Z79))/3</f>
        <v>22.66666667</v>
      </c>
      <c r="AN79" s="70">
        <f t="shared" si="50"/>
        <v>10.66666667</v>
      </c>
      <c r="AO79" s="70">
        <f t="shared" si="50"/>
        <v>6.666666667</v>
      </c>
      <c r="AP79" s="70">
        <f t="shared" si="50"/>
        <v>22.66666667</v>
      </c>
      <c r="AQ79" s="70">
        <f t="shared" si="50"/>
        <v>10.66666667</v>
      </c>
      <c r="AR79" s="70">
        <f t="shared" si="50"/>
        <v>9.333333333</v>
      </c>
      <c r="AS79" s="70">
        <f t="shared" si="50"/>
        <v>18.66666667</v>
      </c>
      <c r="AT79" s="70">
        <f t="shared" si="50"/>
        <v>10.66666667</v>
      </c>
      <c r="AU79" s="70">
        <f t="shared" si="50"/>
        <v>22.66666667</v>
      </c>
      <c r="AV79" s="70">
        <f t="shared" si="50"/>
        <v>17.33333333</v>
      </c>
      <c r="AY79" s="70"/>
      <c r="AZ79" s="70"/>
      <c r="BA79" s="70"/>
      <c r="BB79" s="70"/>
      <c r="BC79" s="70"/>
      <c r="BD79" s="70"/>
      <c r="BE79" s="70"/>
      <c r="BF79" s="70"/>
      <c r="BG79" s="70"/>
      <c r="BH79" s="70"/>
    </row>
    <row r="80" ht="14.2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4"/>
      <c r="AJ80" s="13"/>
      <c r="AK80" s="13"/>
      <c r="AL80" s="13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13"/>
      <c r="AX80" s="13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13"/>
      <c r="BJ80" s="13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8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</row>
    <row r="82" ht="14.25" customHeight="1">
      <c r="A82" s="5" t="s">
        <v>2</v>
      </c>
      <c r="B82" s="6"/>
      <c r="C82" s="6"/>
      <c r="D82" s="6"/>
      <c r="E82" s="6"/>
      <c r="F82" s="6"/>
      <c r="G82" s="6"/>
      <c r="H82" s="6"/>
      <c r="I82" s="6"/>
      <c r="J82" s="6"/>
      <c r="K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Y82" s="7" t="s">
        <v>2</v>
      </c>
      <c r="Z82" s="6"/>
      <c r="AA82" s="6"/>
      <c r="AB82" s="6"/>
      <c r="AC82" s="6"/>
      <c r="AD82" s="6"/>
      <c r="AE82" s="6"/>
      <c r="AF82" s="6"/>
      <c r="AG82" s="6"/>
      <c r="AH82" s="6"/>
      <c r="AI82" s="8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</row>
    <row r="83" ht="14.25" customHeight="1">
      <c r="A83" s="5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  <c r="M83" s="7" t="s">
        <v>17</v>
      </c>
      <c r="N83" s="6"/>
      <c r="O83" s="6"/>
      <c r="P83" s="6"/>
      <c r="Q83" s="6"/>
      <c r="R83" s="6"/>
      <c r="S83" s="6"/>
      <c r="T83" s="6"/>
      <c r="U83" s="6"/>
      <c r="V83" s="6"/>
      <c r="W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8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8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M85" s="6"/>
      <c r="N85" s="6" t="s">
        <v>7</v>
      </c>
      <c r="O85" s="6" t="s">
        <v>8</v>
      </c>
      <c r="P85" s="6" t="s">
        <v>9</v>
      </c>
      <c r="Q85" s="6" t="s">
        <v>10</v>
      </c>
      <c r="R85" s="6" t="s">
        <v>11</v>
      </c>
      <c r="S85" s="6" t="s">
        <v>12</v>
      </c>
      <c r="T85" s="6" t="s">
        <v>13</v>
      </c>
      <c r="U85" s="6" t="s">
        <v>14</v>
      </c>
      <c r="V85" s="6" t="s">
        <v>15</v>
      </c>
      <c r="W85" s="6" t="s">
        <v>16</v>
      </c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4" t="s">
        <v>16</v>
      </c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</row>
    <row r="86" ht="14.25" customHeight="1">
      <c r="A86" s="12">
        <v>1.0</v>
      </c>
      <c r="B86" s="13">
        <v>52.0</v>
      </c>
      <c r="C86" s="13">
        <v>72.0</v>
      </c>
      <c r="D86" s="13">
        <v>56.0</v>
      </c>
      <c r="E86" s="13">
        <v>64.0</v>
      </c>
      <c r="F86" s="15">
        <v>60.0</v>
      </c>
      <c r="G86" s="15">
        <v>66.0</v>
      </c>
      <c r="H86" s="15">
        <v>68.0</v>
      </c>
      <c r="I86" s="13">
        <v>54.0</v>
      </c>
      <c r="J86" s="13">
        <v>66.0</v>
      </c>
      <c r="K86" s="13">
        <v>66.0</v>
      </c>
      <c r="M86" s="13">
        <v>1.0</v>
      </c>
      <c r="N86" s="13">
        <v>86.0</v>
      </c>
      <c r="O86" s="13">
        <v>50.0</v>
      </c>
      <c r="P86" s="15">
        <v>66.0</v>
      </c>
      <c r="Q86" s="13">
        <v>86.0</v>
      </c>
      <c r="R86" s="13">
        <v>68.0</v>
      </c>
      <c r="S86" s="13">
        <v>60.0</v>
      </c>
      <c r="T86" s="13">
        <v>86.0</v>
      </c>
      <c r="U86" s="17">
        <v>48.0</v>
      </c>
      <c r="V86" s="13">
        <v>86.0</v>
      </c>
      <c r="W86" s="13">
        <v>86.0</v>
      </c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4">
        <v>86.0</v>
      </c>
      <c r="AM86" s="70">
        <f t="shared" ref="AM86:AV86" si="51">(ABS(B86-N86)+ABS(B86-Z86)+ABS(N86-Z86))/3</f>
        <v>25.33333333</v>
      </c>
      <c r="AN86" s="70">
        <f t="shared" si="51"/>
        <v>14.66666667</v>
      </c>
      <c r="AO86" s="70">
        <f t="shared" si="51"/>
        <v>6.666666667</v>
      </c>
      <c r="AP86" s="70">
        <f t="shared" si="51"/>
        <v>14.66666667</v>
      </c>
      <c r="AQ86" s="70">
        <f t="shared" si="51"/>
        <v>5.333333333</v>
      </c>
      <c r="AR86" s="70">
        <f t="shared" si="51"/>
        <v>6.666666667</v>
      </c>
      <c r="AS86" s="70">
        <f t="shared" si="51"/>
        <v>12</v>
      </c>
      <c r="AT86" s="70">
        <f t="shared" si="51"/>
        <v>4</v>
      </c>
      <c r="AU86" s="70">
        <f t="shared" si="51"/>
        <v>13.33333333</v>
      </c>
      <c r="AV86" s="70">
        <f t="shared" si="51"/>
        <v>13.33333333</v>
      </c>
      <c r="AX86" s="70">
        <f>AVERAGE(AM86:AV95)</f>
        <v>14.24</v>
      </c>
      <c r="AY86" s="70"/>
      <c r="AZ86" s="70"/>
      <c r="BA86" s="70"/>
      <c r="BB86" s="70"/>
      <c r="BC86" s="70"/>
      <c r="BD86" s="70"/>
      <c r="BE86" s="70"/>
      <c r="BF86" s="70"/>
      <c r="BG86" s="70"/>
      <c r="BH86" s="70"/>
    </row>
    <row r="87" ht="14.25" customHeight="1">
      <c r="A87" s="12">
        <v>2.0</v>
      </c>
      <c r="B87" s="13">
        <v>52.0</v>
      </c>
      <c r="C87" s="13">
        <v>70.0</v>
      </c>
      <c r="D87" s="13">
        <v>58.0</v>
      </c>
      <c r="E87" s="13">
        <v>66.0</v>
      </c>
      <c r="F87" s="13">
        <v>54.0</v>
      </c>
      <c r="G87" s="13">
        <v>64.0</v>
      </c>
      <c r="H87" s="13">
        <v>66.0</v>
      </c>
      <c r="I87" s="13">
        <v>60.0</v>
      </c>
      <c r="J87" s="13">
        <v>66.0</v>
      </c>
      <c r="K87" s="13">
        <v>66.0</v>
      </c>
      <c r="M87" s="13">
        <v>2.0</v>
      </c>
      <c r="N87" s="13">
        <v>86.0</v>
      </c>
      <c r="O87" s="17">
        <v>44.0</v>
      </c>
      <c r="P87" s="15">
        <v>66.0</v>
      </c>
      <c r="Q87" s="13">
        <v>92.0</v>
      </c>
      <c r="R87" s="13">
        <v>66.0</v>
      </c>
      <c r="S87" s="16">
        <v>70.0</v>
      </c>
      <c r="T87" s="13">
        <v>90.0</v>
      </c>
      <c r="U87" s="13">
        <v>50.0</v>
      </c>
      <c r="V87" s="13">
        <v>92.0</v>
      </c>
      <c r="W87" s="13">
        <v>88.0</v>
      </c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4">
        <v>90.0</v>
      </c>
      <c r="AM87" s="70">
        <f t="shared" ref="AM87:AV87" si="52">(ABS(B87-N87)+ABS(B87-Z87)+ABS(N87-Z87))/3</f>
        <v>22.66666667</v>
      </c>
      <c r="AN87" s="70">
        <f t="shared" si="52"/>
        <v>17.33333333</v>
      </c>
      <c r="AO87" s="70">
        <f t="shared" si="52"/>
        <v>5.333333333</v>
      </c>
      <c r="AP87" s="70">
        <f t="shared" si="52"/>
        <v>18.66666667</v>
      </c>
      <c r="AQ87" s="70">
        <f t="shared" si="52"/>
        <v>12</v>
      </c>
      <c r="AR87" s="70">
        <f t="shared" si="52"/>
        <v>5.333333333</v>
      </c>
      <c r="AS87" s="70">
        <f t="shared" si="52"/>
        <v>17.33333333</v>
      </c>
      <c r="AT87" s="70">
        <f t="shared" si="52"/>
        <v>6.666666667</v>
      </c>
      <c r="AU87" s="70">
        <f t="shared" si="52"/>
        <v>18.66666667</v>
      </c>
      <c r="AV87" s="70">
        <f t="shared" si="52"/>
        <v>16</v>
      </c>
      <c r="AY87" s="70"/>
      <c r="AZ87" s="70"/>
      <c r="BA87" s="70"/>
      <c r="BB87" s="70"/>
      <c r="BC87" s="70"/>
      <c r="BD87" s="70"/>
      <c r="BE87" s="70"/>
      <c r="BF87" s="70"/>
      <c r="BG87" s="70"/>
      <c r="BH87" s="70"/>
    </row>
    <row r="88" ht="14.25" customHeight="1">
      <c r="A88" s="12">
        <v>3.0</v>
      </c>
      <c r="B88" s="13">
        <v>54.0</v>
      </c>
      <c r="C88" s="13">
        <v>68.0</v>
      </c>
      <c r="D88" s="13">
        <v>58.0</v>
      </c>
      <c r="E88" s="16">
        <v>70.0</v>
      </c>
      <c r="F88" s="13">
        <v>54.0</v>
      </c>
      <c r="G88" s="13">
        <v>64.0</v>
      </c>
      <c r="H88" s="16">
        <v>70.0</v>
      </c>
      <c r="I88" s="13">
        <v>60.0</v>
      </c>
      <c r="J88" s="16">
        <v>70.0</v>
      </c>
      <c r="K88" s="15">
        <v>70.0</v>
      </c>
      <c r="M88" s="13">
        <v>3.0</v>
      </c>
      <c r="N88" s="13">
        <v>86.0</v>
      </c>
      <c r="O88" s="17">
        <v>44.0</v>
      </c>
      <c r="P88" s="15">
        <v>66.0</v>
      </c>
      <c r="Q88" s="13">
        <v>92.0</v>
      </c>
      <c r="R88" s="13">
        <v>66.0</v>
      </c>
      <c r="S88" s="13">
        <v>52.0</v>
      </c>
      <c r="T88" s="13">
        <v>92.0</v>
      </c>
      <c r="U88" s="17">
        <v>48.0</v>
      </c>
      <c r="V88" s="13">
        <v>92.0</v>
      </c>
      <c r="W88" s="13">
        <v>90.0</v>
      </c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4">
        <v>92.0</v>
      </c>
      <c r="AM88" s="70">
        <f t="shared" ref="AM88:AV88" si="53">(ABS(B88-N88)+ABS(B88-Z88)+ABS(N88-Z88))/3</f>
        <v>21.33333333</v>
      </c>
      <c r="AN88" s="70">
        <f t="shared" si="53"/>
        <v>16</v>
      </c>
      <c r="AO88" s="70">
        <f t="shared" si="53"/>
        <v>5.333333333</v>
      </c>
      <c r="AP88" s="70">
        <f t="shared" si="53"/>
        <v>17.33333333</v>
      </c>
      <c r="AQ88" s="70">
        <f t="shared" si="53"/>
        <v>12</v>
      </c>
      <c r="AR88" s="70">
        <f t="shared" si="53"/>
        <v>8</v>
      </c>
      <c r="AS88" s="70">
        <f t="shared" si="53"/>
        <v>16</v>
      </c>
      <c r="AT88" s="70">
        <f t="shared" si="53"/>
        <v>8</v>
      </c>
      <c r="AU88" s="70">
        <f t="shared" si="53"/>
        <v>17.33333333</v>
      </c>
      <c r="AV88" s="70">
        <f t="shared" si="53"/>
        <v>14.66666667</v>
      </c>
      <c r="AY88" s="70"/>
      <c r="AZ88" s="70"/>
      <c r="BA88" s="70"/>
      <c r="BB88" s="70"/>
      <c r="BC88" s="70"/>
      <c r="BD88" s="70"/>
      <c r="BE88" s="70"/>
      <c r="BF88" s="70"/>
      <c r="BG88" s="70"/>
      <c r="BH88" s="70"/>
    </row>
    <row r="89" ht="14.25" customHeight="1">
      <c r="A89" s="12">
        <v>4.0</v>
      </c>
      <c r="B89" s="13">
        <v>50.0</v>
      </c>
      <c r="C89" s="13">
        <v>72.0</v>
      </c>
      <c r="D89" s="13">
        <v>60.0</v>
      </c>
      <c r="E89" s="15">
        <v>68.0</v>
      </c>
      <c r="F89" s="15">
        <v>60.0</v>
      </c>
      <c r="G89" s="13">
        <v>64.0</v>
      </c>
      <c r="H89" s="15">
        <v>68.0</v>
      </c>
      <c r="I89" s="13">
        <v>62.0</v>
      </c>
      <c r="J89" s="15">
        <v>68.0</v>
      </c>
      <c r="K89" s="13">
        <v>68.0</v>
      </c>
      <c r="M89" s="13">
        <v>4.0</v>
      </c>
      <c r="N89" s="13">
        <v>86.0</v>
      </c>
      <c r="O89" s="15">
        <v>68.0</v>
      </c>
      <c r="P89" s="16">
        <v>68.0</v>
      </c>
      <c r="Q89" s="15">
        <v>98.0</v>
      </c>
      <c r="R89" s="15">
        <v>70.0</v>
      </c>
      <c r="S89" s="17">
        <v>46.0</v>
      </c>
      <c r="T89" s="15">
        <v>96.0</v>
      </c>
      <c r="U89" s="17">
        <v>48.0</v>
      </c>
      <c r="V89" s="15">
        <v>98.0</v>
      </c>
      <c r="W89" s="16">
        <v>94.0</v>
      </c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9">
        <v>94.0</v>
      </c>
      <c r="AM89" s="70">
        <f t="shared" ref="AM89:AV89" si="54">(ABS(B89-N89)+ABS(B89-Z89)+ABS(N89-Z89))/3</f>
        <v>24</v>
      </c>
      <c r="AN89" s="70">
        <f t="shared" si="54"/>
        <v>16</v>
      </c>
      <c r="AO89" s="70">
        <f t="shared" si="54"/>
        <v>6.666666667</v>
      </c>
      <c r="AP89" s="70">
        <f t="shared" si="54"/>
        <v>20</v>
      </c>
      <c r="AQ89" s="70">
        <f t="shared" si="54"/>
        <v>6.666666667</v>
      </c>
      <c r="AR89" s="70">
        <f t="shared" si="54"/>
        <v>12</v>
      </c>
      <c r="AS89" s="70">
        <f t="shared" si="54"/>
        <v>18.66666667</v>
      </c>
      <c r="AT89" s="70">
        <f t="shared" si="54"/>
        <v>13.33333333</v>
      </c>
      <c r="AU89" s="70">
        <f t="shared" si="54"/>
        <v>20</v>
      </c>
      <c r="AV89" s="70">
        <f t="shared" si="54"/>
        <v>17.33333333</v>
      </c>
      <c r="AY89" s="70"/>
      <c r="AZ89" s="70"/>
      <c r="BA89" s="70"/>
      <c r="BB89" s="70"/>
      <c r="BC89" s="70"/>
      <c r="BD89" s="70"/>
      <c r="BE89" s="70"/>
      <c r="BF89" s="70"/>
      <c r="BG89" s="70"/>
      <c r="BH89" s="70"/>
    </row>
    <row r="90" ht="14.25" customHeight="1">
      <c r="A90" s="12">
        <v>5.0</v>
      </c>
      <c r="B90" s="13">
        <v>56.0</v>
      </c>
      <c r="C90" s="13">
        <v>68.0</v>
      </c>
      <c r="D90" s="13">
        <v>62.0</v>
      </c>
      <c r="E90" s="15">
        <v>68.0</v>
      </c>
      <c r="F90" s="13">
        <v>56.0</v>
      </c>
      <c r="G90" s="15">
        <v>66.0</v>
      </c>
      <c r="H90" s="15">
        <v>68.0</v>
      </c>
      <c r="I90" s="13">
        <v>64.0</v>
      </c>
      <c r="J90" s="16">
        <v>70.0</v>
      </c>
      <c r="K90" s="16">
        <v>72.0</v>
      </c>
      <c r="M90" s="13">
        <v>5.0</v>
      </c>
      <c r="N90" s="16">
        <v>90.0</v>
      </c>
      <c r="O90" s="13">
        <v>50.0</v>
      </c>
      <c r="P90" s="13">
        <v>62.0</v>
      </c>
      <c r="Q90" s="13">
        <v>96.0</v>
      </c>
      <c r="R90" s="16">
        <v>72.0</v>
      </c>
      <c r="S90" s="13">
        <v>56.0</v>
      </c>
      <c r="T90" s="13">
        <v>94.0</v>
      </c>
      <c r="U90" s="16">
        <v>56.0</v>
      </c>
      <c r="V90" s="13">
        <v>96.0</v>
      </c>
      <c r="W90" s="15">
        <v>92.0</v>
      </c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4">
        <v>90.0</v>
      </c>
      <c r="AM90" s="70">
        <f t="shared" ref="AM90:AV90" si="55">(ABS(B90-N90)+ABS(B90-Z90)+ABS(N90-Z90))/3</f>
        <v>22.66666667</v>
      </c>
      <c r="AN90" s="70">
        <f t="shared" si="55"/>
        <v>12</v>
      </c>
      <c r="AO90" s="70">
        <f t="shared" si="55"/>
        <v>0</v>
      </c>
      <c r="AP90" s="70">
        <f t="shared" si="55"/>
        <v>18.66666667</v>
      </c>
      <c r="AQ90" s="70">
        <f t="shared" si="55"/>
        <v>10.66666667</v>
      </c>
      <c r="AR90" s="70">
        <f t="shared" si="55"/>
        <v>6.666666667</v>
      </c>
      <c r="AS90" s="70">
        <f t="shared" si="55"/>
        <v>17.33333333</v>
      </c>
      <c r="AT90" s="70">
        <f t="shared" si="55"/>
        <v>10.66666667</v>
      </c>
      <c r="AU90" s="70">
        <f t="shared" si="55"/>
        <v>17.33333333</v>
      </c>
      <c r="AV90" s="70">
        <f t="shared" si="55"/>
        <v>13.33333333</v>
      </c>
      <c r="AY90" s="70"/>
      <c r="AZ90" s="70"/>
      <c r="BA90" s="70"/>
      <c r="BB90" s="70"/>
      <c r="BC90" s="70"/>
      <c r="BD90" s="70"/>
      <c r="BE90" s="70"/>
      <c r="BF90" s="70"/>
      <c r="BG90" s="70"/>
      <c r="BH90" s="70"/>
    </row>
    <row r="91" ht="14.25" customHeight="1">
      <c r="A91" s="12">
        <v>6.0</v>
      </c>
      <c r="B91" s="13">
        <v>52.0</v>
      </c>
      <c r="C91" s="13">
        <v>70.0</v>
      </c>
      <c r="D91" s="13">
        <v>64.0</v>
      </c>
      <c r="E91" s="16">
        <v>70.0</v>
      </c>
      <c r="F91" s="13">
        <v>58.0</v>
      </c>
      <c r="G91" s="15">
        <v>66.0</v>
      </c>
      <c r="H91" s="16">
        <v>70.0</v>
      </c>
      <c r="I91" s="13">
        <v>68.0</v>
      </c>
      <c r="J91" s="16">
        <v>70.0</v>
      </c>
      <c r="K91" s="15">
        <v>70.0</v>
      </c>
      <c r="M91" s="13">
        <v>6.0</v>
      </c>
      <c r="N91" s="13">
        <v>86.0</v>
      </c>
      <c r="O91" s="13">
        <v>52.0</v>
      </c>
      <c r="P91" s="15">
        <v>66.0</v>
      </c>
      <c r="Q91" s="13">
        <v>96.0</v>
      </c>
      <c r="R91" s="13">
        <v>66.0</v>
      </c>
      <c r="S91" s="13">
        <v>58.0</v>
      </c>
      <c r="T91" s="13">
        <v>94.0</v>
      </c>
      <c r="U91" s="17">
        <v>48.0</v>
      </c>
      <c r="V91" s="13">
        <v>96.0</v>
      </c>
      <c r="W91" s="15">
        <v>92.0</v>
      </c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4">
        <v>92.0</v>
      </c>
      <c r="AM91" s="70">
        <f t="shared" ref="AM91:AV91" si="56">(ABS(B91-N91)+ABS(B91-Z91)+ABS(N91-Z91))/3</f>
        <v>22.66666667</v>
      </c>
      <c r="AN91" s="70">
        <f t="shared" si="56"/>
        <v>12</v>
      </c>
      <c r="AO91" s="70">
        <f t="shared" si="56"/>
        <v>2.666666667</v>
      </c>
      <c r="AP91" s="70">
        <f t="shared" si="56"/>
        <v>18.66666667</v>
      </c>
      <c r="AQ91" s="70">
        <f t="shared" si="56"/>
        <v>12</v>
      </c>
      <c r="AR91" s="70">
        <f t="shared" si="56"/>
        <v>5.333333333</v>
      </c>
      <c r="AS91" s="70">
        <f t="shared" si="56"/>
        <v>16</v>
      </c>
      <c r="AT91" s="70">
        <f t="shared" si="56"/>
        <v>13.33333333</v>
      </c>
      <c r="AU91" s="70">
        <f t="shared" si="56"/>
        <v>17.33333333</v>
      </c>
      <c r="AV91" s="70">
        <f t="shared" si="56"/>
        <v>14.66666667</v>
      </c>
      <c r="AY91" s="70"/>
      <c r="AZ91" s="70"/>
      <c r="BA91" s="70"/>
      <c r="BB91" s="70"/>
      <c r="BC91" s="70"/>
      <c r="BD91" s="70"/>
      <c r="BE91" s="70"/>
      <c r="BF91" s="70"/>
      <c r="BG91" s="70"/>
      <c r="BH91" s="70"/>
    </row>
    <row r="92" ht="14.25" customHeight="1">
      <c r="A92" s="12">
        <v>7.0</v>
      </c>
      <c r="B92" s="13">
        <v>52.0</v>
      </c>
      <c r="C92" s="13">
        <v>70.0</v>
      </c>
      <c r="D92" s="13">
        <v>66.0</v>
      </c>
      <c r="E92" s="15">
        <v>68.0</v>
      </c>
      <c r="F92" s="15">
        <v>60.0</v>
      </c>
      <c r="G92" s="16">
        <v>68.0</v>
      </c>
      <c r="H92" s="15">
        <v>68.0</v>
      </c>
      <c r="I92" s="16">
        <v>80.0</v>
      </c>
      <c r="J92" s="15">
        <v>68.0</v>
      </c>
      <c r="K92" s="13">
        <v>68.0</v>
      </c>
      <c r="M92" s="13">
        <v>7.0</v>
      </c>
      <c r="N92" s="15">
        <v>88.0</v>
      </c>
      <c r="O92" s="17">
        <v>46.0</v>
      </c>
      <c r="P92" s="15">
        <v>66.0</v>
      </c>
      <c r="Q92" s="16">
        <v>100.0</v>
      </c>
      <c r="R92" s="13">
        <v>66.0</v>
      </c>
      <c r="S92" s="13">
        <v>56.0</v>
      </c>
      <c r="T92" s="13">
        <v>94.0</v>
      </c>
      <c r="U92" s="13">
        <v>50.0</v>
      </c>
      <c r="V92" s="16">
        <v>100.0</v>
      </c>
      <c r="W92" s="16">
        <v>94.0</v>
      </c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9">
        <v>94.0</v>
      </c>
      <c r="AM92" s="70">
        <f t="shared" ref="AM92:AV92" si="57">(ABS(B92-N92)+ABS(B92-Z92)+ABS(N92-Z92))/3</f>
        <v>24</v>
      </c>
      <c r="AN92" s="70">
        <f t="shared" si="57"/>
        <v>16</v>
      </c>
      <c r="AO92" s="70">
        <f t="shared" si="57"/>
        <v>8</v>
      </c>
      <c r="AP92" s="70">
        <f t="shared" si="57"/>
        <v>21.33333333</v>
      </c>
      <c r="AQ92" s="70">
        <f t="shared" si="57"/>
        <v>6.666666667</v>
      </c>
      <c r="AR92" s="70">
        <f t="shared" si="57"/>
        <v>8</v>
      </c>
      <c r="AS92" s="70">
        <f t="shared" si="57"/>
        <v>18.66666667</v>
      </c>
      <c r="AT92" s="70">
        <f t="shared" si="57"/>
        <v>22.66666667</v>
      </c>
      <c r="AU92" s="70">
        <f t="shared" si="57"/>
        <v>21.33333333</v>
      </c>
      <c r="AV92" s="70">
        <f t="shared" si="57"/>
        <v>17.33333333</v>
      </c>
      <c r="AY92" s="70"/>
      <c r="AZ92" s="70"/>
      <c r="BA92" s="70"/>
      <c r="BB92" s="70"/>
      <c r="BC92" s="70"/>
      <c r="BD92" s="70"/>
      <c r="BE92" s="70"/>
      <c r="BF92" s="70"/>
      <c r="BG92" s="70"/>
      <c r="BH92" s="70"/>
    </row>
    <row r="93" ht="14.25" customHeight="1">
      <c r="A93" s="12">
        <v>8.0</v>
      </c>
      <c r="B93" s="15">
        <v>58.0</v>
      </c>
      <c r="C93" s="16">
        <v>80.0</v>
      </c>
      <c r="D93" s="16">
        <v>70.0</v>
      </c>
      <c r="E93" s="16">
        <v>70.0</v>
      </c>
      <c r="F93" s="13">
        <v>58.0</v>
      </c>
      <c r="G93" s="13">
        <v>54.0</v>
      </c>
      <c r="H93" s="16">
        <v>70.0</v>
      </c>
      <c r="I93" s="13">
        <v>70.0</v>
      </c>
      <c r="J93" s="16">
        <v>70.0</v>
      </c>
      <c r="K93" s="15">
        <v>70.0</v>
      </c>
      <c r="M93" s="13">
        <v>8.0</v>
      </c>
      <c r="N93" s="13">
        <v>84.0</v>
      </c>
      <c r="O93" s="17">
        <v>48.0</v>
      </c>
      <c r="P93" s="13">
        <v>58.0</v>
      </c>
      <c r="Q93" s="15">
        <v>98.0</v>
      </c>
      <c r="R93" s="13">
        <v>68.0</v>
      </c>
      <c r="S93" s="13">
        <v>56.0</v>
      </c>
      <c r="T93" s="15">
        <v>96.0</v>
      </c>
      <c r="U93" s="15">
        <v>52.0</v>
      </c>
      <c r="V93" s="15">
        <v>98.0</v>
      </c>
      <c r="W93" s="15">
        <v>92.0</v>
      </c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8">
        <v>98.0</v>
      </c>
      <c r="AM93" s="70">
        <f t="shared" ref="AM93:AV93" si="58">(ABS(B93-N93)+ABS(B93-Z93)+ABS(N93-Z93))/3</f>
        <v>18.66666667</v>
      </c>
      <c r="AN93" s="70">
        <f t="shared" si="58"/>
        <v>21.33333333</v>
      </c>
      <c r="AO93" s="70">
        <f t="shared" si="58"/>
        <v>12</v>
      </c>
      <c r="AP93" s="70">
        <f t="shared" si="58"/>
        <v>20</v>
      </c>
      <c r="AQ93" s="70">
        <f t="shared" si="58"/>
        <v>10.66666667</v>
      </c>
      <c r="AR93" s="70">
        <f t="shared" si="58"/>
        <v>13.33333333</v>
      </c>
      <c r="AS93" s="70">
        <f t="shared" si="58"/>
        <v>20</v>
      </c>
      <c r="AT93" s="70">
        <f t="shared" si="58"/>
        <v>13.33333333</v>
      </c>
      <c r="AU93" s="70">
        <f t="shared" si="58"/>
        <v>20</v>
      </c>
      <c r="AV93" s="70">
        <f t="shared" si="58"/>
        <v>18.66666667</v>
      </c>
      <c r="AY93" s="70"/>
      <c r="AZ93" s="70"/>
      <c r="BA93" s="70"/>
      <c r="BB93" s="70"/>
      <c r="BC93" s="70"/>
      <c r="BD93" s="70"/>
      <c r="BE93" s="70"/>
      <c r="BF93" s="70"/>
      <c r="BG93" s="70"/>
      <c r="BH93" s="70"/>
    </row>
    <row r="94" ht="14.25" customHeight="1">
      <c r="A94" s="12">
        <v>9.0</v>
      </c>
      <c r="B94" s="16">
        <v>60.0</v>
      </c>
      <c r="C94" s="15">
        <v>78.0</v>
      </c>
      <c r="D94" s="15">
        <v>68.0</v>
      </c>
      <c r="E94" s="16">
        <v>70.0</v>
      </c>
      <c r="F94" s="16">
        <v>62.0</v>
      </c>
      <c r="G94" s="13">
        <v>56.0</v>
      </c>
      <c r="H94" s="16">
        <v>70.0</v>
      </c>
      <c r="I94" s="15">
        <v>72.0</v>
      </c>
      <c r="J94" s="16">
        <v>70.0</v>
      </c>
      <c r="K94" s="15">
        <v>70.0</v>
      </c>
      <c r="M94" s="13">
        <v>9.0</v>
      </c>
      <c r="N94" s="13">
        <v>86.0</v>
      </c>
      <c r="O94" s="13">
        <v>56.0</v>
      </c>
      <c r="P94" s="13">
        <v>64.0</v>
      </c>
      <c r="Q94" s="16">
        <v>100.0</v>
      </c>
      <c r="R94" s="13">
        <v>60.0</v>
      </c>
      <c r="S94" s="13">
        <v>62.0</v>
      </c>
      <c r="T94" s="16">
        <v>98.0</v>
      </c>
      <c r="U94" s="17">
        <v>48.0</v>
      </c>
      <c r="V94" s="15">
        <v>98.0</v>
      </c>
      <c r="W94" s="13">
        <v>90.0</v>
      </c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9">
        <v>94.0</v>
      </c>
      <c r="AM94" s="70">
        <f t="shared" ref="AM94:AV94" si="59">(ABS(B94-N94)+ABS(B94-Z94)+ABS(N94-Z94))/3</f>
        <v>18.66666667</v>
      </c>
      <c r="AN94" s="70">
        <f t="shared" si="59"/>
        <v>14.66666667</v>
      </c>
      <c r="AO94" s="70">
        <f t="shared" si="59"/>
        <v>2.666666667</v>
      </c>
      <c r="AP94" s="70">
        <f t="shared" si="59"/>
        <v>20</v>
      </c>
      <c r="AQ94" s="70">
        <f t="shared" si="59"/>
        <v>8</v>
      </c>
      <c r="AR94" s="70">
        <f t="shared" si="59"/>
        <v>8</v>
      </c>
      <c r="AS94" s="70">
        <f t="shared" si="59"/>
        <v>18.66666667</v>
      </c>
      <c r="AT94" s="70">
        <f t="shared" si="59"/>
        <v>16</v>
      </c>
      <c r="AU94" s="70">
        <f t="shared" si="59"/>
        <v>20</v>
      </c>
      <c r="AV94" s="70">
        <f t="shared" si="59"/>
        <v>16</v>
      </c>
      <c r="AY94" s="70"/>
      <c r="AZ94" s="70"/>
      <c r="BA94" s="70"/>
      <c r="BB94" s="70"/>
      <c r="BC94" s="70"/>
      <c r="BD94" s="70"/>
      <c r="BE94" s="70"/>
      <c r="BF94" s="70"/>
      <c r="BG94" s="70"/>
      <c r="BH94" s="70"/>
    </row>
    <row r="95" ht="14.25" customHeight="1">
      <c r="A95" s="12">
        <v>10.0</v>
      </c>
      <c r="B95" s="13">
        <v>52.0</v>
      </c>
      <c r="C95" s="13">
        <v>76.0</v>
      </c>
      <c r="D95" s="16">
        <v>70.0</v>
      </c>
      <c r="E95" s="13">
        <v>66.0</v>
      </c>
      <c r="F95" s="13">
        <v>58.0</v>
      </c>
      <c r="G95" s="16">
        <v>68.0</v>
      </c>
      <c r="H95" s="13">
        <v>66.0</v>
      </c>
      <c r="I95" s="13">
        <v>62.0</v>
      </c>
      <c r="J95" s="13">
        <v>66.0</v>
      </c>
      <c r="K95" s="13">
        <v>66.0</v>
      </c>
      <c r="M95" s="13">
        <v>10.0</v>
      </c>
      <c r="N95" s="13">
        <v>84.0</v>
      </c>
      <c r="O95" s="16">
        <v>78.0</v>
      </c>
      <c r="P95" s="13">
        <v>62.0</v>
      </c>
      <c r="Q95" s="16">
        <v>100.0</v>
      </c>
      <c r="R95" s="13">
        <v>62.0</v>
      </c>
      <c r="S95" s="15">
        <v>68.0</v>
      </c>
      <c r="T95" s="13">
        <v>94.0</v>
      </c>
      <c r="U95" s="13">
        <v>50.0</v>
      </c>
      <c r="V95" s="16">
        <v>100.0</v>
      </c>
      <c r="W95" s="15">
        <v>92.0</v>
      </c>
      <c r="Y95" s="13">
        <v>10.0</v>
      </c>
      <c r="Z95" s="13">
        <v>84.0</v>
      </c>
      <c r="AA95" s="13">
        <v>62.0</v>
      </c>
      <c r="AB95" s="13">
        <v>56.0</v>
      </c>
      <c r="AC95" s="15">
        <v>98.0</v>
      </c>
      <c r="AD95" s="13">
        <v>68.0</v>
      </c>
      <c r="AE95" s="15">
        <v>70.0</v>
      </c>
      <c r="AF95" s="13">
        <v>94.0</v>
      </c>
      <c r="AG95" s="16">
        <v>56.0</v>
      </c>
      <c r="AH95" s="13">
        <v>96.0</v>
      </c>
      <c r="AI95" s="14">
        <v>92.0</v>
      </c>
      <c r="AM95" s="70">
        <f t="shared" ref="AM95:AV95" si="60">(ABS(B95-N95)+ABS(B95-Z95)+ABS(N95-Z95))/3</f>
        <v>21.33333333</v>
      </c>
      <c r="AN95" s="70">
        <f t="shared" si="60"/>
        <v>10.66666667</v>
      </c>
      <c r="AO95" s="70">
        <f t="shared" si="60"/>
        <v>9.333333333</v>
      </c>
      <c r="AP95" s="70">
        <f t="shared" si="60"/>
        <v>22.66666667</v>
      </c>
      <c r="AQ95" s="70">
        <f t="shared" si="60"/>
        <v>6.666666667</v>
      </c>
      <c r="AR95" s="70">
        <f t="shared" si="60"/>
        <v>1.333333333</v>
      </c>
      <c r="AS95" s="70">
        <f t="shared" si="60"/>
        <v>18.66666667</v>
      </c>
      <c r="AT95" s="70">
        <f t="shared" si="60"/>
        <v>8</v>
      </c>
      <c r="AU95" s="70">
        <f t="shared" si="60"/>
        <v>22.66666667</v>
      </c>
      <c r="AV95" s="70">
        <f t="shared" si="60"/>
        <v>17.33333333</v>
      </c>
      <c r="AY95" s="70"/>
      <c r="AZ95" s="70"/>
      <c r="BA95" s="70"/>
      <c r="BB95" s="70"/>
      <c r="BC95" s="70"/>
      <c r="BD95" s="70"/>
      <c r="BE95" s="70"/>
      <c r="BF95" s="70"/>
      <c r="BG95" s="70"/>
      <c r="BH95" s="70"/>
    </row>
    <row r="96" ht="14.25" customHeight="1">
      <c r="A96" s="41"/>
      <c r="AI96" s="35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</row>
    <row r="97" ht="14.25" customHeight="1">
      <c r="A97" s="21" t="s">
        <v>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M97" s="22" t="s">
        <v>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Y97" s="22" t="s">
        <v>19</v>
      </c>
      <c r="Z97" s="6"/>
      <c r="AA97" s="6"/>
      <c r="AB97" s="6"/>
      <c r="AC97" s="6"/>
      <c r="AD97" s="6"/>
      <c r="AE97" s="6"/>
      <c r="AF97" s="6"/>
      <c r="AG97" s="6"/>
      <c r="AH97" s="6"/>
      <c r="AI97" s="8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</row>
    <row r="98" ht="14.25" customHeight="1">
      <c r="A98" s="5" t="s">
        <v>3</v>
      </c>
      <c r="B98" s="6"/>
      <c r="C98" s="6"/>
      <c r="D98" s="6"/>
      <c r="E98" s="6"/>
      <c r="F98" s="6"/>
      <c r="G98" s="6"/>
      <c r="H98" s="6"/>
      <c r="I98" s="6"/>
      <c r="J98" s="6"/>
      <c r="K98" s="6"/>
      <c r="M98" s="7" t="s">
        <v>3</v>
      </c>
      <c r="N98" s="6"/>
      <c r="O98" s="6"/>
      <c r="P98" s="6"/>
      <c r="Q98" s="6"/>
      <c r="R98" s="6"/>
      <c r="S98" s="6"/>
      <c r="T98" s="6"/>
      <c r="U98" s="6"/>
      <c r="V98" s="6"/>
      <c r="W98" s="6"/>
      <c r="Y98" s="7" t="s">
        <v>3</v>
      </c>
      <c r="Z98" s="6"/>
      <c r="AA98" s="6"/>
      <c r="AB98" s="6"/>
      <c r="AC98" s="6"/>
      <c r="AD98" s="6"/>
      <c r="AE98" s="6"/>
      <c r="AF98" s="6"/>
      <c r="AG98" s="6"/>
      <c r="AH98" s="6"/>
      <c r="AI98" s="8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</row>
    <row r="99" ht="14.25" customHeight="1">
      <c r="A99" s="5" t="s">
        <v>5</v>
      </c>
      <c r="B99" s="6"/>
      <c r="C99" s="6"/>
      <c r="D99" s="6"/>
      <c r="E99" s="6"/>
      <c r="F99" s="6"/>
      <c r="G99" s="6"/>
      <c r="H99" s="6"/>
      <c r="I99" s="6"/>
      <c r="J99" s="6"/>
      <c r="K99" s="6"/>
      <c r="M99" s="7" t="s">
        <v>17</v>
      </c>
      <c r="N99" s="6"/>
      <c r="O99" s="6"/>
      <c r="P99" s="6"/>
      <c r="Q99" s="6"/>
      <c r="R99" s="6"/>
      <c r="S99" s="6"/>
      <c r="T99" s="6"/>
      <c r="U99" s="6"/>
      <c r="V99" s="6"/>
      <c r="W99" s="6"/>
      <c r="Y99" s="7" t="s">
        <v>18</v>
      </c>
      <c r="Z99" s="6"/>
      <c r="AA99" s="6"/>
      <c r="AB99" s="6"/>
      <c r="AC99" s="6"/>
      <c r="AD99" s="6"/>
      <c r="AE99" s="6"/>
      <c r="AF99" s="6"/>
      <c r="AG99" s="6"/>
      <c r="AH99" s="6"/>
      <c r="AI99" s="8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</row>
    <row r="100" ht="14.25" customHeight="1">
      <c r="A100" s="9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10" t="s">
        <v>6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Y100" s="10" t="s">
        <v>6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8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M101" s="6"/>
      <c r="N101" s="6" t="s">
        <v>7</v>
      </c>
      <c r="O101" s="6" t="s">
        <v>8</v>
      </c>
      <c r="P101" s="6" t="s">
        <v>9</v>
      </c>
      <c r="Q101" s="6" t="s">
        <v>10</v>
      </c>
      <c r="R101" s="6" t="s">
        <v>11</v>
      </c>
      <c r="S101" s="6" t="s">
        <v>12</v>
      </c>
      <c r="T101" s="6" t="s">
        <v>13</v>
      </c>
      <c r="U101" s="6" t="s">
        <v>14</v>
      </c>
      <c r="V101" s="6" t="s">
        <v>15</v>
      </c>
      <c r="W101" s="6" t="s">
        <v>16</v>
      </c>
      <c r="Y101" s="1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4" t="s">
        <v>16</v>
      </c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</row>
    <row r="102" ht="14.25" customHeight="1">
      <c r="A102" s="12">
        <v>1.0</v>
      </c>
      <c r="B102" s="13">
        <v>52.0</v>
      </c>
      <c r="C102" s="13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3">
        <v>68.0</v>
      </c>
      <c r="I102" s="13">
        <v>54.0</v>
      </c>
      <c r="J102" s="13">
        <v>66.0</v>
      </c>
      <c r="K102" s="13">
        <v>66.0</v>
      </c>
      <c r="M102" s="13">
        <v>1.0</v>
      </c>
      <c r="N102" s="16">
        <v>86.0</v>
      </c>
      <c r="O102" s="13">
        <v>50.0</v>
      </c>
      <c r="P102" s="16">
        <v>66.0</v>
      </c>
      <c r="Q102" s="13">
        <v>86.0</v>
      </c>
      <c r="R102" s="13">
        <v>68.0</v>
      </c>
      <c r="S102" s="13">
        <v>60.0</v>
      </c>
      <c r="T102" s="13">
        <v>86.0</v>
      </c>
      <c r="U102" s="17">
        <v>48.0</v>
      </c>
      <c r="V102" s="13">
        <v>86.0</v>
      </c>
      <c r="W102" s="13">
        <v>86.0</v>
      </c>
      <c r="Y102" s="13">
        <v>1.0</v>
      </c>
      <c r="Z102" s="16">
        <v>90.0</v>
      </c>
      <c r="AA102" s="13">
        <v>50.0</v>
      </c>
      <c r="AB102" s="15">
        <v>64.0</v>
      </c>
      <c r="AC102" s="13">
        <v>86.0</v>
      </c>
      <c r="AD102" s="13">
        <v>68.0</v>
      </c>
      <c r="AE102" s="13">
        <v>56.0</v>
      </c>
      <c r="AF102" s="13">
        <v>86.0</v>
      </c>
      <c r="AG102" s="17">
        <v>48.0</v>
      </c>
      <c r="AH102" s="13">
        <v>86.0</v>
      </c>
      <c r="AI102" s="14">
        <v>86.0</v>
      </c>
      <c r="AM102" s="70">
        <f t="shared" ref="AM102:AV102" si="61">(ABS(B102-N102)+ABS(B102-Z102)+ABS(N102-Z102))/3</f>
        <v>25.33333333</v>
      </c>
      <c r="AN102" s="70">
        <f t="shared" si="61"/>
        <v>14.66666667</v>
      </c>
      <c r="AO102" s="70">
        <f t="shared" si="61"/>
        <v>6.666666667</v>
      </c>
      <c r="AP102" s="70">
        <f t="shared" si="61"/>
        <v>14.66666667</v>
      </c>
      <c r="AQ102" s="70">
        <f t="shared" si="61"/>
        <v>5.333333333</v>
      </c>
      <c r="AR102" s="70">
        <f t="shared" si="61"/>
        <v>6.666666667</v>
      </c>
      <c r="AS102" s="70">
        <f t="shared" si="61"/>
        <v>12</v>
      </c>
      <c r="AT102" s="70">
        <f t="shared" si="61"/>
        <v>4</v>
      </c>
      <c r="AU102" s="70">
        <f t="shared" si="61"/>
        <v>13.33333333</v>
      </c>
      <c r="AV102" s="70">
        <f t="shared" si="61"/>
        <v>13.33333333</v>
      </c>
      <c r="AX102" s="70">
        <f>AVERAGE(AM102:AV111)</f>
        <v>13.85333333</v>
      </c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</row>
    <row r="103" ht="14.25" customHeight="1">
      <c r="A103" s="12">
        <v>2.0</v>
      </c>
      <c r="B103" s="13">
        <v>56.0</v>
      </c>
      <c r="C103" s="13">
        <v>62.0</v>
      </c>
      <c r="D103" s="13">
        <v>58.0</v>
      </c>
      <c r="E103" s="13">
        <v>66.0</v>
      </c>
      <c r="F103" s="13">
        <v>52.0</v>
      </c>
      <c r="G103" s="13">
        <v>58.0</v>
      </c>
      <c r="H103" s="13">
        <v>64.0</v>
      </c>
      <c r="I103" s="13">
        <v>62.0</v>
      </c>
      <c r="J103" s="13">
        <v>66.0</v>
      </c>
      <c r="K103" s="15">
        <v>70.0</v>
      </c>
      <c r="M103" s="13">
        <v>2.0</v>
      </c>
      <c r="N103" s="13">
        <v>82.0</v>
      </c>
      <c r="O103" s="13">
        <v>52.0</v>
      </c>
      <c r="P103" s="13">
        <v>58.0</v>
      </c>
      <c r="Q103" s="13">
        <v>94.0</v>
      </c>
      <c r="R103" s="13">
        <v>72.0</v>
      </c>
      <c r="S103" s="17">
        <v>28.0</v>
      </c>
      <c r="T103" s="13">
        <v>92.0</v>
      </c>
      <c r="U103" s="13">
        <v>50.0</v>
      </c>
      <c r="V103" s="13">
        <v>94.0</v>
      </c>
      <c r="W103" s="13">
        <v>90.0</v>
      </c>
      <c r="Y103" s="13">
        <v>2.0</v>
      </c>
      <c r="Z103" s="13">
        <v>84.0</v>
      </c>
      <c r="AA103" s="13">
        <v>58.0</v>
      </c>
      <c r="AB103" s="13">
        <v>62.0</v>
      </c>
      <c r="AC103" s="13">
        <v>94.0</v>
      </c>
      <c r="AD103" s="13">
        <v>72.0</v>
      </c>
      <c r="AE103" s="13">
        <v>62.0</v>
      </c>
      <c r="AF103" s="13">
        <v>92.0</v>
      </c>
      <c r="AG103" s="13">
        <v>50.0</v>
      </c>
      <c r="AH103" s="13">
        <v>94.0</v>
      </c>
      <c r="AI103" s="14">
        <v>90.0</v>
      </c>
      <c r="AM103" s="70">
        <f t="shared" ref="AM103:AV103" si="62">(ABS(B103-N103)+ABS(B103-Z103)+ABS(N103-Z103))/3</f>
        <v>18.66666667</v>
      </c>
      <c r="AN103" s="70">
        <f t="shared" si="62"/>
        <v>6.666666667</v>
      </c>
      <c r="AO103" s="70">
        <f t="shared" si="62"/>
        <v>2.666666667</v>
      </c>
      <c r="AP103" s="70">
        <f t="shared" si="62"/>
        <v>18.66666667</v>
      </c>
      <c r="AQ103" s="70">
        <f t="shared" si="62"/>
        <v>13.33333333</v>
      </c>
      <c r="AR103" s="70">
        <f t="shared" si="62"/>
        <v>22.66666667</v>
      </c>
      <c r="AS103" s="70">
        <f t="shared" si="62"/>
        <v>18.66666667</v>
      </c>
      <c r="AT103" s="70">
        <f t="shared" si="62"/>
        <v>8</v>
      </c>
      <c r="AU103" s="70">
        <f t="shared" si="62"/>
        <v>18.66666667</v>
      </c>
      <c r="AV103" s="70">
        <f t="shared" si="62"/>
        <v>13.33333333</v>
      </c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</row>
    <row r="104" ht="14.25" customHeight="1">
      <c r="A104" s="12">
        <v>3.0</v>
      </c>
      <c r="B104" s="13">
        <v>56.0</v>
      </c>
      <c r="C104" s="13">
        <v>76.0</v>
      </c>
      <c r="D104" s="13">
        <v>60.0</v>
      </c>
      <c r="E104" s="13">
        <v>68.0</v>
      </c>
      <c r="F104" s="16">
        <v>68.0</v>
      </c>
      <c r="G104" s="13">
        <v>62.0</v>
      </c>
      <c r="H104" s="13">
        <v>68.0</v>
      </c>
      <c r="I104" s="13">
        <v>68.0</v>
      </c>
      <c r="J104" s="13">
        <v>68.0</v>
      </c>
      <c r="K104" s="15">
        <v>70.0</v>
      </c>
      <c r="M104" s="13">
        <v>3.0</v>
      </c>
      <c r="N104" s="15">
        <v>84.0</v>
      </c>
      <c r="O104" s="15">
        <v>54.0</v>
      </c>
      <c r="P104" s="13">
        <v>54.0</v>
      </c>
      <c r="Q104" s="13">
        <v>96.0</v>
      </c>
      <c r="R104" s="13">
        <v>72.0</v>
      </c>
      <c r="S104" s="13">
        <v>56.0</v>
      </c>
      <c r="T104" s="13">
        <v>94.0</v>
      </c>
      <c r="U104" s="15">
        <v>54.0</v>
      </c>
      <c r="V104" s="13">
        <v>96.0</v>
      </c>
      <c r="W104" s="15">
        <v>92.0</v>
      </c>
      <c r="Y104" s="13">
        <v>3.0</v>
      </c>
      <c r="Z104" s="13">
        <v>84.0</v>
      </c>
      <c r="AA104" s="13">
        <v>54.0</v>
      </c>
      <c r="AB104" s="13">
        <v>60.0</v>
      </c>
      <c r="AC104" s="13">
        <v>96.0</v>
      </c>
      <c r="AD104" s="13">
        <v>72.0</v>
      </c>
      <c r="AE104" s="13">
        <v>58.0</v>
      </c>
      <c r="AF104" s="13">
        <v>94.0</v>
      </c>
      <c r="AG104" s="13">
        <v>50.0</v>
      </c>
      <c r="AH104" s="13">
        <v>96.0</v>
      </c>
      <c r="AI104" s="14">
        <v>92.0</v>
      </c>
      <c r="AM104" s="70">
        <f t="shared" ref="AM104:AV104" si="63">(ABS(B104-N104)+ABS(B104-Z104)+ABS(N104-Z104))/3</f>
        <v>18.66666667</v>
      </c>
      <c r="AN104" s="70">
        <f t="shared" si="63"/>
        <v>14.66666667</v>
      </c>
      <c r="AO104" s="70">
        <f t="shared" si="63"/>
        <v>4</v>
      </c>
      <c r="AP104" s="70">
        <f t="shared" si="63"/>
        <v>18.66666667</v>
      </c>
      <c r="AQ104" s="70">
        <f t="shared" si="63"/>
        <v>2.666666667</v>
      </c>
      <c r="AR104" s="70">
        <f t="shared" si="63"/>
        <v>4</v>
      </c>
      <c r="AS104" s="70">
        <f t="shared" si="63"/>
        <v>17.33333333</v>
      </c>
      <c r="AT104" s="70">
        <f t="shared" si="63"/>
        <v>12</v>
      </c>
      <c r="AU104" s="70">
        <f t="shared" si="63"/>
        <v>18.66666667</v>
      </c>
      <c r="AV104" s="70">
        <f t="shared" si="63"/>
        <v>14.66666667</v>
      </c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</row>
    <row r="105" ht="14.25" customHeight="1">
      <c r="A105" s="12">
        <v>4.0</v>
      </c>
      <c r="B105" s="13">
        <v>56.0</v>
      </c>
      <c r="C105" s="13">
        <v>68.0</v>
      </c>
      <c r="D105" s="13">
        <v>68.0</v>
      </c>
      <c r="E105" s="15">
        <v>70.0</v>
      </c>
      <c r="F105" s="15">
        <v>66.0</v>
      </c>
      <c r="G105" s="13">
        <v>68.0</v>
      </c>
      <c r="H105" s="15">
        <v>70.0</v>
      </c>
      <c r="I105" s="13">
        <v>70.0</v>
      </c>
      <c r="J105" s="15">
        <v>70.0</v>
      </c>
      <c r="K105" s="16">
        <v>72.0</v>
      </c>
      <c r="M105" s="13">
        <v>4.0</v>
      </c>
      <c r="N105" s="16">
        <v>86.0</v>
      </c>
      <c r="O105" s="13">
        <v>50.0</v>
      </c>
      <c r="P105" s="13">
        <v>54.0</v>
      </c>
      <c r="Q105" s="15">
        <v>98.0</v>
      </c>
      <c r="R105" s="13">
        <v>70.0</v>
      </c>
      <c r="S105" s="13">
        <v>60.0</v>
      </c>
      <c r="T105" s="13">
        <v>94.0</v>
      </c>
      <c r="U105" s="15">
        <v>54.0</v>
      </c>
      <c r="V105" s="15">
        <v>98.0</v>
      </c>
      <c r="W105" s="16">
        <v>94.0</v>
      </c>
      <c r="Y105" s="13">
        <v>4.0</v>
      </c>
      <c r="Z105" s="13">
        <v>84.0</v>
      </c>
      <c r="AA105" s="17">
        <v>48.0</v>
      </c>
      <c r="AB105" s="13">
        <v>58.0</v>
      </c>
      <c r="AC105" s="15">
        <v>98.0</v>
      </c>
      <c r="AD105" s="13">
        <v>70.0</v>
      </c>
      <c r="AE105" s="13">
        <v>62.0</v>
      </c>
      <c r="AF105" s="13">
        <v>94.0</v>
      </c>
      <c r="AG105" s="17">
        <v>42.0</v>
      </c>
      <c r="AH105" s="15">
        <v>98.0</v>
      </c>
      <c r="AI105" s="19">
        <v>94.0</v>
      </c>
      <c r="AM105" s="70">
        <f t="shared" ref="AM105:AV105" si="64">(ABS(B105-N105)+ABS(B105-Z105)+ABS(N105-Z105))/3</f>
        <v>20</v>
      </c>
      <c r="AN105" s="70">
        <f t="shared" si="64"/>
        <v>13.33333333</v>
      </c>
      <c r="AO105" s="70">
        <f t="shared" si="64"/>
        <v>9.333333333</v>
      </c>
      <c r="AP105" s="70">
        <f t="shared" si="64"/>
        <v>18.66666667</v>
      </c>
      <c r="AQ105" s="70">
        <f t="shared" si="64"/>
        <v>2.666666667</v>
      </c>
      <c r="AR105" s="70">
        <f t="shared" si="64"/>
        <v>5.333333333</v>
      </c>
      <c r="AS105" s="70">
        <f t="shared" si="64"/>
        <v>16</v>
      </c>
      <c r="AT105" s="70">
        <f t="shared" si="64"/>
        <v>18.66666667</v>
      </c>
      <c r="AU105" s="70">
        <f t="shared" si="64"/>
        <v>18.66666667</v>
      </c>
      <c r="AV105" s="70">
        <f t="shared" si="64"/>
        <v>14.66666667</v>
      </c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</row>
    <row r="106" ht="14.25" customHeight="1">
      <c r="A106" s="12">
        <v>5.0</v>
      </c>
      <c r="B106" s="13">
        <v>54.0</v>
      </c>
      <c r="C106" s="15">
        <v>78.0</v>
      </c>
      <c r="D106" s="13">
        <v>64.0</v>
      </c>
      <c r="E106" s="13">
        <v>64.0</v>
      </c>
      <c r="F106" s="13">
        <v>54.0</v>
      </c>
      <c r="G106" s="13">
        <v>68.0</v>
      </c>
      <c r="H106" s="13">
        <v>64.0</v>
      </c>
      <c r="I106" s="15">
        <v>72.0</v>
      </c>
      <c r="J106" s="13">
        <v>64.0</v>
      </c>
      <c r="K106" s="13">
        <v>64.0</v>
      </c>
      <c r="M106" s="13">
        <v>5.0</v>
      </c>
      <c r="N106" s="15">
        <v>84.0</v>
      </c>
      <c r="O106" s="16">
        <v>66.0</v>
      </c>
      <c r="P106" s="13">
        <v>58.0</v>
      </c>
      <c r="Q106" s="13">
        <v>94.0</v>
      </c>
      <c r="R106" s="13">
        <v>68.0</v>
      </c>
      <c r="S106" s="13">
        <v>60.0</v>
      </c>
      <c r="T106" s="13">
        <v>92.0</v>
      </c>
      <c r="U106" s="13">
        <v>50.0</v>
      </c>
      <c r="V106" s="13">
        <v>94.0</v>
      </c>
      <c r="W106" s="13">
        <v>90.0</v>
      </c>
      <c r="Y106" s="13">
        <v>5.0</v>
      </c>
      <c r="Z106" s="13">
        <v>84.0</v>
      </c>
      <c r="AA106" s="16">
        <v>68.0</v>
      </c>
      <c r="AB106" s="13">
        <v>62.0</v>
      </c>
      <c r="AC106" s="13">
        <v>96.0</v>
      </c>
      <c r="AD106" s="13">
        <v>70.0</v>
      </c>
      <c r="AE106" s="13">
        <v>58.0</v>
      </c>
      <c r="AF106" s="13">
        <v>92.0</v>
      </c>
      <c r="AG106" s="17">
        <v>48.0</v>
      </c>
      <c r="AH106" s="13">
        <v>94.0</v>
      </c>
      <c r="AI106" s="14">
        <v>90.0</v>
      </c>
      <c r="AM106" s="70">
        <f t="shared" ref="AM106:AV106" si="65">(ABS(B106-N106)+ABS(B106-Z106)+ABS(N106-Z106))/3</f>
        <v>20</v>
      </c>
      <c r="AN106" s="70">
        <f t="shared" si="65"/>
        <v>8</v>
      </c>
      <c r="AO106" s="70">
        <f t="shared" si="65"/>
        <v>4</v>
      </c>
      <c r="AP106" s="70">
        <f t="shared" si="65"/>
        <v>21.33333333</v>
      </c>
      <c r="AQ106" s="70">
        <f t="shared" si="65"/>
        <v>10.66666667</v>
      </c>
      <c r="AR106" s="70">
        <f t="shared" si="65"/>
        <v>6.666666667</v>
      </c>
      <c r="AS106" s="70">
        <f t="shared" si="65"/>
        <v>18.66666667</v>
      </c>
      <c r="AT106" s="70">
        <f t="shared" si="65"/>
        <v>16</v>
      </c>
      <c r="AU106" s="70">
        <f t="shared" si="65"/>
        <v>20</v>
      </c>
      <c r="AV106" s="70">
        <f t="shared" si="65"/>
        <v>17.33333333</v>
      </c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</row>
    <row r="107" ht="14.25" customHeight="1">
      <c r="A107" s="12">
        <v>6.0</v>
      </c>
      <c r="B107" s="13">
        <v>54.0</v>
      </c>
      <c r="C107" s="13">
        <v>70.0</v>
      </c>
      <c r="D107" s="13">
        <v>60.0</v>
      </c>
      <c r="E107" s="13">
        <v>68.0</v>
      </c>
      <c r="F107" s="13">
        <v>60.0</v>
      </c>
      <c r="G107" s="13">
        <v>62.0</v>
      </c>
      <c r="H107" s="13">
        <v>68.0</v>
      </c>
      <c r="I107" s="13">
        <v>58.0</v>
      </c>
      <c r="J107" s="15">
        <v>70.0</v>
      </c>
      <c r="K107" s="15">
        <v>70.0</v>
      </c>
      <c r="M107" s="13">
        <v>6.0</v>
      </c>
      <c r="N107" s="13">
        <v>82.0</v>
      </c>
      <c r="O107" s="13">
        <v>50.0</v>
      </c>
      <c r="P107" s="13">
        <v>58.0</v>
      </c>
      <c r="Q107" s="15">
        <v>98.0</v>
      </c>
      <c r="R107" s="13">
        <v>74.0</v>
      </c>
      <c r="S107" s="17">
        <v>38.0</v>
      </c>
      <c r="T107" s="13">
        <v>94.0</v>
      </c>
      <c r="U107" s="13">
        <v>52.0</v>
      </c>
      <c r="V107" s="13">
        <v>96.0</v>
      </c>
      <c r="W107" s="15">
        <v>92.0</v>
      </c>
      <c r="Y107" s="13">
        <v>6.0</v>
      </c>
      <c r="Z107" s="13">
        <v>86.0</v>
      </c>
      <c r="AA107" s="16">
        <v>68.0</v>
      </c>
      <c r="AB107" s="13">
        <v>62.0</v>
      </c>
      <c r="AC107" s="15">
        <v>98.0</v>
      </c>
      <c r="AD107" s="16">
        <v>76.0</v>
      </c>
      <c r="AE107" s="13">
        <v>58.0</v>
      </c>
      <c r="AF107" s="13">
        <v>94.0</v>
      </c>
      <c r="AG107" s="15">
        <v>52.0</v>
      </c>
      <c r="AH107" s="13">
        <v>96.0</v>
      </c>
      <c r="AI107" s="14">
        <v>92.0</v>
      </c>
      <c r="AM107" s="70">
        <f t="shared" ref="AM107:AV107" si="66">(ABS(B107-N107)+ABS(B107-Z107)+ABS(N107-Z107))/3</f>
        <v>21.33333333</v>
      </c>
      <c r="AN107" s="70">
        <f t="shared" si="66"/>
        <v>13.33333333</v>
      </c>
      <c r="AO107" s="70">
        <f t="shared" si="66"/>
        <v>2.666666667</v>
      </c>
      <c r="AP107" s="70">
        <f t="shared" si="66"/>
        <v>20</v>
      </c>
      <c r="AQ107" s="70">
        <f t="shared" si="66"/>
        <v>10.66666667</v>
      </c>
      <c r="AR107" s="70">
        <f t="shared" si="66"/>
        <v>16</v>
      </c>
      <c r="AS107" s="70">
        <f t="shared" si="66"/>
        <v>17.33333333</v>
      </c>
      <c r="AT107" s="70">
        <f t="shared" si="66"/>
        <v>4</v>
      </c>
      <c r="AU107" s="70">
        <f t="shared" si="66"/>
        <v>17.33333333</v>
      </c>
      <c r="AV107" s="70">
        <f t="shared" si="66"/>
        <v>14.66666667</v>
      </c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</row>
    <row r="108" ht="14.25" customHeight="1">
      <c r="A108" s="12">
        <v>7.0</v>
      </c>
      <c r="B108" s="13">
        <v>54.0</v>
      </c>
      <c r="C108" s="13">
        <v>68.0</v>
      </c>
      <c r="D108" s="13">
        <v>60.0</v>
      </c>
      <c r="E108" s="13">
        <v>68.0</v>
      </c>
      <c r="F108" s="13">
        <v>58.0</v>
      </c>
      <c r="G108" s="13">
        <v>62.0</v>
      </c>
      <c r="H108" s="15">
        <v>70.0</v>
      </c>
      <c r="I108" s="13">
        <v>60.0</v>
      </c>
      <c r="J108" s="13">
        <v>68.0</v>
      </c>
      <c r="K108" s="13">
        <v>68.0</v>
      </c>
      <c r="M108" s="13">
        <v>7.0</v>
      </c>
      <c r="N108" s="13">
        <v>82.0</v>
      </c>
      <c r="O108" s="15">
        <v>54.0</v>
      </c>
      <c r="P108" s="15">
        <v>60.0</v>
      </c>
      <c r="Q108" s="15">
        <v>98.0</v>
      </c>
      <c r="R108" s="16">
        <v>78.0</v>
      </c>
      <c r="S108" s="16">
        <v>64.0</v>
      </c>
      <c r="T108" s="15">
        <v>96.0</v>
      </c>
      <c r="U108" s="13">
        <v>52.0</v>
      </c>
      <c r="V108" s="13">
        <v>96.0</v>
      </c>
      <c r="W108" s="15">
        <v>92.0</v>
      </c>
      <c r="Y108" s="13">
        <v>7.0</v>
      </c>
      <c r="Z108" s="13">
        <v>86.0</v>
      </c>
      <c r="AA108" s="13">
        <v>54.0</v>
      </c>
      <c r="AB108" s="13">
        <v>54.0</v>
      </c>
      <c r="AC108" s="16">
        <v>100.0</v>
      </c>
      <c r="AD108" s="13">
        <v>70.0</v>
      </c>
      <c r="AE108" s="13">
        <v>62.0</v>
      </c>
      <c r="AF108" s="15">
        <v>96.0</v>
      </c>
      <c r="AG108" s="17">
        <v>46.0</v>
      </c>
      <c r="AH108" s="15">
        <v>98.0</v>
      </c>
      <c r="AI108" s="19">
        <v>94.0</v>
      </c>
      <c r="AM108" s="70">
        <f t="shared" ref="AM108:AV108" si="67">(ABS(B108-N108)+ABS(B108-Z108)+ABS(N108-Z108))/3</f>
        <v>21.33333333</v>
      </c>
      <c r="AN108" s="70">
        <f t="shared" si="67"/>
        <v>9.333333333</v>
      </c>
      <c r="AO108" s="70">
        <f t="shared" si="67"/>
        <v>4</v>
      </c>
      <c r="AP108" s="70">
        <f t="shared" si="67"/>
        <v>21.33333333</v>
      </c>
      <c r="AQ108" s="70">
        <f t="shared" si="67"/>
        <v>13.33333333</v>
      </c>
      <c r="AR108" s="70">
        <f t="shared" si="67"/>
        <v>1.333333333</v>
      </c>
      <c r="AS108" s="70">
        <f t="shared" si="67"/>
        <v>17.33333333</v>
      </c>
      <c r="AT108" s="70">
        <f t="shared" si="67"/>
        <v>9.333333333</v>
      </c>
      <c r="AU108" s="70">
        <f t="shared" si="67"/>
        <v>20</v>
      </c>
      <c r="AV108" s="70">
        <f t="shared" si="67"/>
        <v>17.33333333</v>
      </c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</row>
    <row r="109" ht="14.25" customHeight="1">
      <c r="A109" s="12">
        <v>8.0</v>
      </c>
      <c r="B109" s="16">
        <v>62.0</v>
      </c>
      <c r="C109" s="13">
        <v>66.0</v>
      </c>
      <c r="D109" s="15">
        <v>70.0</v>
      </c>
      <c r="E109" s="16">
        <v>72.0</v>
      </c>
      <c r="F109" s="16">
        <v>68.0</v>
      </c>
      <c r="G109" s="15">
        <v>72.0</v>
      </c>
      <c r="H109" s="16">
        <v>72.0</v>
      </c>
      <c r="I109" s="16">
        <v>76.0</v>
      </c>
      <c r="J109" s="16">
        <v>72.0</v>
      </c>
      <c r="K109" s="16">
        <v>72.0</v>
      </c>
      <c r="M109" s="13">
        <v>8.0</v>
      </c>
      <c r="N109" s="15">
        <v>84.0</v>
      </c>
      <c r="O109" s="17">
        <v>46.0</v>
      </c>
      <c r="P109" s="13">
        <v>56.0</v>
      </c>
      <c r="Q109" s="16">
        <v>100.0</v>
      </c>
      <c r="R109" s="13">
        <v>72.0</v>
      </c>
      <c r="S109" s="15">
        <v>62.0</v>
      </c>
      <c r="T109" s="16">
        <v>98.0</v>
      </c>
      <c r="U109" s="16">
        <v>60.0</v>
      </c>
      <c r="V109" s="16">
        <v>100.0</v>
      </c>
      <c r="W109" s="16">
        <v>94.0</v>
      </c>
      <c r="Y109" s="13">
        <v>8.0</v>
      </c>
      <c r="Z109" s="13">
        <v>86.0</v>
      </c>
      <c r="AA109" s="13">
        <v>52.0</v>
      </c>
      <c r="AB109" s="13">
        <v>52.0</v>
      </c>
      <c r="AC109" s="16">
        <v>100.0</v>
      </c>
      <c r="AD109" s="15">
        <v>74.0</v>
      </c>
      <c r="AE109" s="16">
        <v>74.0</v>
      </c>
      <c r="AF109" s="16">
        <v>100.0</v>
      </c>
      <c r="AG109" s="13">
        <v>50.0</v>
      </c>
      <c r="AH109" s="16">
        <v>100.0</v>
      </c>
      <c r="AI109" s="18">
        <v>98.0</v>
      </c>
      <c r="AM109" s="70">
        <f t="shared" ref="AM109:AV109" si="68">(ABS(B109-N109)+ABS(B109-Z109)+ABS(N109-Z109))/3</f>
        <v>16</v>
      </c>
      <c r="AN109" s="70">
        <f t="shared" si="68"/>
        <v>13.33333333</v>
      </c>
      <c r="AO109" s="70">
        <f t="shared" si="68"/>
        <v>12</v>
      </c>
      <c r="AP109" s="70">
        <f t="shared" si="68"/>
        <v>18.66666667</v>
      </c>
      <c r="AQ109" s="70">
        <f t="shared" si="68"/>
        <v>4</v>
      </c>
      <c r="AR109" s="70">
        <f t="shared" si="68"/>
        <v>8</v>
      </c>
      <c r="AS109" s="70">
        <f t="shared" si="68"/>
        <v>18.66666667</v>
      </c>
      <c r="AT109" s="70">
        <f t="shared" si="68"/>
        <v>17.33333333</v>
      </c>
      <c r="AU109" s="70">
        <f t="shared" si="68"/>
        <v>18.66666667</v>
      </c>
      <c r="AV109" s="70">
        <f t="shared" si="68"/>
        <v>17.33333333</v>
      </c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</row>
    <row r="110" ht="14.25" customHeight="1">
      <c r="A110" s="12">
        <v>9.0</v>
      </c>
      <c r="B110" s="13">
        <v>56.0</v>
      </c>
      <c r="C110" s="16">
        <v>80.0</v>
      </c>
      <c r="D110" s="13">
        <v>68.0</v>
      </c>
      <c r="E110" s="16">
        <v>72.0</v>
      </c>
      <c r="F110" s="13">
        <v>58.0</v>
      </c>
      <c r="G110" s="16">
        <v>78.0</v>
      </c>
      <c r="H110" s="15">
        <v>70.0</v>
      </c>
      <c r="I110" s="13">
        <v>68.0</v>
      </c>
      <c r="J110" s="15">
        <v>70.0</v>
      </c>
      <c r="K110" s="15">
        <v>70.0</v>
      </c>
      <c r="M110" s="13">
        <v>9.0</v>
      </c>
      <c r="N110" s="15">
        <v>84.0</v>
      </c>
      <c r="O110" s="13">
        <v>50.0</v>
      </c>
      <c r="P110" s="15">
        <v>60.0</v>
      </c>
      <c r="Q110" s="16">
        <v>100.0</v>
      </c>
      <c r="R110" s="15">
        <v>76.0</v>
      </c>
      <c r="S110" s="15">
        <v>62.0</v>
      </c>
      <c r="T110" s="15">
        <v>96.0</v>
      </c>
      <c r="U110" s="15">
        <v>54.0</v>
      </c>
      <c r="V110" s="16">
        <v>100.0</v>
      </c>
      <c r="W110" s="16">
        <v>94.0</v>
      </c>
      <c r="Y110" s="13">
        <v>9.0</v>
      </c>
      <c r="Z110" s="15">
        <v>88.0</v>
      </c>
      <c r="AA110" s="15">
        <v>64.0</v>
      </c>
      <c r="AB110" s="16">
        <v>66.0</v>
      </c>
      <c r="AC110" s="16">
        <v>100.0</v>
      </c>
      <c r="AD110" s="13">
        <v>72.0</v>
      </c>
      <c r="AE110" s="13">
        <v>68.0</v>
      </c>
      <c r="AF110" s="15">
        <v>96.0</v>
      </c>
      <c r="AG110" s="16">
        <v>56.0</v>
      </c>
      <c r="AH110" s="16">
        <v>100.0</v>
      </c>
      <c r="AI110" s="19">
        <v>94.0</v>
      </c>
      <c r="AM110" s="70">
        <f t="shared" ref="AM110:AV110" si="69">(ABS(B110-N110)+ABS(B110-Z110)+ABS(N110-Z110))/3</f>
        <v>21.33333333</v>
      </c>
      <c r="AN110" s="70">
        <f t="shared" si="69"/>
        <v>20</v>
      </c>
      <c r="AO110" s="70">
        <f t="shared" si="69"/>
        <v>5.333333333</v>
      </c>
      <c r="AP110" s="70">
        <f t="shared" si="69"/>
        <v>18.66666667</v>
      </c>
      <c r="AQ110" s="70">
        <f t="shared" si="69"/>
        <v>12</v>
      </c>
      <c r="AR110" s="70">
        <f t="shared" si="69"/>
        <v>10.66666667</v>
      </c>
      <c r="AS110" s="70">
        <f t="shared" si="69"/>
        <v>17.33333333</v>
      </c>
      <c r="AT110" s="70">
        <f t="shared" si="69"/>
        <v>9.333333333</v>
      </c>
      <c r="AU110" s="70">
        <f t="shared" si="69"/>
        <v>20</v>
      </c>
      <c r="AV110" s="70">
        <f t="shared" si="69"/>
        <v>16</v>
      </c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</row>
    <row r="111" ht="14.25" customHeight="1">
      <c r="A111" s="12">
        <v>10.0</v>
      </c>
      <c r="B111" s="15">
        <v>58.0</v>
      </c>
      <c r="C111" s="16">
        <v>80.0</v>
      </c>
      <c r="D111" s="16">
        <v>78.0</v>
      </c>
      <c r="E111" s="13">
        <v>68.0</v>
      </c>
      <c r="F111" s="13">
        <v>62.0</v>
      </c>
      <c r="G111" s="16">
        <v>78.0</v>
      </c>
      <c r="H111" s="13">
        <v>68.0</v>
      </c>
      <c r="I111" s="13">
        <v>64.0</v>
      </c>
      <c r="J111" s="13">
        <v>68.0</v>
      </c>
      <c r="K111" s="13">
        <v>68.0</v>
      </c>
      <c r="M111" s="13">
        <v>10.0</v>
      </c>
      <c r="N111" s="15">
        <v>84.0</v>
      </c>
      <c r="O111" s="13">
        <v>50.0</v>
      </c>
      <c r="P111" s="13">
        <v>58.0</v>
      </c>
      <c r="Q111" s="15">
        <v>98.0</v>
      </c>
      <c r="R111" s="13">
        <v>70.0</v>
      </c>
      <c r="S111" s="13">
        <v>60.0</v>
      </c>
      <c r="T111" s="13">
        <v>94.0</v>
      </c>
      <c r="U111" s="17">
        <v>42.0</v>
      </c>
      <c r="V111" s="13">
        <v>96.0</v>
      </c>
      <c r="W111" s="15">
        <v>92.0</v>
      </c>
      <c r="Y111" s="13">
        <v>10.0</v>
      </c>
      <c r="Z111" s="13">
        <v>84.0</v>
      </c>
      <c r="AA111" s="13">
        <v>62.0</v>
      </c>
      <c r="AB111" s="13">
        <v>56.0</v>
      </c>
      <c r="AC111" s="15">
        <v>98.0</v>
      </c>
      <c r="AD111" s="13">
        <v>68.0</v>
      </c>
      <c r="AE111" s="15">
        <v>70.0</v>
      </c>
      <c r="AF111" s="13">
        <v>94.0</v>
      </c>
      <c r="AG111" s="16">
        <v>56.0</v>
      </c>
      <c r="AH111" s="13">
        <v>96.0</v>
      </c>
      <c r="AI111" s="14">
        <v>92.0</v>
      </c>
      <c r="AM111" s="70">
        <f t="shared" ref="AM111:AV111" si="70">(ABS(B111-N111)+ABS(B111-Z111)+ABS(N111-Z111))/3</f>
        <v>17.33333333</v>
      </c>
      <c r="AN111" s="70">
        <f t="shared" si="70"/>
        <v>20</v>
      </c>
      <c r="AO111" s="70">
        <f t="shared" si="70"/>
        <v>14.66666667</v>
      </c>
      <c r="AP111" s="70">
        <f t="shared" si="70"/>
        <v>20</v>
      </c>
      <c r="AQ111" s="70">
        <f t="shared" si="70"/>
        <v>5.333333333</v>
      </c>
      <c r="AR111" s="70">
        <f t="shared" si="70"/>
        <v>12</v>
      </c>
      <c r="AS111" s="70">
        <f t="shared" si="70"/>
        <v>17.33333333</v>
      </c>
      <c r="AT111" s="70">
        <f t="shared" si="70"/>
        <v>14.66666667</v>
      </c>
      <c r="AU111" s="70">
        <f t="shared" si="70"/>
        <v>18.66666667</v>
      </c>
      <c r="AV111" s="70">
        <f t="shared" si="70"/>
        <v>16</v>
      </c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</row>
    <row r="112" ht="14.25" customHeight="1">
      <c r="A112" s="41"/>
      <c r="AI112" s="35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</row>
    <row r="113" ht="14.25" customHeight="1">
      <c r="A113" s="21" t="s">
        <v>19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22" t="s">
        <v>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Y113" s="22" t="s">
        <v>19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8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</row>
    <row r="114" ht="14.25" customHeight="1">
      <c r="A114" s="5" t="s">
        <v>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M114" s="7" t="s">
        <v>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7" t="s">
        <v>4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8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</row>
    <row r="115" ht="14.25" customHeight="1">
      <c r="A115" s="5" t="s">
        <v>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 t="s">
        <v>17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Y115" s="7" t="s">
        <v>18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8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</row>
    <row r="116" ht="14.25" customHeight="1">
      <c r="A116" s="9" t="s">
        <v>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10" t="s">
        <v>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Y116" s="10" t="s">
        <v>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8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M117" s="6"/>
      <c r="N117" s="6" t="s">
        <v>7</v>
      </c>
      <c r="O117" s="6" t="s">
        <v>8</v>
      </c>
      <c r="P117" s="6" t="s">
        <v>9</v>
      </c>
      <c r="Q117" s="6" t="s">
        <v>10</v>
      </c>
      <c r="R117" s="6" t="s">
        <v>11</v>
      </c>
      <c r="S117" s="6" t="s">
        <v>12</v>
      </c>
      <c r="T117" s="6" t="s">
        <v>13</v>
      </c>
      <c r="U117" s="6" t="s">
        <v>14</v>
      </c>
      <c r="V117" s="6" t="s">
        <v>15</v>
      </c>
      <c r="W117" s="6" t="s">
        <v>16</v>
      </c>
      <c r="Y117" s="1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4" t="s">
        <v>16</v>
      </c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</row>
    <row r="118" ht="14.25" customHeight="1">
      <c r="A118" s="12">
        <v>1.0</v>
      </c>
      <c r="B118" s="13">
        <v>52.0</v>
      </c>
      <c r="C118" s="13">
        <v>72.0</v>
      </c>
      <c r="D118" s="13">
        <v>56.0</v>
      </c>
      <c r="E118" s="13">
        <v>64.0</v>
      </c>
      <c r="F118" s="15">
        <v>60.0</v>
      </c>
      <c r="G118" s="16">
        <v>66.0</v>
      </c>
      <c r="H118" s="16">
        <v>68.0</v>
      </c>
      <c r="I118" s="13">
        <v>54.0</v>
      </c>
      <c r="J118" s="15">
        <v>66.0</v>
      </c>
      <c r="K118" s="15">
        <v>66.0</v>
      </c>
      <c r="M118" s="13">
        <v>1.0</v>
      </c>
      <c r="N118" s="15">
        <v>86.0</v>
      </c>
      <c r="O118" s="13">
        <v>50.0</v>
      </c>
      <c r="P118" s="16">
        <v>66.0</v>
      </c>
      <c r="Q118" s="13">
        <v>86.0</v>
      </c>
      <c r="R118" s="13">
        <v>68.0</v>
      </c>
      <c r="S118" s="13">
        <v>60.0</v>
      </c>
      <c r="T118" s="15">
        <v>86.0</v>
      </c>
      <c r="U118" s="17">
        <v>48.0</v>
      </c>
      <c r="V118" s="13">
        <v>86.0</v>
      </c>
      <c r="W118" s="15">
        <v>86.0</v>
      </c>
      <c r="Y118" s="13">
        <v>1.0</v>
      </c>
      <c r="Z118" s="16">
        <v>90.0</v>
      </c>
      <c r="AA118" s="13">
        <v>50.0</v>
      </c>
      <c r="AB118" s="15">
        <v>64.0</v>
      </c>
      <c r="AC118" s="13">
        <v>86.0</v>
      </c>
      <c r="AD118" s="13">
        <v>68.0</v>
      </c>
      <c r="AE118" s="13">
        <v>56.0</v>
      </c>
      <c r="AF118" s="13">
        <v>86.0</v>
      </c>
      <c r="AG118" s="17">
        <v>48.0</v>
      </c>
      <c r="AH118" s="13">
        <v>86.0</v>
      </c>
      <c r="AI118" s="19">
        <v>86.0</v>
      </c>
      <c r="AM118" s="70">
        <f t="shared" ref="AM118:AV118" si="71">(ABS(B118-N118)+ABS(B118-Z118)+ABS(N118-Z118))/3</f>
        <v>25.33333333</v>
      </c>
      <c r="AN118" s="70">
        <f t="shared" si="71"/>
        <v>14.66666667</v>
      </c>
      <c r="AO118" s="70">
        <f t="shared" si="71"/>
        <v>6.666666667</v>
      </c>
      <c r="AP118" s="70">
        <f t="shared" si="71"/>
        <v>14.66666667</v>
      </c>
      <c r="AQ118" s="70">
        <f t="shared" si="71"/>
        <v>5.333333333</v>
      </c>
      <c r="AR118" s="70">
        <f t="shared" si="71"/>
        <v>6.666666667</v>
      </c>
      <c r="AS118" s="70">
        <f t="shared" si="71"/>
        <v>12</v>
      </c>
      <c r="AT118" s="70">
        <f t="shared" si="71"/>
        <v>4</v>
      </c>
      <c r="AU118" s="70">
        <f t="shared" si="71"/>
        <v>13.33333333</v>
      </c>
      <c r="AV118" s="70">
        <f t="shared" si="71"/>
        <v>13.33333333</v>
      </c>
      <c r="AX118" s="70">
        <f>AVERAGE(AM118:AV127)</f>
        <v>13.22666667</v>
      </c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</row>
    <row r="119" ht="14.25" customHeight="1">
      <c r="A119" s="12">
        <v>2.0</v>
      </c>
      <c r="B119" s="17">
        <v>44.0</v>
      </c>
      <c r="C119" s="13">
        <v>76.0</v>
      </c>
      <c r="D119" s="13">
        <v>66.0</v>
      </c>
      <c r="E119" s="16">
        <v>68.0</v>
      </c>
      <c r="F119" s="16">
        <v>66.0</v>
      </c>
      <c r="G119" s="13">
        <v>62.0</v>
      </c>
      <c r="H119" s="16">
        <v>68.0</v>
      </c>
      <c r="I119" s="13">
        <v>64.0</v>
      </c>
      <c r="J119" s="16">
        <v>68.0</v>
      </c>
      <c r="K119" s="16">
        <v>68.0</v>
      </c>
      <c r="M119" s="13">
        <v>2.0</v>
      </c>
      <c r="N119" s="15">
        <v>86.0</v>
      </c>
      <c r="O119" s="13">
        <v>50.0</v>
      </c>
      <c r="P119" s="15">
        <v>60.0</v>
      </c>
      <c r="Q119" s="16">
        <v>92.0</v>
      </c>
      <c r="R119" s="13">
        <v>70.0</v>
      </c>
      <c r="S119" s="13">
        <v>66.0</v>
      </c>
      <c r="T119" s="16">
        <v>90.0</v>
      </c>
      <c r="U119" s="17">
        <v>48.0</v>
      </c>
      <c r="V119" s="15">
        <v>90.0</v>
      </c>
      <c r="W119" s="13">
        <v>84.0</v>
      </c>
      <c r="Y119" s="13">
        <v>2.0</v>
      </c>
      <c r="Z119" s="13">
        <v>82.0</v>
      </c>
      <c r="AA119" s="17">
        <v>48.0</v>
      </c>
      <c r="AB119" s="13">
        <v>60.0</v>
      </c>
      <c r="AC119" s="16">
        <v>92.0</v>
      </c>
      <c r="AD119" s="13">
        <v>66.0</v>
      </c>
      <c r="AE119" s="13">
        <v>60.0</v>
      </c>
      <c r="AF119" s="15">
        <v>88.0</v>
      </c>
      <c r="AG119" s="13">
        <v>50.0</v>
      </c>
      <c r="AH119" s="16">
        <v>92.0</v>
      </c>
      <c r="AI119" s="18">
        <v>88.0</v>
      </c>
      <c r="AM119" s="70">
        <f t="shared" ref="AM119:AV119" si="72">(ABS(B119-N119)+ABS(B119-Z119)+ABS(N119-Z119))/3</f>
        <v>28</v>
      </c>
      <c r="AN119" s="70">
        <f t="shared" si="72"/>
        <v>18.66666667</v>
      </c>
      <c r="AO119" s="70">
        <f t="shared" si="72"/>
        <v>4</v>
      </c>
      <c r="AP119" s="70">
        <f t="shared" si="72"/>
        <v>16</v>
      </c>
      <c r="AQ119" s="70">
        <f t="shared" si="72"/>
        <v>2.666666667</v>
      </c>
      <c r="AR119" s="70">
        <f t="shared" si="72"/>
        <v>4</v>
      </c>
      <c r="AS119" s="70">
        <f t="shared" si="72"/>
        <v>14.66666667</v>
      </c>
      <c r="AT119" s="70">
        <f t="shared" si="72"/>
        <v>10.66666667</v>
      </c>
      <c r="AU119" s="70">
        <f t="shared" si="72"/>
        <v>16</v>
      </c>
      <c r="AV119" s="70">
        <f t="shared" si="72"/>
        <v>13.33333333</v>
      </c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</row>
    <row r="120" ht="14.25" customHeight="1">
      <c r="A120" s="12">
        <v>3.0</v>
      </c>
      <c r="B120" s="13">
        <v>54.0</v>
      </c>
      <c r="C120" s="16">
        <v>84.0</v>
      </c>
      <c r="D120" s="13">
        <v>62.0</v>
      </c>
      <c r="E120" s="13">
        <v>64.0</v>
      </c>
      <c r="F120" s="13">
        <v>58.0</v>
      </c>
      <c r="G120" s="17">
        <v>44.0</v>
      </c>
      <c r="H120" s="13">
        <v>64.0</v>
      </c>
      <c r="I120" s="13">
        <v>70.0</v>
      </c>
      <c r="J120" s="13">
        <v>64.0</v>
      </c>
      <c r="K120" s="13">
        <v>64.0</v>
      </c>
      <c r="M120" s="13">
        <v>3.0</v>
      </c>
      <c r="N120" s="13">
        <v>84.0</v>
      </c>
      <c r="O120" s="16">
        <v>72.0</v>
      </c>
      <c r="P120" s="13">
        <v>56.0</v>
      </c>
      <c r="Q120" s="16">
        <v>92.0</v>
      </c>
      <c r="R120" s="13">
        <v>70.0</v>
      </c>
      <c r="S120" s="16">
        <v>70.0</v>
      </c>
      <c r="T120" s="16">
        <v>90.0</v>
      </c>
      <c r="U120" s="16">
        <v>60.0</v>
      </c>
      <c r="V120" s="16">
        <v>92.0</v>
      </c>
      <c r="W120" s="16">
        <v>88.0</v>
      </c>
      <c r="Y120" s="13">
        <v>3.0</v>
      </c>
      <c r="Z120" s="15">
        <v>86.0</v>
      </c>
      <c r="AA120" s="15">
        <v>64.0</v>
      </c>
      <c r="AB120" s="15">
        <v>64.0</v>
      </c>
      <c r="AC120" s="16">
        <v>92.0</v>
      </c>
      <c r="AD120" s="15">
        <v>70.0</v>
      </c>
      <c r="AE120" s="16">
        <v>68.0</v>
      </c>
      <c r="AF120" s="16">
        <v>90.0</v>
      </c>
      <c r="AG120" s="16">
        <v>56.0</v>
      </c>
      <c r="AH120" s="16">
        <v>92.0</v>
      </c>
      <c r="AI120" s="19">
        <v>86.0</v>
      </c>
      <c r="AM120" s="70">
        <f t="shared" ref="AM120:AV120" si="73">(ABS(B120-N120)+ABS(B120-Z120)+ABS(N120-Z120))/3</f>
        <v>21.33333333</v>
      </c>
      <c r="AN120" s="70">
        <f t="shared" si="73"/>
        <v>13.33333333</v>
      </c>
      <c r="AO120" s="70">
        <f t="shared" si="73"/>
        <v>5.333333333</v>
      </c>
      <c r="AP120" s="70">
        <f t="shared" si="73"/>
        <v>18.66666667</v>
      </c>
      <c r="AQ120" s="70">
        <f t="shared" si="73"/>
        <v>8</v>
      </c>
      <c r="AR120" s="70">
        <f t="shared" si="73"/>
        <v>17.33333333</v>
      </c>
      <c r="AS120" s="70">
        <f t="shared" si="73"/>
        <v>17.33333333</v>
      </c>
      <c r="AT120" s="70">
        <f t="shared" si="73"/>
        <v>9.333333333</v>
      </c>
      <c r="AU120" s="70">
        <f t="shared" si="73"/>
        <v>18.66666667</v>
      </c>
      <c r="AV120" s="70">
        <f t="shared" si="73"/>
        <v>16</v>
      </c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</row>
    <row r="121" ht="14.25" customHeight="1">
      <c r="A121" s="12">
        <v>4.0</v>
      </c>
      <c r="B121" s="13">
        <v>56.0</v>
      </c>
      <c r="C121" s="13">
        <v>70.0</v>
      </c>
      <c r="D121" s="13">
        <v>62.0</v>
      </c>
      <c r="E121" s="13">
        <v>62.0</v>
      </c>
      <c r="F121" s="15">
        <v>60.0</v>
      </c>
      <c r="G121" s="13">
        <v>54.0</v>
      </c>
      <c r="H121" s="13">
        <v>62.0</v>
      </c>
      <c r="I121" s="13">
        <v>72.0</v>
      </c>
      <c r="J121" s="13">
        <v>62.0</v>
      </c>
      <c r="K121" s="13">
        <v>62.0</v>
      </c>
      <c r="M121" s="13">
        <v>4.0</v>
      </c>
      <c r="N121" s="13">
        <v>84.0</v>
      </c>
      <c r="O121" s="13">
        <v>52.0</v>
      </c>
      <c r="P121" s="13">
        <v>56.0</v>
      </c>
      <c r="Q121" s="16">
        <v>92.0</v>
      </c>
      <c r="R121" s="13">
        <v>70.0</v>
      </c>
      <c r="S121" s="15">
        <v>68.0</v>
      </c>
      <c r="T121" s="16">
        <v>90.0</v>
      </c>
      <c r="U121" s="13">
        <v>52.0</v>
      </c>
      <c r="V121" s="16">
        <v>92.0</v>
      </c>
      <c r="W121" s="13">
        <v>84.0</v>
      </c>
      <c r="Y121" s="13">
        <v>4.0</v>
      </c>
      <c r="Z121" s="13">
        <v>82.0</v>
      </c>
      <c r="AA121" s="13">
        <v>60.0</v>
      </c>
      <c r="AB121" s="13">
        <v>60.0</v>
      </c>
      <c r="AC121" s="16">
        <v>92.0</v>
      </c>
      <c r="AD121" s="13">
        <v>68.0</v>
      </c>
      <c r="AE121" s="13">
        <v>58.0</v>
      </c>
      <c r="AF121" s="16">
        <v>90.0</v>
      </c>
      <c r="AG121" s="15">
        <v>54.0</v>
      </c>
      <c r="AH121" s="16">
        <v>92.0</v>
      </c>
      <c r="AI121" s="18">
        <v>88.0</v>
      </c>
      <c r="AM121" s="70">
        <f t="shared" ref="AM121:AV121" si="74">(ABS(B121-N121)+ABS(B121-Z121)+ABS(N121-Z121))/3</f>
        <v>18.66666667</v>
      </c>
      <c r="AN121" s="70">
        <f t="shared" si="74"/>
        <v>12</v>
      </c>
      <c r="AO121" s="70">
        <f t="shared" si="74"/>
        <v>4</v>
      </c>
      <c r="AP121" s="70">
        <f t="shared" si="74"/>
        <v>20</v>
      </c>
      <c r="AQ121" s="70">
        <f t="shared" si="74"/>
        <v>6.666666667</v>
      </c>
      <c r="AR121" s="70">
        <f t="shared" si="74"/>
        <v>9.333333333</v>
      </c>
      <c r="AS121" s="70">
        <f t="shared" si="74"/>
        <v>18.66666667</v>
      </c>
      <c r="AT121" s="70">
        <f t="shared" si="74"/>
        <v>13.33333333</v>
      </c>
      <c r="AU121" s="70">
        <f t="shared" si="74"/>
        <v>20</v>
      </c>
      <c r="AV121" s="70">
        <f t="shared" si="74"/>
        <v>17.33333333</v>
      </c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</row>
    <row r="122" ht="14.25" customHeight="1">
      <c r="A122" s="12">
        <v>5.0</v>
      </c>
      <c r="B122" s="13">
        <v>52.0</v>
      </c>
      <c r="C122" s="13">
        <v>64.0</v>
      </c>
      <c r="D122" s="13">
        <v>66.0</v>
      </c>
      <c r="E122" s="15">
        <v>66.0</v>
      </c>
      <c r="F122" s="13">
        <v>56.0</v>
      </c>
      <c r="G122" s="13">
        <v>54.0</v>
      </c>
      <c r="H122" s="16">
        <v>68.0</v>
      </c>
      <c r="I122" s="13">
        <v>66.0</v>
      </c>
      <c r="J122" s="16">
        <v>68.0</v>
      </c>
      <c r="K122" s="15">
        <v>66.0</v>
      </c>
      <c r="M122" s="13">
        <v>5.0</v>
      </c>
      <c r="N122" s="15">
        <v>86.0</v>
      </c>
      <c r="O122" s="15">
        <v>64.0</v>
      </c>
      <c r="P122" s="13">
        <v>56.0</v>
      </c>
      <c r="Q122" s="15">
        <v>90.0</v>
      </c>
      <c r="R122" s="13">
        <v>66.0</v>
      </c>
      <c r="S122" s="13">
        <v>64.0</v>
      </c>
      <c r="T122" s="15">
        <v>86.0</v>
      </c>
      <c r="U122" s="17">
        <v>48.0</v>
      </c>
      <c r="V122" s="15">
        <v>90.0</v>
      </c>
      <c r="W122" s="15">
        <v>86.0</v>
      </c>
      <c r="Y122" s="13">
        <v>5.0</v>
      </c>
      <c r="Z122" s="13">
        <v>84.0</v>
      </c>
      <c r="AA122" s="13">
        <v>54.0</v>
      </c>
      <c r="AB122" s="15">
        <v>64.0</v>
      </c>
      <c r="AC122" s="15">
        <v>90.0</v>
      </c>
      <c r="AD122" s="13">
        <v>68.0</v>
      </c>
      <c r="AE122" s="15">
        <v>64.0</v>
      </c>
      <c r="AF122" s="13">
        <v>86.0</v>
      </c>
      <c r="AG122" s="13">
        <v>52.0</v>
      </c>
      <c r="AH122" s="15">
        <v>90.0</v>
      </c>
      <c r="AI122" s="19">
        <v>86.0</v>
      </c>
      <c r="AM122" s="70">
        <f t="shared" ref="AM122:AV122" si="75">(ABS(B122-N122)+ABS(B122-Z122)+ABS(N122-Z122))/3</f>
        <v>22.66666667</v>
      </c>
      <c r="AN122" s="70">
        <f t="shared" si="75"/>
        <v>6.666666667</v>
      </c>
      <c r="AO122" s="70">
        <f t="shared" si="75"/>
        <v>6.666666667</v>
      </c>
      <c r="AP122" s="70">
        <f t="shared" si="75"/>
        <v>16</v>
      </c>
      <c r="AQ122" s="70">
        <f t="shared" si="75"/>
        <v>8</v>
      </c>
      <c r="AR122" s="70">
        <f t="shared" si="75"/>
        <v>6.666666667</v>
      </c>
      <c r="AS122" s="70">
        <f t="shared" si="75"/>
        <v>12</v>
      </c>
      <c r="AT122" s="70">
        <f t="shared" si="75"/>
        <v>12</v>
      </c>
      <c r="AU122" s="70">
        <f t="shared" si="75"/>
        <v>14.66666667</v>
      </c>
      <c r="AV122" s="70">
        <f t="shared" si="75"/>
        <v>13.33333333</v>
      </c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</row>
    <row r="123" ht="14.25" customHeight="1">
      <c r="A123" s="12">
        <v>6.0</v>
      </c>
      <c r="B123" s="16">
        <v>62.0</v>
      </c>
      <c r="C123" s="13">
        <v>76.0</v>
      </c>
      <c r="D123" s="13">
        <v>64.0</v>
      </c>
      <c r="E123" s="16">
        <v>68.0</v>
      </c>
      <c r="F123" s="15">
        <v>60.0</v>
      </c>
      <c r="G123" s="13">
        <v>54.0</v>
      </c>
      <c r="H123" s="16">
        <v>68.0</v>
      </c>
      <c r="I123" s="13">
        <v>62.0</v>
      </c>
      <c r="J123" s="16">
        <v>68.0</v>
      </c>
      <c r="K123" s="16">
        <v>68.0</v>
      </c>
      <c r="M123" s="13">
        <v>6.0</v>
      </c>
      <c r="N123" s="15">
        <v>86.0</v>
      </c>
      <c r="O123" s="13">
        <v>60.0</v>
      </c>
      <c r="P123" s="15">
        <v>60.0</v>
      </c>
      <c r="Q123" s="16">
        <v>92.0</v>
      </c>
      <c r="R123" s="15">
        <v>72.0</v>
      </c>
      <c r="S123" s="13">
        <v>62.0</v>
      </c>
      <c r="T123" s="16">
        <v>90.0</v>
      </c>
      <c r="U123" s="13">
        <v>50.0</v>
      </c>
      <c r="V123" s="15">
        <v>90.0</v>
      </c>
      <c r="W123" s="13">
        <v>84.0</v>
      </c>
      <c r="Y123" s="13">
        <v>6.0</v>
      </c>
      <c r="Z123" s="13">
        <v>84.0</v>
      </c>
      <c r="AA123" s="13">
        <v>52.0</v>
      </c>
      <c r="AB123" s="13">
        <v>60.0</v>
      </c>
      <c r="AC123" s="16">
        <v>92.0</v>
      </c>
      <c r="AD123" s="15">
        <v>70.0</v>
      </c>
      <c r="AE123" s="17">
        <v>48.0</v>
      </c>
      <c r="AF123" s="16">
        <v>90.0</v>
      </c>
      <c r="AG123" s="16">
        <v>56.0</v>
      </c>
      <c r="AH123" s="15">
        <v>90.0</v>
      </c>
      <c r="AI123" s="18">
        <v>88.0</v>
      </c>
      <c r="AM123" s="70">
        <f t="shared" ref="AM123:AV123" si="76">(ABS(B123-N123)+ABS(B123-Z123)+ABS(N123-Z123))/3</f>
        <v>16</v>
      </c>
      <c r="AN123" s="70">
        <f t="shared" si="76"/>
        <v>16</v>
      </c>
      <c r="AO123" s="70">
        <f t="shared" si="76"/>
        <v>2.666666667</v>
      </c>
      <c r="AP123" s="70">
        <f t="shared" si="76"/>
        <v>16</v>
      </c>
      <c r="AQ123" s="70">
        <f t="shared" si="76"/>
        <v>8</v>
      </c>
      <c r="AR123" s="70">
        <f t="shared" si="76"/>
        <v>9.333333333</v>
      </c>
      <c r="AS123" s="70">
        <f t="shared" si="76"/>
        <v>14.66666667</v>
      </c>
      <c r="AT123" s="70">
        <f t="shared" si="76"/>
        <v>8</v>
      </c>
      <c r="AU123" s="70">
        <f t="shared" si="76"/>
        <v>14.66666667</v>
      </c>
      <c r="AV123" s="70">
        <f t="shared" si="76"/>
        <v>13.33333333</v>
      </c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</row>
    <row r="124" ht="14.25" customHeight="1">
      <c r="A124" s="12">
        <v>7.0</v>
      </c>
      <c r="B124" s="13">
        <v>54.0</v>
      </c>
      <c r="C124" s="13">
        <v>66.0</v>
      </c>
      <c r="D124" s="13">
        <v>68.0</v>
      </c>
      <c r="E124" s="15">
        <v>66.0</v>
      </c>
      <c r="F124" s="13">
        <v>58.0</v>
      </c>
      <c r="G124" s="16">
        <v>66.0</v>
      </c>
      <c r="H124" s="15">
        <v>66.0</v>
      </c>
      <c r="I124" s="13">
        <v>72.0</v>
      </c>
      <c r="J124" s="15">
        <v>66.0</v>
      </c>
      <c r="K124" s="15">
        <v>66.0</v>
      </c>
      <c r="M124" s="13">
        <v>7.0</v>
      </c>
      <c r="N124" s="15">
        <v>86.0</v>
      </c>
      <c r="O124" s="13">
        <v>56.0</v>
      </c>
      <c r="P124" s="13">
        <v>56.0</v>
      </c>
      <c r="Q124" s="16">
        <v>92.0</v>
      </c>
      <c r="R124" s="15">
        <v>72.0</v>
      </c>
      <c r="S124" s="13">
        <v>56.0</v>
      </c>
      <c r="T124" s="16">
        <v>90.0</v>
      </c>
      <c r="U124" s="13">
        <v>52.0</v>
      </c>
      <c r="V124" s="16">
        <v>92.0</v>
      </c>
      <c r="W124" s="13">
        <v>84.0</v>
      </c>
      <c r="Y124" s="13">
        <v>7.0</v>
      </c>
      <c r="Z124" s="15">
        <v>86.0</v>
      </c>
      <c r="AA124" s="17">
        <v>46.0</v>
      </c>
      <c r="AB124" s="13">
        <v>62.0</v>
      </c>
      <c r="AC124" s="16">
        <v>92.0</v>
      </c>
      <c r="AD124" s="15">
        <v>70.0</v>
      </c>
      <c r="AE124" s="16">
        <v>68.0</v>
      </c>
      <c r="AF124" s="15">
        <v>88.0</v>
      </c>
      <c r="AG124" s="17">
        <v>48.0</v>
      </c>
      <c r="AH124" s="16">
        <v>92.0</v>
      </c>
      <c r="AI124" s="18">
        <v>88.0</v>
      </c>
      <c r="AM124" s="70">
        <f t="shared" ref="AM124:AV124" si="77">(ABS(B124-N124)+ABS(B124-Z124)+ABS(N124-Z124))/3</f>
        <v>21.33333333</v>
      </c>
      <c r="AN124" s="70">
        <f t="shared" si="77"/>
        <v>13.33333333</v>
      </c>
      <c r="AO124" s="70">
        <f t="shared" si="77"/>
        <v>8</v>
      </c>
      <c r="AP124" s="70">
        <f t="shared" si="77"/>
        <v>17.33333333</v>
      </c>
      <c r="AQ124" s="70">
        <f t="shared" si="77"/>
        <v>9.333333333</v>
      </c>
      <c r="AR124" s="70">
        <f t="shared" si="77"/>
        <v>8</v>
      </c>
      <c r="AS124" s="70">
        <f t="shared" si="77"/>
        <v>16</v>
      </c>
      <c r="AT124" s="70">
        <f t="shared" si="77"/>
        <v>16</v>
      </c>
      <c r="AU124" s="70">
        <f t="shared" si="77"/>
        <v>17.33333333</v>
      </c>
      <c r="AV124" s="70">
        <f t="shared" si="77"/>
        <v>14.66666667</v>
      </c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</row>
    <row r="125" ht="14.25" customHeight="1">
      <c r="A125" s="12">
        <v>8.0</v>
      </c>
      <c r="B125" s="15">
        <v>58.0</v>
      </c>
      <c r="C125" s="13">
        <v>78.0</v>
      </c>
      <c r="D125" s="15">
        <v>74.0</v>
      </c>
      <c r="E125" s="16">
        <v>68.0</v>
      </c>
      <c r="F125" s="13">
        <v>58.0</v>
      </c>
      <c r="G125" s="15">
        <v>64.0</v>
      </c>
      <c r="H125" s="16">
        <v>68.0</v>
      </c>
      <c r="I125" s="13">
        <v>64.0</v>
      </c>
      <c r="J125" s="16">
        <v>68.0</v>
      </c>
      <c r="K125" s="16">
        <v>68.0</v>
      </c>
      <c r="M125" s="13">
        <v>8.0</v>
      </c>
      <c r="N125" s="15">
        <v>86.0</v>
      </c>
      <c r="O125" s="13">
        <v>52.0</v>
      </c>
      <c r="P125" s="13">
        <v>58.0</v>
      </c>
      <c r="Q125" s="16">
        <v>92.0</v>
      </c>
      <c r="R125" s="16">
        <v>74.0</v>
      </c>
      <c r="S125" s="15">
        <v>68.0</v>
      </c>
      <c r="T125" s="16">
        <v>90.0</v>
      </c>
      <c r="U125" s="17">
        <v>44.0</v>
      </c>
      <c r="V125" s="16">
        <v>92.0</v>
      </c>
      <c r="W125" s="15">
        <v>86.0</v>
      </c>
      <c r="Y125" s="13">
        <v>8.0</v>
      </c>
      <c r="Z125" s="15">
        <v>86.0</v>
      </c>
      <c r="AA125" s="16">
        <v>66.0</v>
      </c>
      <c r="AB125" s="13">
        <v>52.0</v>
      </c>
      <c r="AC125" s="16">
        <v>92.0</v>
      </c>
      <c r="AD125" s="16">
        <v>74.0</v>
      </c>
      <c r="AE125" s="13">
        <v>58.0</v>
      </c>
      <c r="AF125" s="16">
        <v>90.0</v>
      </c>
      <c r="AG125" s="13">
        <v>50.0</v>
      </c>
      <c r="AH125" s="15">
        <v>90.0</v>
      </c>
      <c r="AI125" s="19">
        <v>86.0</v>
      </c>
      <c r="AM125" s="70">
        <f t="shared" ref="AM125:AV125" si="78">(ABS(B125-N125)+ABS(B125-Z125)+ABS(N125-Z125))/3</f>
        <v>18.66666667</v>
      </c>
      <c r="AN125" s="70">
        <f t="shared" si="78"/>
        <v>17.33333333</v>
      </c>
      <c r="AO125" s="70">
        <f t="shared" si="78"/>
        <v>14.66666667</v>
      </c>
      <c r="AP125" s="70">
        <f t="shared" si="78"/>
        <v>16</v>
      </c>
      <c r="AQ125" s="70">
        <f t="shared" si="78"/>
        <v>10.66666667</v>
      </c>
      <c r="AR125" s="70">
        <f t="shared" si="78"/>
        <v>6.666666667</v>
      </c>
      <c r="AS125" s="70">
        <f t="shared" si="78"/>
        <v>14.66666667</v>
      </c>
      <c r="AT125" s="70">
        <f t="shared" si="78"/>
        <v>13.33333333</v>
      </c>
      <c r="AU125" s="70">
        <f t="shared" si="78"/>
        <v>16</v>
      </c>
      <c r="AV125" s="70">
        <f t="shared" si="78"/>
        <v>12</v>
      </c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</row>
    <row r="126" ht="14.25" customHeight="1">
      <c r="A126" s="12">
        <v>9.0</v>
      </c>
      <c r="B126" s="13">
        <v>50.0</v>
      </c>
      <c r="C126" s="13">
        <v>66.0</v>
      </c>
      <c r="D126" s="16">
        <v>76.0</v>
      </c>
      <c r="E126" s="16">
        <v>68.0</v>
      </c>
      <c r="F126" s="13">
        <v>58.0</v>
      </c>
      <c r="G126" s="13">
        <v>62.0</v>
      </c>
      <c r="H126" s="16">
        <v>68.0</v>
      </c>
      <c r="I126" s="15">
        <v>76.0</v>
      </c>
      <c r="J126" s="16">
        <v>68.0</v>
      </c>
      <c r="K126" s="16">
        <v>68.0</v>
      </c>
      <c r="M126" s="13">
        <v>9.0</v>
      </c>
      <c r="N126" s="16">
        <v>90.0</v>
      </c>
      <c r="O126" s="13">
        <v>58.0</v>
      </c>
      <c r="P126" s="15">
        <v>60.0</v>
      </c>
      <c r="Q126" s="16">
        <v>92.0</v>
      </c>
      <c r="R126" s="13">
        <v>66.0</v>
      </c>
      <c r="S126" s="13">
        <v>64.0</v>
      </c>
      <c r="T126" s="16">
        <v>90.0</v>
      </c>
      <c r="U126" s="17">
        <v>46.0</v>
      </c>
      <c r="V126" s="16">
        <v>92.0</v>
      </c>
      <c r="W126" s="16">
        <v>88.0</v>
      </c>
      <c r="Y126" s="13">
        <v>9.0</v>
      </c>
      <c r="Z126" s="13">
        <v>82.0</v>
      </c>
      <c r="AA126" s="15">
        <v>64.0</v>
      </c>
      <c r="AB126" s="16">
        <v>66.0</v>
      </c>
      <c r="AC126" s="16">
        <v>92.0</v>
      </c>
      <c r="AD126" s="13">
        <v>64.0</v>
      </c>
      <c r="AE126" s="13">
        <v>60.0</v>
      </c>
      <c r="AF126" s="16">
        <v>90.0</v>
      </c>
      <c r="AG126" s="17">
        <v>48.0</v>
      </c>
      <c r="AH126" s="16">
        <v>92.0</v>
      </c>
      <c r="AI126" s="19">
        <v>86.0</v>
      </c>
      <c r="AM126" s="70">
        <f t="shared" ref="AM126:AV126" si="79">(ABS(B126-N126)+ABS(B126-Z126)+ABS(N126-Z126))/3</f>
        <v>26.66666667</v>
      </c>
      <c r="AN126" s="70">
        <f t="shared" si="79"/>
        <v>5.333333333</v>
      </c>
      <c r="AO126" s="70">
        <f t="shared" si="79"/>
        <v>10.66666667</v>
      </c>
      <c r="AP126" s="70">
        <f t="shared" si="79"/>
        <v>16</v>
      </c>
      <c r="AQ126" s="70">
        <f t="shared" si="79"/>
        <v>5.333333333</v>
      </c>
      <c r="AR126" s="70">
        <f t="shared" si="79"/>
        <v>2.666666667</v>
      </c>
      <c r="AS126" s="70">
        <f t="shared" si="79"/>
        <v>14.66666667</v>
      </c>
      <c r="AT126" s="70">
        <f t="shared" si="79"/>
        <v>20</v>
      </c>
      <c r="AU126" s="70">
        <f t="shared" si="79"/>
        <v>16</v>
      </c>
      <c r="AV126" s="70">
        <f t="shared" si="79"/>
        <v>13.33333333</v>
      </c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</row>
    <row r="127" ht="14.25" customHeight="1">
      <c r="A127" s="28">
        <v>10.0</v>
      </c>
      <c r="B127" s="29">
        <v>50.0</v>
      </c>
      <c r="C127" s="31">
        <v>80.0</v>
      </c>
      <c r="D127" s="31">
        <v>74.0</v>
      </c>
      <c r="E127" s="30">
        <v>68.0</v>
      </c>
      <c r="F127" s="31">
        <v>60.0</v>
      </c>
      <c r="G127" s="29">
        <v>60.0</v>
      </c>
      <c r="H127" s="30">
        <v>68.0</v>
      </c>
      <c r="I127" s="30">
        <v>78.0</v>
      </c>
      <c r="J127" s="30">
        <v>68.0</v>
      </c>
      <c r="K127" s="30">
        <v>68.0</v>
      </c>
      <c r="L127" s="42"/>
      <c r="M127" s="29">
        <v>10.0</v>
      </c>
      <c r="N127" s="29">
        <v>82.0</v>
      </c>
      <c r="O127" s="29">
        <v>52.0</v>
      </c>
      <c r="P127" s="29">
        <v>56.0</v>
      </c>
      <c r="Q127" s="30">
        <v>92.0</v>
      </c>
      <c r="R127" s="29">
        <v>68.0</v>
      </c>
      <c r="S127" s="29">
        <v>64.0</v>
      </c>
      <c r="T127" s="30">
        <v>90.0</v>
      </c>
      <c r="U127" s="31">
        <v>56.0</v>
      </c>
      <c r="V127" s="31">
        <v>90.0</v>
      </c>
      <c r="W127" s="30">
        <v>88.0</v>
      </c>
      <c r="X127" s="42"/>
      <c r="Y127" s="29">
        <v>10.0</v>
      </c>
      <c r="Z127" s="31">
        <v>86.0</v>
      </c>
      <c r="AA127" s="29">
        <v>54.0</v>
      </c>
      <c r="AB127" s="29">
        <v>58.0</v>
      </c>
      <c r="AC127" s="30">
        <v>92.0</v>
      </c>
      <c r="AD127" s="29">
        <v>66.0</v>
      </c>
      <c r="AE127" s="29">
        <v>56.0</v>
      </c>
      <c r="AF127" s="30">
        <v>90.0</v>
      </c>
      <c r="AG127" s="34">
        <v>48.0</v>
      </c>
      <c r="AH127" s="31">
        <v>90.0</v>
      </c>
      <c r="AI127" s="32">
        <v>86.0</v>
      </c>
      <c r="AM127" s="70">
        <f t="shared" ref="AM127:AV127" si="80">(ABS(B127-N127)+ABS(B127-Z127)+ABS(N127-Z127))/3</f>
        <v>24</v>
      </c>
      <c r="AN127" s="70">
        <f t="shared" si="80"/>
        <v>18.66666667</v>
      </c>
      <c r="AO127" s="70">
        <f t="shared" si="80"/>
        <v>12</v>
      </c>
      <c r="AP127" s="70">
        <f t="shared" si="80"/>
        <v>16</v>
      </c>
      <c r="AQ127" s="70">
        <f t="shared" si="80"/>
        <v>5.333333333</v>
      </c>
      <c r="AR127" s="70">
        <f t="shared" si="80"/>
        <v>5.333333333</v>
      </c>
      <c r="AS127" s="70">
        <f t="shared" si="80"/>
        <v>14.66666667</v>
      </c>
      <c r="AT127" s="70">
        <f t="shared" si="80"/>
        <v>20</v>
      </c>
      <c r="AU127" s="70">
        <f t="shared" si="80"/>
        <v>14.66666667</v>
      </c>
      <c r="AV127" s="70">
        <f t="shared" si="80"/>
        <v>13.33333333</v>
      </c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</row>
    <row r="128" ht="14.25" customHeight="1"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</row>
    <row r="129" ht="14.25" customHeight="1">
      <c r="A129" s="1" t="s">
        <v>20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40"/>
      <c r="M129" s="3" t="s">
        <v>20</v>
      </c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3" t="s">
        <v>20</v>
      </c>
      <c r="Z129" s="40"/>
      <c r="AA129" s="40"/>
      <c r="AB129" s="40"/>
      <c r="AC129" s="40"/>
      <c r="AD129" s="40"/>
      <c r="AE129" s="40"/>
      <c r="AF129" s="40"/>
      <c r="AG129" s="40"/>
      <c r="AH129" s="40"/>
      <c r="AI129" s="46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</row>
    <row r="130" ht="14.25" customHeight="1">
      <c r="A130" s="5" t="s">
        <v>1</v>
      </c>
      <c r="M130" s="7" t="s">
        <v>1</v>
      </c>
      <c r="Y130" s="7" t="s">
        <v>1</v>
      </c>
      <c r="AI130" s="35"/>
      <c r="AK130" s="11">
        <v>100.0</v>
      </c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</row>
    <row r="131" ht="14.25" customHeight="1">
      <c r="A131" s="5" t="s">
        <v>5</v>
      </c>
      <c r="M131" s="7" t="s">
        <v>17</v>
      </c>
      <c r="Y131" s="7" t="s">
        <v>18</v>
      </c>
      <c r="AI131" s="35"/>
      <c r="AK131" s="11">
        <v>90.0</v>
      </c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</row>
    <row r="132" ht="14.25" customHeight="1">
      <c r="A132" s="9" t="s">
        <v>6</v>
      </c>
      <c r="M132" s="10" t="s">
        <v>6</v>
      </c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36"/>
      <c r="AK132" s="11">
        <v>80.0</v>
      </c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M133" s="1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Y133" s="1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4" t="s">
        <v>16</v>
      </c>
      <c r="AK133" s="11">
        <v>70.0</v>
      </c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</row>
    <row r="134" ht="14.25" customHeight="1">
      <c r="A134" s="12">
        <v>1.0</v>
      </c>
      <c r="B134" s="15">
        <v>52.0</v>
      </c>
      <c r="C134" s="15">
        <v>72.0</v>
      </c>
      <c r="D134" s="13">
        <v>56.0</v>
      </c>
      <c r="E134" s="13">
        <v>64.0</v>
      </c>
      <c r="F134" s="13">
        <v>60.0</v>
      </c>
      <c r="G134" s="13">
        <v>66.0</v>
      </c>
      <c r="H134" s="15">
        <v>68.0</v>
      </c>
      <c r="I134" s="13">
        <v>54.0</v>
      </c>
      <c r="J134" s="15">
        <v>66.0</v>
      </c>
      <c r="K134" s="15">
        <v>66.0</v>
      </c>
      <c r="M134" s="13">
        <v>1.0</v>
      </c>
      <c r="N134" s="16">
        <v>86.0</v>
      </c>
      <c r="O134" s="13">
        <v>50.0</v>
      </c>
      <c r="P134" s="15">
        <v>66.0</v>
      </c>
      <c r="Q134" s="13">
        <v>86.0</v>
      </c>
      <c r="R134" s="15">
        <v>68.0</v>
      </c>
      <c r="S134" s="13">
        <v>60.0</v>
      </c>
      <c r="T134" s="13">
        <v>86.0</v>
      </c>
      <c r="U134" s="17">
        <v>48.0</v>
      </c>
      <c r="V134" s="13">
        <v>86.0</v>
      </c>
      <c r="W134" s="13">
        <v>86.0</v>
      </c>
      <c r="Y134" s="13">
        <v>1.0</v>
      </c>
      <c r="Z134" s="15">
        <v>90.0</v>
      </c>
      <c r="AA134" s="13">
        <v>50.0</v>
      </c>
      <c r="AB134" s="15">
        <v>64.0</v>
      </c>
      <c r="AC134" s="13">
        <v>86.0</v>
      </c>
      <c r="AD134" s="16">
        <v>68.0</v>
      </c>
      <c r="AE134" s="13">
        <v>56.0</v>
      </c>
      <c r="AF134" s="13">
        <v>86.0</v>
      </c>
      <c r="AG134" s="17">
        <v>48.0</v>
      </c>
      <c r="AH134" s="15">
        <v>86.0</v>
      </c>
      <c r="AI134" s="19">
        <v>86.0</v>
      </c>
      <c r="AK134" s="11">
        <v>60.0</v>
      </c>
      <c r="AM134" s="70">
        <f t="shared" ref="AM134:AV134" si="81">(ABS(B134-N134)+ABS(B134-Z134)+ABS(N134-Z134))/3</f>
        <v>25.33333333</v>
      </c>
      <c r="AN134" s="70">
        <f t="shared" si="81"/>
        <v>14.66666667</v>
      </c>
      <c r="AO134" s="70">
        <f t="shared" si="81"/>
        <v>6.666666667</v>
      </c>
      <c r="AP134" s="70">
        <f t="shared" si="81"/>
        <v>14.66666667</v>
      </c>
      <c r="AQ134" s="70">
        <f t="shared" si="81"/>
        <v>5.333333333</v>
      </c>
      <c r="AR134" s="70">
        <f t="shared" si="81"/>
        <v>6.666666667</v>
      </c>
      <c r="AS134" s="70">
        <f t="shared" si="81"/>
        <v>12</v>
      </c>
      <c r="AT134" s="70">
        <f t="shared" si="81"/>
        <v>4</v>
      </c>
      <c r="AU134" s="70">
        <f t="shared" si="81"/>
        <v>13.33333333</v>
      </c>
      <c r="AV134" s="70">
        <f t="shared" si="81"/>
        <v>13.33333333</v>
      </c>
      <c r="AX134" s="70">
        <f>AVERAGE(AM134:AV143)</f>
        <v>13.70666667</v>
      </c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</row>
    <row r="135" ht="14.25" customHeight="1">
      <c r="A135" s="12">
        <v>2.0</v>
      </c>
      <c r="B135" s="15">
        <v>52.0</v>
      </c>
      <c r="C135" s="13">
        <v>66.0</v>
      </c>
      <c r="D135" s="13">
        <v>56.0</v>
      </c>
      <c r="E135" s="16">
        <v>68.0</v>
      </c>
      <c r="F135" s="13">
        <v>60.0</v>
      </c>
      <c r="G135" s="16">
        <v>72.0</v>
      </c>
      <c r="H135" s="16">
        <v>70.0</v>
      </c>
      <c r="I135" s="13">
        <v>62.0</v>
      </c>
      <c r="J135" s="16">
        <v>68.0</v>
      </c>
      <c r="K135" s="16">
        <v>68.0</v>
      </c>
      <c r="M135" s="13">
        <v>2.0</v>
      </c>
      <c r="N135" s="16">
        <v>86.0</v>
      </c>
      <c r="O135" s="17">
        <v>32.0</v>
      </c>
      <c r="P135" s="16">
        <v>68.0</v>
      </c>
      <c r="Q135" s="13">
        <v>88.0</v>
      </c>
      <c r="R135" s="13">
        <v>66.0</v>
      </c>
      <c r="S135" s="15">
        <v>64.0</v>
      </c>
      <c r="T135" s="13">
        <v>86.0</v>
      </c>
      <c r="U135" s="17">
        <v>48.0</v>
      </c>
      <c r="V135" s="13">
        <v>86.0</v>
      </c>
      <c r="W135" s="13">
        <v>68.0</v>
      </c>
      <c r="Y135" s="13">
        <v>2.0</v>
      </c>
      <c r="Z135" s="13">
        <v>86.0</v>
      </c>
      <c r="AA135" s="13">
        <v>64.0</v>
      </c>
      <c r="AB135" s="15">
        <v>64.0</v>
      </c>
      <c r="AC135" s="13">
        <v>88.0</v>
      </c>
      <c r="AD135" s="13">
        <v>60.0</v>
      </c>
      <c r="AE135" s="13">
        <v>54.0</v>
      </c>
      <c r="AF135" s="13">
        <v>86.0</v>
      </c>
      <c r="AG135" s="17">
        <v>46.0</v>
      </c>
      <c r="AH135" s="15">
        <v>86.0</v>
      </c>
      <c r="AI135" s="14">
        <v>82.0</v>
      </c>
      <c r="AK135" s="11">
        <v>50.0</v>
      </c>
      <c r="AM135" s="70">
        <f t="shared" ref="AM135:AV135" si="82">(ABS(B135-N135)+ABS(B135-Z135)+ABS(N135-Z135))/3</f>
        <v>22.66666667</v>
      </c>
      <c r="AN135" s="70">
        <f t="shared" si="82"/>
        <v>22.66666667</v>
      </c>
      <c r="AO135" s="70">
        <f t="shared" si="82"/>
        <v>8</v>
      </c>
      <c r="AP135" s="70">
        <f t="shared" si="82"/>
        <v>13.33333333</v>
      </c>
      <c r="AQ135" s="70">
        <f t="shared" si="82"/>
        <v>4</v>
      </c>
      <c r="AR135" s="70">
        <f t="shared" si="82"/>
        <v>12</v>
      </c>
      <c r="AS135" s="70">
        <f t="shared" si="82"/>
        <v>10.66666667</v>
      </c>
      <c r="AT135" s="70">
        <f t="shared" si="82"/>
        <v>10.66666667</v>
      </c>
      <c r="AU135" s="70">
        <f t="shared" si="82"/>
        <v>12</v>
      </c>
      <c r="AV135" s="70">
        <f t="shared" si="82"/>
        <v>9.333333333</v>
      </c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</row>
    <row r="136" ht="14.25" customHeight="1">
      <c r="A136" s="12">
        <v>3.0</v>
      </c>
      <c r="B136" s="17">
        <v>48.0</v>
      </c>
      <c r="C136" s="13">
        <v>64.0</v>
      </c>
      <c r="D136" s="16">
        <v>78.0</v>
      </c>
      <c r="E136" s="13">
        <v>64.0</v>
      </c>
      <c r="F136" s="13">
        <v>60.0</v>
      </c>
      <c r="G136" s="15">
        <v>70.0</v>
      </c>
      <c r="H136" s="15">
        <v>68.0</v>
      </c>
      <c r="I136" s="13">
        <v>64.0</v>
      </c>
      <c r="J136" s="15">
        <v>66.0</v>
      </c>
      <c r="K136" s="15">
        <v>66.0</v>
      </c>
      <c r="L136" s="6"/>
      <c r="M136" s="13">
        <v>3.0</v>
      </c>
      <c r="N136" s="13">
        <v>60.0</v>
      </c>
      <c r="O136" s="17">
        <v>42.0</v>
      </c>
      <c r="P136" s="17">
        <v>48.0</v>
      </c>
      <c r="Q136" s="13">
        <v>92.0</v>
      </c>
      <c r="R136" s="13">
        <v>66.0</v>
      </c>
      <c r="S136" s="16">
        <v>70.0</v>
      </c>
      <c r="T136" s="13">
        <v>88.0</v>
      </c>
      <c r="U136" s="17">
        <v>44.0</v>
      </c>
      <c r="V136" s="13">
        <v>88.0</v>
      </c>
      <c r="W136" s="13">
        <v>76.0</v>
      </c>
      <c r="X136" s="6"/>
      <c r="Y136" s="13">
        <v>3.0</v>
      </c>
      <c r="Z136" s="13">
        <v>86.0</v>
      </c>
      <c r="AA136" s="16">
        <v>80.0</v>
      </c>
      <c r="AB136" s="13">
        <v>60.0</v>
      </c>
      <c r="AC136" s="15">
        <v>92.0</v>
      </c>
      <c r="AD136" s="13">
        <v>60.0</v>
      </c>
      <c r="AE136" s="13">
        <v>62.0</v>
      </c>
      <c r="AF136" s="13">
        <v>88.0</v>
      </c>
      <c r="AG136" s="15">
        <v>54.0</v>
      </c>
      <c r="AH136" s="15">
        <v>86.0</v>
      </c>
      <c r="AI136" s="14">
        <v>84.0</v>
      </c>
      <c r="AJ136" s="6"/>
      <c r="AM136" s="70">
        <f t="shared" ref="AM136:AV136" si="83">(ABS(B136-N136)+ABS(B136-Z136)+ABS(N136-Z136))/3</f>
        <v>25.33333333</v>
      </c>
      <c r="AN136" s="70">
        <f t="shared" si="83"/>
        <v>25.33333333</v>
      </c>
      <c r="AO136" s="70">
        <f t="shared" si="83"/>
        <v>20</v>
      </c>
      <c r="AP136" s="70">
        <f t="shared" si="83"/>
        <v>18.66666667</v>
      </c>
      <c r="AQ136" s="70">
        <f t="shared" si="83"/>
        <v>4</v>
      </c>
      <c r="AR136" s="70">
        <f t="shared" si="83"/>
        <v>5.333333333</v>
      </c>
      <c r="AS136" s="70">
        <f t="shared" si="83"/>
        <v>13.33333333</v>
      </c>
      <c r="AT136" s="70">
        <f t="shared" si="83"/>
        <v>13.33333333</v>
      </c>
      <c r="AU136" s="70">
        <f t="shared" si="83"/>
        <v>14.66666667</v>
      </c>
      <c r="AV136" s="70">
        <f t="shared" si="83"/>
        <v>12</v>
      </c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</row>
    <row r="137" ht="14.25" customHeight="1">
      <c r="A137" s="12">
        <v>4.0</v>
      </c>
      <c r="B137" s="13">
        <v>50.0</v>
      </c>
      <c r="C137" s="13">
        <v>68.0</v>
      </c>
      <c r="D137" s="13">
        <v>54.0</v>
      </c>
      <c r="E137" s="13">
        <v>64.0</v>
      </c>
      <c r="F137" s="13">
        <v>58.0</v>
      </c>
      <c r="G137" s="15">
        <v>70.0</v>
      </c>
      <c r="H137" s="15">
        <v>68.0</v>
      </c>
      <c r="I137" s="13">
        <v>66.0</v>
      </c>
      <c r="J137" s="15">
        <v>66.0</v>
      </c>
      <c r="K137" s="15">
        <v>66.0</v>
      </c>
      <c r="L137" s="6"/>
      <c r="M137" s="13">
        <v>4.0</v>
      </c>
      <c r="N137" s="15">
        <v>72.0</v>
      </c>
      <c r="O137" s="13">
        <v>56.0</v>
      </c>
      <c r="P137" s="17">
        <v>42.0</v>
      </c>
      <c r="Q137" s="15">
        <v>96.0</v>
      </c>
      <c r="R137" s="16">
        <v>70.0</v>
      </c>
      <c r="S137" s="17">
        <v>46.0</v>
      </c>
      <c r="T137" s="15">
        <v>92.0</v>
      </c>
      <c r="U137" s="17">
        <v>48.0</v>
      </c>
      <c r="V137" s="15">
        <v>90.0</v>
      </c>
      <c r="W137" s="13">
        <v>76.0</v>
      </c>
      <c r="X137" s="6"/>
      <c r="Y137" s="13">
        <v>4.0</v>
      </c>
      <c r="Z137" s="16">
        <v>94.0</v>
      </c>
      <c r="AA137" s="13">
        <v>70.0</v>
      </c>
      <c r="AB137" s="13">
        <v>56.0</v>
      </c>
      <c r="AC137" s="16">
        <v>98.0</v>
      </c>
      <c r="AD137" s="13">
        <v>64.0</v>
      </c>
      <c r="AE137" s="13">
        <v>60.0</v>
      </c>
      <c r="AF137" s="15">
        <v>92.0</v>
      </c>
      <c r="AG137" s="17">
        <v>48.0</v>
      </c>
      <c r="AH137" s="16">
        <v>92.0</v>
      </c>
      <c r="AI137" s="14">
        <v>76.0</v>
      </c>
      <c r="AJ137" s="6"/>
      <c r="AM137" s="70">
        <f t="shared" ref="AM137:AV137" si="84">(ABS(B137-N137)+ABS(B137-Z137)+ABS(N137-Z137))/3</f>
        <v>29.33333333</v>
      </c>
      <c r="AN137" s="70">
        <f t="shared" si="84"/>
        <v>9.333333333</v>
      </c>
      <c r="AO137" s="70">
        <f t="shared" si="84"/>
        <v>9.333333333</v>
      </c>
      <c r="AP137" s="70">
        <f t="shared" si="84"/>
        <v>22.66666667</v>
      </c>
      <c r="AQ137" s="70">
        <f t="shared" si="84"/>
        <v>8</v>
      </c>
      <c r="AR137" s="70">
        <f t="shared" si="84"/>
        <v>16</v>
      </c>
      <c r="AS137" s="70">
        <f t="shared" si="84"/>
        <v>16</v>
      </c>
      <c r="AT137" s="70">
        <f t="shared" si="84"/>
        <v>12</v>
      </c>
      <c r="AU137" s="70">
        <f t="shared" si="84"/>
        <v>17.33333333</v>
      </c>
      <c r="AV137" s="70">
        <f t="shared" si="84"/>
        <v>6.666666667</v>
      </c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</row>
    <row r="138" ht="14.25" customHeight="1">
      <c r="A138" s="12">
        <v>5.0</v>
      </c>
      <c r="B138" s="16">
        <v>54.0</v>
      </c>
      <c r="C138" s="15">
        <v>72.0</v>
      </c>
      <c r="D138" s="13">
        <v>54.0</v>
      </c>
      <c r="E138" s="15">
        <v>66.0</v>
      </c>
      <c r="F138" s="13">
        <v>62.0</v>
      </c>
      <c r="G138" s="13">
        <v>54.0</v>
      </c>
      <c r="H138" s="13">
        <v>66.0</v>
      </c>
      <c r="I138" s="15">
        <v>68.0</v>
      </c>
      <c r="J138" s="16">
        <v>68.0</v>
      </c>
      <c r="K138" s="15">
        <v>66.0</v>
      </c>
      <c r="L138" s="6"/>
      <c r="M138" s="13">
        <v>5.0</v>
      </c>
      <c r="N138" s="13">
        <v>54.0</v>
      </c>
      <c r="O138" s="13">
        <v>56.0</v>
      </c>
      <c r="P138" s="17">
        <v>42.0</v>
      </c>
      <c r="Q138" s="13">
        <v>92.0</v>
      </c>
      <c r="R138" s="13">
        <v>54.0</v>
      </c>
      <c r="S138" s="17">
        <v>46.0</v>
      </c>
      <c r="T138" s="13">
        <v>90.0</v>
      </c>
      <c r="U138" s="16">
        <v>54.0</v>
      </c>
      <c r="V138" s="13">
        <v>86.0</v>
      </c>
      <c r="W138" s="13">
        <v>72.0</v>
      </c>
      <c r="X138" s="6"/>
      <c r="Y138" s="13">
        <v>5.0</v>
      </c>
      <c r="Z138" s="13">
        <v>80.0</v>
      </c>
      <c r="AA138" s="13">
        <v>68.0</v>
      </c>
      <c r="AB138" s="13">
        <v>54.0</v>
      </c>
      <c r="AC138" s="16">
        <v>98.0</v>
      </c>
      <c r="AD138" s="13">
        <v>62.0</v>
      </c>
      <c r="AE138" s="13">
        <v>62.0</v>
      </c>
      <c r="AF138" s="16">
        <v>94.0</v>
      </c>
      <c r="AG138" s="17">
        <v>46.0</v>
      </c>
      <c r="AH138" s="16">
        <v>92.0</v>
      </c>
      <c r="AI138" s="19">
        <v>86.0</v>
      </c>
      <c r="AJ138" s="6"/>
      <c r="AM138" s="70">
        <f t="shared" ref="AM138:AV138" si="85">(ABS(B138-N138)+ABS(B138-Z138)+ABS(N138-Z138))/3</f>
        <v>17.33333333</v>
      </c>
      <c r="AN138" s="70">
        <f t="shared" si="85"/>
        <v>10.66666667</v>
      </c>
      <c r="AO138" s="70">
        <f t="shared" si="85"/>
        <v>8</v>
      </c>
      <c r="AP138" s="70">
        <f t="shared" si="85"/>
        <v>21.33333333</v>
      </c>
      <c r="AQ138" s="70">
        <f t="shared" si="85"/>
        <v>5.333333333</v>
      </c>
      <c r="AR138" s="70">
        <f t="shared" si="85"/>
        <v>10.66666667</v>
      </c>
      <c r="AS138" s="70">
        <f t="shared" si="85"/>
        <v>18.66666667</v>
      </c>
      <c r="AT138" s="70">
        <f t="shared" si="85"/>
        <v>14.66666667</v>
      </c>
      <c r="AU138" s="70">
        <f t="shared" si="85"/>
        <v>16</v>
      </c>
      <c r="AV138" s="70">
        <f t="shared" si="85"/>
        <v>13.33333333</v>
      </c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</row>
    <row r="139" ht="14.25" customHeight="1">
      <c r="A139" s="12">
        <v>6.0</v>
      </c>
      <c r="B139" s="13">
        <v>50.0</v>
      </c>
      <c r="C139" s="13">
        <v>62.0</v>
      </c>
      <c r="D139" s="13">
        <v>58.0</v>
      </c>
      <c r="E139" s="15">
        <v>66.0</v>
      </c>
      <c r="F139" s="13">
        <v>58.0</v>
      </c>
      <c r="G139" s="13">
        <v>54.0</v>
      </c>
      <c r="H139" s="13">
        <v>66.0</v>
      </c>
      <c r="I139" s="13">
        <v>58.0</v>
      </c>
      <c r="J139" s="15">
        <v>66.0</v>
      </c>
      <c r="K139" s="15">
        <v>66.0</v>
      </c>
      <c r="L139" s="6"/>
      <c r="M139" s="13">
        <v>6.0</v>
      </c>
      <c r="N139" s="13">
        <v>62.0</v>
      </c>
      <c r="O139" s="16">
        <v>68.0</v>
      </c>
      <c r="P139" s="15">
        <v>66.0</v>
      </c>
      <c r="Q139" s="16">
        <v>100.0</v>
      </c>
      <c r="R139" s="13">
        <v>54.0</v>
      </c>
      <c r="S139" s="13">
        <v>62.0</v>
      </c>
      <c r="T139" s="16">
        <v>96.0</v>
      </c>
      <c r="U139" s="17">
        <v>44.0</v>
      </c>
      <c r="V139" s="13">
        <v>86.0</v>
      </c>
      <c r="W139" s="16">
        <v>92.0</v>
      </c>
      <c r="X139" s="6"/>
      <c r="Y139" s="13">
        <v>6.0</v>
      </c>
      <c r="Z139" s="13">
        <v>78.0</v>
      </c>
      <c r="AA139" s="13">
        <v>70.0</v>
      </c>
      <c r="AB139" s="15">
        <v>64.0</v>
      </c>
      <c r="AC139" s="16">
        <v>98.0</v>
      </c>
      <c r="AD139" s="15">
        <v>66.0</v>
      </c>
      <c r="AE139" s="15">
        <v>64.0</v>
      </c>
      <c r="AF139" s="16">
        <v>94.0</v>
      </c>
      <c r="AG139" s="16">
        <v>58.0</v>
      </c>
      <c r="AH139" s="16">
        <v>92.0</v>
      </c>
      <c r="AI139" s="18">
        <v>88.0</v>
      </c>
      <c r="AJ139" s="6"/>
      <c r="AM139" s="70">
        <f t="shared" ref="AM139:AV139" si="86">(ABS(B139-N139)+ABS(B139-Z139)+ABS(N139-Z139))/3</f>
        <v>18.66666667</v>
      </c>
      <c r="AN139" s="70">
        <f t="shared" si="86"/>
        <v>5.333333333</v>
      </c>
      <c r="AO139" s="70">
        <f t="shared" si="86"/>
        <v>5.333333333</v>
      </c>
      <c r="AP139" s="70">
        <f t="shared" si="86"/>
        <v>22.66666667</v>
      </c>
      <c r="AQ139" s="70">
        <f t="shared" si="86"/>
        <v>8</v>
      </c>
      <c r="AR139" s="70">
        <f t="shared" si="86"/>
        <v>6.666666667</v>
      </c>
      <c r="AS139" s="70">
        <f t="shared" si="86"/>
        <v>20</v>
      </c>
      <c r="AT139" s="70">
        <f t="shared" si="86"/>
        <v>9.333333333</v>
      </c>
      <c r="AU139" s="70">
        <f t="shared" si="86"/>
        <v>17.33333333</v>
      </c>
      <c r="AV139" s="70">
        <f t="shared" si="86"/>
        <v>17.33333333</v>
      </c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</row>
    <row r="140" ht="14.25" customHeight="1">
      <c r="A140" s="12">
        <v>7.0</v>
      </c>
      <c r="B140" s="17">
        <v>48.0</v>
      </c>
      <c r="C140" s="16">
        <v>78.0</v>
      </c>
      <c r="D140" s="13">
        <v>56.0</v>
      </c>
      <c r="E140" s="15">
        <v>66.0</v>
      </c>
      <c r="F140" s="13">
        <v>60.0</v>
      </c>
      <c r="G140" s="13">
        <v>66.0</v>
      </c>
      <c r="H140" s="13">
        <v>66.0</v>
      </c>
      <c r="I140" s="16">
        <v>70.0</v>
      </c>
      <c r="J140" s="15">
        <v>66.0</v>
      </c>
      <c r="K140" s="15">
        <v>66.0</v>
      </c>
      <c r="L140" s="6"/>
      <c r="M140" s="13">
        <v>7.0</v>
      </c>
      <c r="N140" s="13">
        <v>68.0</v>
      </c>
      <c r="O140" s="16">
        <v>68.0</v>
      </c>
      <c r="P140" s="13">
        <v>60.0</v>
      </c>
      <c r="Q140" s="16">
        <v>100.0</v>
      </c>
      <c r="R140" s="13">
        <v>58.0</v>
      </c>
      <c r="S140" s="13">
        <v>54.0</v>
      </c>
      <c r="T140" s="16">
        <v>96.0</v>
      </c>
      <c r="U140" s="15">
        <v>50.0</v>
      </c>
      <c r="V140" s="16">
        <v>94.0</v>
      </c>
      <c r="W140" s="13">
        <v>84.0</v>
      </c>
      <c r="X140" s="6"/>
      <c r="Y140" s="13">
        <v>7.0</v>
      </c>
      <c r="Z140" s="13">
        <v>86.0</v>
      </c>
      <c r="AA140" s="15">
        <v>78.0</v>
      </c>
      <c r="AB140" s="16">
        <v>68.0</v>
      </c>
      <c r="AC140" s="16">
        <v>98.0</v>
      </c>
      <c r="AD140" s="13">
        <v>64.0</v>
      </c>
      <c r="AE140" s="16">
        <v>66.0</v>
      </c>
      <c r="AF140" s="16">
        <v>94.0</v>
      </c>
      <c r="AG140" s="13">
        <v>50.0</v>
      </c>
      <c r="AH140" s="16">
        <v>92.0</v>
      </c>
      <c r="AI140" s="19">
        <v>86.0</v>
      </c>
      <c r="AJ140" s="6"/>
      <c r="AM140" s="70">
        <f t="shared" ref="AM140:AV140" si="87">(ABS(B140-N140)+ABS(B140-Z140)+ABS(N140-Z140))/3</f>
        <v>25.33333333</v>
      </c>
      <c r="AN140" s="70">
        <f t="shared" si="87"/>
        <v>6.666666667</v>
      </c>
      <c r="AO140" s="70">
        <f t="shared" si="87"/>
        <v>8</v>
      </c>
      <c r="AP140" s="70">
        <f t="shared" si="87"/>
        <v>22.66666667</v>
      </c>
      <c r="AQ140" s="70">
        <f t="shared" si="87"/>
        <v>4</v>
      </c>
      <c r="AR140" s="70">
        <f t="shared" si="87"/>
        <v>8</v>
      </c>
      <c r="AS140" s="70">
        <f t="shared" si="87"/>
        <v>20</v>
      </c>
      <c r="AT140" s="70">
        <f t="shared" si="87"/>
        <v>13.33333333</v>
      </c>
      <c r="AU140" s="70">
        <f t="shared" si="87"/>
        <v>18.66666667</v>
      </c>
      <c r="AV140" s="70">
        <f t="shared" si="87"/>
        <v>13.33333333</v>
      </c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</row>
    <row r="141" ht="14.25" customHeight="1">
      <c r="A141" s="12">
        <v>8.0</v>
      </c>
      <c r="B141" s="13">
        <v>50.0</v>
      </c>
      <c r="C141" s="13">
        <v>68.0</v>
      </c>
      <c r="D141" s="13">
        <v>56.0</v>
      </c>
      <c r="E141" s="15">
        <v>66.0</v>
      </c>
      <c r="F141" s="16">
        <v>68.0</v>
      </c>
      <c r="G141" s="13">
        <v>68.0</v>
      </c>
      <c r="H141" s="13">
        <v>66.0</v>
      </c>
      <c r="I141" s="13">
        <v>58.0</v>
      </c>
      <c r="J141" s="15">
        <v>66.0</v>
      </c>
      <c r="K141" s="15">
        <v>66.0</v>
      </c>
      <c r="L141" s="13"/>
      <c r="M141" s="13">
        <v>8.0</v>
      </c>
      <c r="N141" s="13">
        <v>70.0</v>
      </c>
      <c r="O141" s="13">
        <v>58.0</v>
      </c>
      <c r="P141" s="13">
        <v>54.0</v>
      </c>
      <c r="Q141" s="13">
        <v>92.0</v>
      </c>
      <c r="R141" s="13">
        <v>60.0</v>
      </c>
      <c r="S141" s="13">
        <v>60.0</v>
      </c>
      <c r="T141" s="16">
        <v>96.0</v>
      </c>
      <c r="U141" s="17">
        <v>44.0</v>
      </c>
      <c r="V141" s="13">
        <v>86.0</v>
      </c>
      <c r="W141" s="13">
        <v>82.0</v>
      </c>
      <c r="X141" s="13"/>
      <c r="Y141" s="13">
        <v>8.0</v>
      </c>
      <c r="Z141" s="13">
        <v>84.0</v>
      </c>
      <c r="AA141" s="13">
        <v>72.0</v>
      </c>
      <c r="AB141" s="16">
        <v>68.0</v>
      </c>
      <c r="AC141" s="16">
        <v>98.0</v>
      </c>
      <c r="AD141" s="13">
        <v>54.0</v>
      </c>
      <c r="AE141" s="13">
        <v>52.0</v>
      </c>
      <c r="AF141" s="15">
        <v>92.0</v>
      </c>
      <c r="AG141" s="17">
        <v>46.0</v>
      </c>
      <c r="AH141" s="16">
        <v>92.0</v>
      </c>
      <c r="AI141" s="14">
        <v>84.0</v>
      </c>
      <c r="AJ141" s="13"/>
      <c r="AM141" s="70">
        <f t="shared" ref="AM141:AV141" si="88">(ABS(B141-N141)+ABS(B141-Z141)+ABS(N141-Z141))/3</f>
        <v>22.66666667</v>
      </c>
      <c r="AN141" s="70">
        <f t="shared" si="88"/>
        <v>9.333333333</v>
      </c>
      <c r="AO141" s="70">
        <f t="shared" si="88"/>
        <v>9.333333333</v>
      </c>
      <c r="AP141" s="70">
        <f t="shared" si="88"/>
        <v>21.33333333</v>
      </c>
      <c r="AQ141" s="70">
        <f t="shared" si="88"/>
        <v>9.333333333</v>
      </c>
      <c r="AR141" s="70">
        <f t="shared" si="88"/>
        <v>10.66666667</v>
      </c>
      <c r="AS141" s="70">
        <f t="shared" si="88"/>
        <v>20</v>
      </c>
      <c r="AT141" s="70">
        <f t="shared" si="88"/>
        <v>9.333333333</v>
      </c>
      <c r="AU141" s="70">
        <f t="shared" si="88"/>
        <v>17.33333333</v>
      </c>
      <c r="AV141" s="70">
        <f t="shared" si="88"/>
        <v>12</v>
      </c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</row>
    <row r="142" ht="14.25" customHeight="1">
      <c r="A142" s="12">
        <v>9.0</v>
      </c>
      <c r="B142" s="17">
        <v>48.0</v>
      </c>
      <c r="C142" s="13">
        <v>66.0</v>
      </c>
      <c r="D142" s="13">
        <v>60.0</v>
      </c>
      <c r="E142" s="15">
        <v>66.0</v>
      </c>
      <c r="F142" s="15">
        <v>64.0</v>
      </c>
      <c r="G142" s="13">
        <v>66.0</v>
      </c>
      <c r="H142" s="13">
        <v>66.0</v>
      </c>
      <c r="I142" s="13">
        <v>58.0</v>
      </c>
      <c r="J142" s="15">
        <v>66.0</v>
      </c>
      <c r="K142" s="15">
        <v>66.0</v>
      </c>
      <c r="L142" s="13"/>
      <c r="M142" s="13">
        <v>9.0</v>
      </c>
      <c r="N142" s="13">
        <v>70.0</v>
      </c>
      <c r="O142" s="16">
        <v>68.0</v>
      </c>
      <c r="P142" s="13">
        <v>52.0</v>
      </c>
      <c r="Q142" s="16">
        <v>100.0</v>
      </c>
      <c r="R142" s="17">
        <v>48.0</v>
      </c>
      <c r="S142" s="17">
        <v>42.0</v>
      </c>
      <c r="T142" s="16">
        <v>96.0</v>
      </c>
      <c r="U142" s="17">
        <v>42.0</v>
      </c>
      <c r="V142" s="16">
        <v>94.0</v>
      </c>
      <c r="W142" s="13">
        <v>76.0</v>
      </c>
      <c r="X142" s="13"/>
      <c r="Y142" s="13">
        <v>9.0</v>
      </c>
      <c r="Z142" s="13">
        <v>88.0</v>
      </c>
      <c r="AA142" s="13">
        <v>66.0</v>
      </c>
      <c r="AB142" s="16">
        <v>66.0</v>
      </c>
      <c r="AC142" s="16">
        <v>98.0</v>
      </c>
      <c r="AD142" s="13">
        <v>52.0</v>
      </c>
      <c r="AE142" s="13">
        <v>62.0</v>
      </c>
      <c r="AF142" s="13">
        <v>88.0</v>
      </c>
      <c r="AG142" s="17">
        <v>44.0</v>
      </c>
      <c r="AH142" s="16">
        <v>92.0</v>
      </c>
      <c r="AI142" s="14">
        <v>80.0</v>
      </c>
      <c r="AJ142" s="13"/>
      <c r="AM142" s="70">
        <f t="shared" ref="AM142:AV142" si="89">(ABS(B142-N142)+ABS(B142-Z142)+ABS(N142-Z142))/3</f>
        <v>26.66666667</v>
      </c>
      <c r="AN142" s="70">
        <f t="shared" si="89"/>
        <v>1.333333333</v>
      </c>
      <c r="AO142" s="70">
        <f t="shared" si="89"/>
        <v>9.333333333</v>
      </c>
      <c r="AP142" s="70">
        <f t="shared" si="89"/>
        <v>22.66666667</v>
      </c>
      <c r="AQ142" s="70">
        <f t="shared" si="89"/>
        <v>10.66666667</v>
      </c>
      <c r="AR142" s="70">
        <f t="shared" si="89"/>
        <v>16</v>
      </c>
      <c r="AS142" s="70">
        <f t="shared" si="89"/>
        <v>20</v>
      </c>
      <c r="AT142" s="70">
        <f t="shared" si="89"/>
        <v>10.66666667</v>
      </c>
      <c r="AU142" s="70">
        <f t="shared" si="89"/>
        <v>18.66666667</v>
      </c>
      <c r="AV142" s="70">
        <f t="shared" si="89"/>
        <v>9.333333333</v>
      </c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</row>
    <row r="143" ht="14.25" customHeight="1">
      <c r="A143" s="12">
        <v>10.0</v>
      </c>
      <c r="B143" s="17">
        <v>48.0</v>
      </c>
      <c r="C143" s="13">
        <v>68.0</v>
      </c>
      <c r="D143" s="15">
        <v>62.0</v>
      </c>
      <c r="E143" s="15">
        <v>66.0</v>
      </c>
      <c r="F143" s="13">
        <v>62.0</v>
      </c>
      <c r="G143" s="13">
        <v>64.0</v>
      </c>
      <c r="H143" s="13">
        <v>66.0</v>
      </c>
      <c r="I143" s="13">
        <v>60.0</v>
      </c>
      <c r="J143" s="15">
        <v>66.0</v>
      </c>
      <c r="K143" s="15">
        <v>66.0</v>
      </c>
      <c r="L143" s="13"/>
      <c r="M143" s="13">
        <v>10.0</v>
      </c>
      <c r="N143" s="13">
        <v>70.0</v>
      </c>
      <c r="O143" s="15">
        <v>62.0</v>
      </c>
      <c r="P143" s="13">
        <v>56.0</v>
      </c>
      <c r="Q143" s="13">
        <v>92.0</v>
      </c>
      <c r="R143" s="17">
        <v>48.0</v>
      </c>
      <c r="S143" s="13">
        <v>50.0</v>
      </c>
      <c r="T143" s="16">
        <v>96.0</v>
      </c>
      <c r="U143" s="17">
        <v>44.0</v>
      </c>
      <c r="V143" s="13">
        <v>86.0</v>
      </c>
      <c r="W143" s="15">
        <v>88.0</v>
      </c>
      <c r="X143" s="13"/>
      <c r="Y143" s="13">
        <v>10.0</v>
      </c>
      <c r="Z143" s="13">
        <v>80.0</v>
      </c>
      <c r="AA143" s="13">
        <v>66.0</v>
      </c>
      <c r="AB143" s="16">
        <v>68.0</v>
      </c>
      <c r="AC143" s="16">
        <v>98.0</v>
      </c>
      <c r="AD143" s="13">
        <v>62.0</v>
      </c>
      <c r="AE143" s="16">
        <v>66.0</v>
      </c>
      <c r="AF143" s="15">
        <v>92.0</v>
      </c>
      <c r="AG143" s="17">
        <v>46.0</v>
      </c>
      <c r="AH143" s="16">
        <v>92.0</v>
      </c>
      <c r="AI143" s="14">
        <v>84.0</v>
      </c>
      <c r="AJ143" s="13"/>
      <c r="AM143" s="70">
        <f t="shared" ref="AM143:AV143" si="90">(ABS(B143-N143)+ABS(B143-Z143)+ABS(N143-Z143))/3</f>
        <v>21.33333333</v>
      </c>
      <c r="AN143" s="70">
        <f t="shared" si="90"/>
        <v>4</v>
      </c>
      <c r="AO143" s="70">
        <f t="shared" si="90"/>
        <v>8</v>
      </c>
      <c r="AP143" s="70">
        <f t="shared" si="90"/>
        <v>21.33333333</v>
      </c>
      <c r="AQ143" s="70">
        <f t="shared" si="90"/>
        <v>9.333333333</v>
      </c>
      <c r="AR143" s="70">
        <f t="shared" si="90"/>
        <v>10.66666667</v>
      </c>
      <c r="AS143" s="70">
        <f t="shared" si="90"/>
        <v>20</v>
      </c>
      <c r="AT143" s="70">
        <f t="shared" si="90"/>
        <v>10.66666667</v>
      </c>
      <c r="AU143" s="70">
        <f t="shared" si="90"/>
        <v>17.33333333</v>
      </c>
      <c r="AV143" s="70">
        <f t="shared" si="90"/>
        <v>14.66666667</v>
      </c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</row>
    <row r="144" ht="14.25" customHeight="1">
      <c r="A144" s="41"/>
      <c r="L144" s="13"/>
      <c r="X144" s="13"/>
      <c r="AI144" s="35"/>
      <c r="AJ144" s="13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</row>
    <row r="145" ht="14.25" customHeight="1">
      <c r="A145" s="21" t="s">
        <v>20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3"/>
      <c r="M145" s="22" t="s">
        <v>20</v>
      </c>
      <c r="X145" s="13"/>
      <c r="Y145" s="22" t="s">
        <v>20</v>
      </c>
      <c r="AI145" s="35"/>
      <c r="AJ145" s="13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</row>
    <row r="146" ht="14.25" customHeight="1">
      <c r="A146" s="5" t="s">
        <v>2</v>
      </c>
      <c r="L146" s="13"/>
      <c r="M146" s="7" t="s">
        <v>2</v>
      </c>
      <c r="X146" s="13"/>
      <c r="Y146" s="7" t="s">
        <v>2</v>
      </c>
      <c r="AI146" s="35"/>
      <c r="AJ146" s="13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</row>
    <row r="147" ht="14.25" customHeight="1">
      <c r="A147" s="5" t="s">
        <v>5</v>
      </c>
      <c r="L147" s="13"/>
      <c r="M147" s="7" t="s">
        <v>17</v>
      </c>
      <c r="X147" s="13"/>
      <c r="Y147" s="7" t="s">
        <v>18</v>
      </c>
      <c r="AI147" s="35"/>
      <c r="AJ147" s="13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</row>
    <row r="148" ht="14.25" customHeight="1">
      <c r="A148" s="9" t="s">
        <v>6</v>
      </c>
      <c r="L148" s="13"/>
      <c r="M148" s="10" t="s">
        <v>6</v>
      </c>
      <c r="X148" s="13"/>
      <c r="Y148" s="38" t="s">
        <v>6</v>
      </c>
      <c r="Z148" s="33"/>
      <c r="AA148" s="33"/>
      <c r="AB148" s="33"/>
      <c r="AC148" s="33"/>
      <c r="AD148" s="33"/>
      <c r="AE148" s="33"/>
      <c r="AF148" s="33"/>
      <c r="AG148" s="33"/>
      <c r="AH148" s="33"/>
      <c r="AI148" s="36"/>
      <c r="AJ148" s="13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</row>
    <row r="149" ht="14.25" customHeight="1">
      <c r="A149" s="47"/>
      <c r="B149" s="13" t="s">
        <v>7</v>
      </c>
      <c r="C149" s="13" t="s">
        <v>8</v>
      </c>
      <c r="D149" s="13" t="s">
        <v>9</v>
      </c>
      <c r="E149" s="13" t="s">
        <v>10</v>
      </c>
      <c r="F149" s="13" t="s">
        <v>11</v>
      </c>
      <c r="G149" s="13" t="s">
        <v>12</v>
      </c>
      <c r="H149" s="13" t="s">
        <v>13</v>
      </c>
      <c r="I149" s="13" t="s">
        <v>14</v>
      </c>
      <c r="J149" s="13" t="s">
        <v>15</v>
      </c>
      <c r="K149" s="13" t="s">
        <v>16</v>
      </c>
      <c r="L149" s="13"/>
      <c r="M149" s="33"/>
      <c r="N149" s="13" t="s">
        <v>7</v>
      </c>
      <c r="O149" s="13" t="s">
        <v>8</v>
      </c>
      <c r="P149" s="13" t="s">
        <v>9</v>
      </c>
      <c r="Q149" s="13" t="s">
        <v>10</v>
      </c>
      <c r="R149" s="13" t="s">
        <v>11</v>
      </c>
      <c r="S149" s="13" t="s">
        <v>12</v>
      </c>
      <c r="T149" s="13" t="s">
        <v>13</v>
      </c>
      <c r="U149" s="13" t="s">
        <v>14</v>
      </c>
      <c r="V149" s="13" t="s">
        <v>15</v>
      </c>
      <c r="W149" s="13" t="s">
        <v>16</v>
      </c>
      <c r="X149" s="13"/>
      <c r="Y149" s="33"/>
      <c r="Z149" s="13" t="s">
        <v>7</v>
      </c>
      <c r="AA149" s="13" t="s">
        <v>8</v>
      </c>
      <c r="AB149" s="13" t="s">
        <v>9</v>
      </c>
      <c r="AC149" s="13" t="s">
        <v>10</v>
      </c>
      <c r="AD149" s="13" t="s">
        <v>11</v>
      </c>
      <c r="AE149" s="13" t="s">
        <v>12</v>
      </c>
      <c r="AF149" s="13" t="s">
        <v>13</v>
      </c>
      <c r="AG149" s="13" t="s">
        <v>14</v>
      </c>
      <c r="AH149" s="13" t="s">
        <v>15</v>
      </c>
      <c r="AI149" s="14" t="s">
        <v>16</v>
      </c>
      <c r="AJ149" s="13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</row>
    <row r="150" ht="14.25" customHeight="1">
      <c r="A150" s="12">
        <v>1.0</v>
      </c>
      <c r="B150" s="13">
        <v>52.0</v>
      </c>
      <c r="C150" s="13">
        <v>72.0</v>
      </c>
      <c r="D150" s="13">
        <v>56.0</v>
      </c>
      <c r="E150" s="13">
        <v>64.0</v>
      </c>
      <c r="F150" s="15">
        <v>60.0</v>
      </c>
      <c r="G150" s="15">
        <v>66.0</v>
      </c>
      <c r="H150" s="13">
        <v>68.0</v>
      </c>
      <c r="I150" s="13">
        <v>54.0</v>
      </c>
      <c r="J150" s="13">
        <v>66.0</v>
      </c>
      <c r="K150" s="13">
        <v>66.0</v>
      </c>
      <c r="L150" s="13"/>
      <c r="M150" s="13">
        <v>1.0</v>
      </c>
      <c r="N150" s="16">
        <v>86.0</v>
      </c>
      <c r="O150" s="13">
        <v>50.0</v>
      </c>
      <c r="P150" s="15">
        <v>66.0</v>
      </c>
      <c r="Q150" s="13">
        <v>86.0</v>
      </c>
      <c r="R150" s="15">
        <v>68.0</v>
      </c>
      <c r="S150" s="13">
        <v>60.0</v>
      </c>
      <c r="T150" s="13">
        <v>86.0</v>
      </c>
      <c r="U150" s="17">
        <v>48.0</v>
      </c>
      <c r="V150" s="13">
        <v>86.0</v>
      </c>
      <c r="W150" s="13">
        <v>86.0</v>
      </c>
      <c r="X150" s="13"/>
      <c r="Y150" s="13">
        <v>1.0</v>
      </c>
      <c r="Z150" s="15">
        <v>90.0</v>
      </c>
      <c r="AA150" s="13">
        <v>50.0</v>
      </c>
      <c r="AB150" s="13">
        <v>64.0</v>
      </c>
      <c r="AC150" s="13">
        <v>86.0</v>
      </c>
      <c r="AD150" s="16">
        <v>68.0</v>
      </c>
      <c r="AE150" s="13">
        <v>56.0</v>
      </c>
      <c r="AF150" s="13">
        <v>86.0</v>
      </c>
      <c r="AG150" s="17">
        <v>48.0</v>
      </c>
      <c r="AH150" s="15">
        <v>86.0</v>
      </c>
      <c r="AI150" s="19">
        <v>86.0</v>
      </c>
      <c r="AJ150" s="13"/>
      <c r="AM150" s="70">
        <f t="shared" ref="AM150:AV150" si="91">(ABS(B150-N150)+ABS(B150-Z150)+ABS(N150-Z150))/3</f>
        <v>25.33333333</v>
      </c>
      <c r="AN150" s="70">
        <f t="shared" si="91"/>
        <v>14.66666667</v>
      </c>
      <c r="AO150" s="70">
        <f t="shared" si="91"/>
        <v>6.666666667</v>
      </c>
      <c r="AP150" s="70">
        <f t="shared" si="91"/>
        <v>14.66666667</v>
      </c>
      <c r="AQ150" s="70">
        <f t="shared" si="91"/>
        <v>5.333333333</v>
      </c>
      <c r="AR150" s="70">
        <f t="shared" si="91"/>
        <v>6.666666667</v>
      </c>
      <c r="AS150" s="70">
        <f t="shared" si="91"/>
        <v>12</v>
      </c>
      <c r="AT150" s="70">
        <f t="shared" si="91"/>
        <v>4</v>
      </c>
      <c r="AU150" s="70">
        <f t="shared" si="91"/>
        <v>13.33333333</v>
      </c>
      <c r="AV150" s="70">
        <f t="shared" si="91"/>
        <v>13.33333333</v>
      </c>
      <c r="AX150" s="70">
        <f>AVERAGE(AM150:AV159)</f>
        <v>12.81333333</v>
      </c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</row>
    <row r="151" ht="14.25" customHeight="1">
      <c r="A151" s="12">
        <v>2.0</v>
      </c>
      <c r="B151" s="13">
        <v>50.0</v>
      </c>
      <c r="C151" s="13">
        <v>66.0</v>
      </c>
      <c r="D151" s="13">
        <v>56.0</v>
      </c>
      <c r="E151" s="13">
        <v>64.0</v>
      </c>
      <c r="F151" s="15">
        <v>60.0</v>
      </c>
      <c r="G151" s="16">
        <v>68.0</v>
      </c>
      <c r="H151" s="13">
        <v>68.0</v>
      </c>
      <c r="I151" s="13">
        <v>62.0</v>
      </c>
      <c r="J151" s="13">
        <v>68.0</v>
      </c>
      <c r="K151" s="13">
        <v>66.0</v>
      </c>
      <c r="L151" s="6"/>
      <c r="M151" s="13">
        <v>2.0</v>
      </c>
      <c r="N151" s="16">
        <v>86.0</v>
      </c>
      <c r="O151" s="17">
        <v>32.0</v>
      </c>
      <c r="P151" s="16">
        <v>68.0</v>
      </c>
      <c r="Q151" s="13">
        <v>88.0</v>
      </c>
      <c r="R151" s="13">
        <v>66.0</v>
      </c>
      <c r="S151" s="15">
        <v>64.0</v>
      </c>
      <c r="T151" s="13">
        <v>86.0</v>
      </c>
      <c r="U151" s="17">
        <v>48.0</v>
      </c>
      <c r="V151" s="13">
        <v>86.0</v>
      </c>
      <c r="W151" s="13">
        <v>68.0</v>
      </c>
      <c r="X151" s="6"/>
      <c r="Y151" s="13">
        <v>2.0</v>
      </c>
      <c r="Z151" s="13">
        <v>86.0</v>
      </c>
      <c r="AA151" s="13">
        <v>64.0</v>
      </c>
      <c r="AB151" s="13">
        <v>64.0</v>
      </c>
      <c r="AC151" s="13">
        <v>88.0</v>
      </c>
      <c r="AD151" s="13">
        <v>60.0</v>
      </c>
      <c r="AE151" s="13">
        <v>54.0</v>
      </c>
      <c r="AF151" s="13">
        <v>86.0</v>
      </c>
      <c r="AG151" s="17">
        <v>46.0</v>
      </c>
      <c r="AH151" s="15">
        <v>86.0</v>
      </c>
      <c r="AI151" s="14">
        <v>82.0</v>
      </c>
      <c r="AJ151" s="6"/>
      <c r="AK151" s="6"/>
      <c r="AL151" s="6"/>
      <c r="AM151" s="70">
        <f t="shared" ref="AM151:AV151" si="92">(ABS(B151-N151)+ABS(B151-Z151)+ABS(N151-Z151))/3</f>
        <v>24</v>
      </c>
      <c r="AN151" s="70">
        <f t="shared" si="92"/>
        <v>22.66666667</v>
      </c>
      <c r="AO151" s="70">
        <f t="shared" si="92"/>
        <v>8</v>
      </c>
      <c r="AP151" s="70">
        <f t="shared" si="92"/>
        <v>16</v>
      </c>
      <c r="AQ151" s="70">
        <f t="shared" si="92"/>
        <v>4</v>
      </c>
      <c r="AR151" s="70">
        <f t="shared" si="92"/>
        <v>9.333333333</v>
      </c>
      <c r="AS151" s="70">
        <f t="shared" si="92"/>
        <v>12</v>
      </c>
      <c r="AT151" s="70">
        <f t="shared" si="92"/>
        <v>10.66666667</v>
      </c>
      <c r="AU151" s="70">
        <f t="shared" si="92"/>
        <v>12</v>
      </c>
      <c r="AV151" s="70">
        <f t="shared" si="92"/>
        <v>10.66666667</v>
      </c>
      <c r="AW151" s="6"/>
      <c r="AX151" s="6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6"/>
      <c r="BJ151" s="6"/>
    </row>
    <row r="152" ht="14.25" customHeight="1">
      <c r="A152" s="12">
        <v>3.0</v>
      </c>
      <c r="B152" s="17">
        <v>46.0</v>
      </c>
      <c r="C152" s="16">
        <v>80.0</v>
      </c>
      <c r="D152" s="13">
        <v>60.0</v>
      </c>
      <c r="E152" s="13">
        <v>66.0</v>
      </c>
      <c r="F152" s="16">
        <v>68.0</v>
      </c>
      <c r="G152" s="16">
        <v>68.0</v>
      </c>
      <c r="H152" s="13">
        <v>66.0</v>
      </c>
      <c r="I152" s="13">
        <v>64.0</v>
      </c>
      <c r="J152" s="13">
        <v>66.0</v>
      </c>
      <c r="K152" s="13">
        <v>68.0</v>
      </c>
      <c r="L152" s="6"/>
      <c r="M152" s="13">
        <v>3.0</v>
      </c>
      <c r="N152" s="13">
        <v>60.0</v>
      </c>
      <c r="O152" s="17">
        <v>42.0</v>
      </c>
      <c r="P152" s="17">
        <v>48.0</v>
      </c>
      <c r="Q152" s="13">
        <v>92.0</v>
      </c>
      <c r="R152" s="13">
        <v>66.0</v>
      </c>
      <c r="S152" s="16">
        <v>70.0</v>
      </c>
      <c r="T152" s="13">
        <v>88.0</v>
      </c>
      <c r="U152" s="17">
        <v>44.0</v>
      </c>
      <c r="V152" s="13">
        <v>88.0</v>
      </c>
      <c r="W152" s="13">
        <v>76.0</v>
      </c>
      <c r="X152" s="6"/>
      <c r="Y152" s="13">
        <v>3.0</v>
      </c>
      <c r="Z152" s="13">
        <v>86.0</v>
      </c>
      <c r="AA152" s="16">
        <v>80.0</v>
      </c>
      <c r="AB152" s="13">
        <v>60.0</v>
      </c>
      <c r="AC152" s="15">
        <v>92.0</v>
      </c>
      <c r="AD152" s="13">
        <v>60.0</v>
      </c>
      <c r="AE152" s="13">
        <v>62.0</v>
      </c>
      <c r="AF152" s="13">
        <v>88.0</v>
      </c>
      <c r="AG152" s="15">
        <v>54.0</v>
      </c>
      <c r="AH152" s="15">
        <v>86.0</v>
      </c>
      <c r="AI152" s="14">
        <v>84.0</v>
      </c>
      <c r="AJ152" s="6"/>
      <c r="AM152" s="70">
        <f t="shared" ref="AM152:AV152" si="93">(ABS(B152-N152)+ABS(B152-Z152)+ABS(N152-Z152))/3</f>
        <v>26.66666667</v>
      </c>
      <c r="AN152" s="70">
        <f t="shared" si="93"/>
        <v>25.33333333</v>
      </c>
      <c r="AO152" s="70">
        <f t="shared" si="93"/>
        <v>8</v>
      </c>
      <c r="AP152" s="70">
        <f t="shared" si="93"/>
        <v>17.33333333</v>
      </c>
      <c r="AQ152" s="70">
        <f t="shared" si="93"/>
        <v>5.333333333</v>
      </c>
      <c r="AR152" s="70">
        <f t="shared" si="93"/>
        <v>5.333333333</v>
      </c>
      <c r="AS152" s="70">
        <f t="shared" si="93"/>
        <v>14.66666667</v>
      </c>
      <c r="AT152" s="70">
        <f t="shared" si="93"/>
        <v>13.33333333</v>
      </c>
      <c r="AU152" s="70">
        <f t="shared" si="93"/>
        <v>14.66666667</v>
      </c>
      <c r="AV152" s="70">
        <f t="shared" si="93"/>
        <v>10.66666667</v>
      </c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</row>
    <row r="153" ht="14.25" customHeight="1">
      <c r="A153" s="12">
        <v>4.0</v>
      </c>
      <c r="B153" s="15">
        <v>54.0</v>
      </c>
      <c r="C153" s="15">
        <v>76.0</v>
      </c>
      <c r="D153" s="13">
        <v>62.0</v>
      </c>
      <c r="E153" s="13">
        <v>70.0</v>
      </c>
      <c r="F153" s="13">
        <v>50.0</v>
      </c>
      <c r="G153" s="13">
        <v>54.0</v>
      </c>
      <c r="H153" s="13">
        <v>70.0</v>
      </c>
      <c r="I153" s="13">
        <v>64.0</v>
      </c>
      <c r="J153" s="15">
        <v>72.0</v>
      </c>
      <c r="K153" s="16">
        <v>74.0</v>
      </c>
      <c r="L153" s="6"/>
      <c r="M153" s="13">
        <v>4.0</v>
      </c>
      <c r="N153" s="15">
        <v>72.0</v>
      </c>
      <c r="O153" s="13">
        <v>56.0</v>
      </c>
      <c r="P153" s="17">
        <v>42.0</v>
      </c>
      <c r="Q153" s="15">
        <v>96.0</v>
      </c>
      <c r="R153" s="16">
        <v>70.0</v>
      </c>
      <c r="S153" s="17">
        <v>46.0</v>
      </c>
      <c r="T153" s="15">
        <v>92.0</v>
      </c>
      <c r="U153" s="17">
        <v>48.0</v>
      </c>
      <c r="V153" s="15">
        <v>90.0</v>
      </c>
      <c r="W153" s="13">
        <v>76.0</v>
      </c>
      <c r="X153" s="6"/>
      <c r="Y153" s="13">
        <v>4.0</v>
      </c>
      <c r="Z153" s="16">
        <v>94.0</v>
      </c>
      <c r="AA153" s="13">
        <v>70.0</v>
      </c>
      <c r="AB153" s="13">
        <v>56.0</v>
      </c>
      <c r="AC153" s="16">
        <v>98.0</v>
      </c>
      <c r="AD153" s="13">
        <v>64.0</v>
      </c>
      <c r="AE153" s="13">
        <v>60.0</v>
      </c>
      <c r="AF153" s="15">
        <v>92.0</v>
      </c>
      <c r="AG153" s="17">
        <v>48.0</v>
      </c>
      <c r="AH153" s="16">
        <v>92.0</v>
      </c>
      <c r="AI153" s="14">
        <v>76.0</v>
      </c>
      <c r="AJ153" s="6"/>
      <c r="AM153" s="70">
        <f t="shared" ref="AM153:AV153" si="94">(ABS(B153-N153)+ABS(B153-Z153)+ABS(N153-Z153))/3</f>
        <v>26.66666667</v>
      </c>
      <c r="AN153" s="70">
        <f t="shared" si="94"/>
        <v>13.33333333</v>
      </c>
      <c r="AO153" s="70">
        <f t="shared" si="94"/>
        <v>13.33333333</v>
      </c>
      <c r="AP153" s="70">
        <f t="shared" si="94"/>
        <v>18.66666667</v>
      </c>
      <c r="AQ153" s="70">
        <f t="shared" si="94"/>
        <v>13.33333333</v>
      </c>
      <c r="AR153" s="70">
        <f t="shared" si="94"/>
        <v>9.333333333</v>
      </c>
      <c r="AS153" s="70">
        <f t="shared" si="94"/>
        <v>14.66666667</v>
      </c>
      <c r="AT153" s="70">
        <f t="shared" si="94"/>
        <v>10.66666667</v>
      </c>
      <c r="AU153" s="70">
        <f t="shared" si="94"/>
        <v>13.33333333</v>
      </c>
      <c r="AV153" s="70">
        <f t="shared" si="94"/>
        <v>1.333333333</v>
      </c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</row>
    <row r="154" ht="14.25" customHeight="1">
      <c r="A154" s="12">
        <v>5.0</v>
      </c>
      <c r="B154" s="15">
        <v>54.0</v>
      </c>
      <c r="C154" s="13">
        <v>70.0</v>
      </c>
      <c r="D154" s="13">
        <v>62.0</v>
      </c>
      <c r="E154" s="13">
        <v>66.0</v>
      </c>
      <c r="F154" s="13">
        <v>52.0</v>
      </c>
      <c r="G154" s="17">
        <v>44.0</v>
      </c>
      <c r="H154" s="13">
        <v>66.0</v>
      </c>
      <c r="I154" s="13">
        <v>62.0</v>
      </c>
      <c r="J154" s="13">
        <v>66.0</v>
      </c>
      <c r="K154" s="13">
        <v>66.0</v>
      </c>
      <c r="L154" s="6"/>
      <c r="M154" s="13">
        <v>5.0</v>
      </c>
      <c r="N154" s="13">
        <v>54.0</v>
      </c>
      <c r="O154" s="13">
        <v>56.0</v>
      </c>
      <c r="P154" s="17">
        <v>42.0</v>
      </c>
      <c r="Q154" s="13">
        <v>92.0</v>
      </c>
      <c r="R154" s="13">
        <v>54.0</v>
      </c>
      <c r="S154" s="17">
        <v>46.0</v>
      </c>
      <c r="T154" s="13">
        <v>90.0</v>
      </c>
      <c r="U154" s="16">
        <v>54.0</v>
      </c>
      <c r="V154" s="13">
        <v>86.0</v>
      </c>
      <c r="W154" s="13">
        <v>72.0</v>
      </c>
      <c r="X154" s="6"/>
      <c r="Y154" s="13">
        <v>5.0</v>
      </c>
      <c r="Z154" s="13">
        <v>80.0</v>
      </c>
      <c r="AA154" s="13">
        <v>68.0</v>
      </c>
      <c r="AB154" s="13">
        <v>54.0</v>
      </c>
      <c r="AC154" s="16">
        <v>98.0</v>
      </c>
      <c r="AD154" s="13">
        <v>62.0</v>
      </c>
      <c r="AE154" s="13">
        <v>62.0</v>
      </c>
      <c r="AF154" s="16">
        <v>94.0</v>
      </c>
      <c r="AG154" s="17">
        <v>46.0</v>
      </c>
      <c r="AH154" s="16">
        <v>92.0</v>
      </c>
      <c r="AI154" s="19">
        <v>86.0</v>
      </c>
      <c r="AJ154" s="6"/>
      <c r="AM154" s="70">
        <f t="shared" ref="AM154:AV154" si="95">(ABS(B154-N154)+ABS(B154-Z154)+ABS(N154-Z154))/3</f>
        <v>17.33333333</v>
      </c>
      <c r="AN154" s="70">
        <f t="shared" si="95"/>
        <v>9.333333333</v>
      </c>
      <c r="AO154" s="70">
        <f t="shared" si="95"/>
        <v>13.33333333</v>
      </c>
      <c r="AP154" s="70">
        <f t="shared" si="95"/>
        <v>21.33333333</v>
      </c>
      <c r="AQ154" s="70">
        <f t="shared" si="95"/>
        <v>6.666666667</v>
      </c>
      <c r="AR154" s="70">
        <f t="shared" si="95"/>
        <v>12</v>
      </c>
      <c r="AS154" s="70">
        <f t="shared" si="95"/>
        <v>18.66666667</v>
      </c>
      <c r="AT154" s="70">
        <f t="shared" si="95"/>
        <v>10.66666667</v>
      </c>
      <c r="AU154" s="70">
        <f t="shared" si="95"/>
        <v>17.33333333</v>
      </c>
      <c r="AV154" s="70">
        <f t="shared" si="95"/>
        <v>13.33333333</v>
      </c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</row>
    <row r="155" ht="14.25" customHeight="1">
      <c r="A155" s="12">
        <v>6.0</v>
      </c>
      <c r="B155" s="13">
        <v>50.0</v>
      </c>
      <c r="C155" s="13">
        <v>66.0</v>
      </c>
      <c r="D155" s="13">
        <v>62.0</v>
      </c>
      <c r="E155" s="13">
        <v>70.0</v>
      </c>
      <c r="F155" s="13">
        <v>52.0</v>
      </c>
      <c r="G155" s="13">
        <v>52.0</v>
      </c>
      <c r="H155" s="15">
        <v>72.0</v>
      </c>
      <c r="I155" s="13">
        <v>70.0</v>
      </c>
      <c r="J155" s="15">
        <v>72.0</v>
      </c>
      <c r="K155" s="15">
        <v>72.0</v>
      </c>
      <c r="L155" s="6"/>
      <c r="M155" s="13">
        <v>6.0</v>
      </c>
      <c r="N155" s="13">
        <v>62.0</v>
      </c>
      <c r="O155" s="16">
        <v>68.0</v>
      </c>
      <c r="P155" s="15">
        <v>66.0</v>
      </c>
      <c r="Q155" s="16">
        <v>100.0</v>
      </c>
      <c r="R155" s="13">
        <v>54.0</v>
      </c>
      <c r="S155" s="13">
        <v>62.0</v>
      </c>
      <c r="T155" s="16">
        <v>96.0</v>
      </c>
      <c r="U155" s="17">
        <v>44.0</v>
      </c>
      <c r="V155" s="13">
        <v>86.0</v>
      </c>
      <c r="W155" s="16">
        <v>92.0</v>
      </c>
      <c r="X155" s="6"/>
      <c r="Y155" s="13">
        <v>6.0</v>
      </c>
      <c r="Z155" s="13">
        <v>78.0</v>
      </c>
      <c r="AA155" s="13">
        <v>70.0</v>
      </c>
      <c r="AB155" s="13">
        <v>64.0</v>
      </c>
      <c r="AC155" s="16">
        <v>98.0</v>
      </c>
      <c r="AD155" s="15">
        <v>66.0</v>
      </c>
      <c r="AE155" s="15">
        <v>64.0</v>
      </c>
      <c r="AF155" s="16">
        <v>94.0</v>
      </c>
      <c r="AG155" s="16">
        <v>58.0</v>
      </c>
      <c r="AH155" s="16">
        <v>92.0</v>
      </c>
      <c r="AI155" s="18">
        <v>88.0</v>
      </c>
      <c r="AJ155" s="6"/>
      <c r="AM155" s="70">
        <f t="shared" ref="AM155:AV155" si="96">(ABS(B155-N155)+ABS(B155-Z155)+ABS(N155-Z155))/3</f>
        <v>18.66666667</v>
      </c>
      <c r="AN155" s="70">
        <f t="shared" si="96"/>
        <v>2.666666667</v>
      </c>
      <c r="AO155" s="70">
        <f t="shared" si="96"/>
        <v>2.666666667</v>
      </c>
      <c r="AP155" s="70">
        <f t="shared" si="96"/>
        <v>20</v>
      </c>
      <c r="AQ155" s="70">
        <f t="shared" si="96"/>
        <v>9.333333333</v>
      </c>
      <c r="AR155" s="70">
        <f t="shared" si="96"/>
        <v>8</v>
      </c>
      <c r="AS155" s="70">
        <f t="shared" si="96"/>
        <v>16</v>
      </c>
      <c r="AT155" s="70">
        <f t="shared" si="96"/>
        <v>17.33333333</v>
      </c>
      <c r="AU155" s="70">
        <f t="shared" si="96"/>
        <v>13.33333333</v>
      </c>
      <c r="AV155" s="70">
        <f t="shared" si="96"/>
        <v>13.33333333</v>
      </c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</row>
    <row r="156" ht="14.25" customHeight="1">
      <c r="A156" s="12">
        <v>7.0</v>
      </c>
      <c r="B156" s="16">
        <v>56.0</v>
      </c>
      <c r="C156" s="13">
        <v>70.0</v>
      </c>
      <c r="D156" s="15">
        <v>68.0</v>
      </c>
      <c r="E156" s="15">
        <v>72.0</v>
      </c>
      <c r="F156" s="13">
        <v>58.0</v>
      </c>
      <c r="G156" s="13">
        <v>60.0</v>
      </c>
      <c r="H156" s="15">
        <v>72.0</v>
      </c>
      <c r="I156" s="13">
        <v>70.0</v>
      </c>
      <c r="J156" s="15">
        <v>72.0</v>
      </c>
      <c r="K156" s="15">
        <v>72.0</v>
      </c>
      <c r="L156" s="13"/>
      <c r="M156" s="13">
        <v>7.0</v>
      </c>
      <c r="N156" s="13">
        <v>68.0</v>
      </c>
      <c r="O156" s="16">
        <v>68.0</v>
      </c>
      <c r="P156" s="13">
        <v>60.0</v>
      </c>
      <c r="Q156" s="16">
        <v>100.0</v>
      </c>
      <c r="R156" s="13">
        <v>58.0</v>
      </c>
      <c r="S156" s="13">
        <v>54.0</v>
      </c>
      <c r="T156" s="16">
        <v>96.0</v>
      </c>
      <c r="U156" s="15">
        <v>50.0</v>
      </c>
      <c r="V156" s="16">
        <v>94.0</v>
      </c>
      <c r="W156" s="13">
        <v>84.0</v>
      </c>
      <c r="X156" s="13"/>
      <c r="Y156" s="13">
        <v>7.0</v>
      </c>
      <c r="Z156" s="13">
        <v>86.0</v>
      </c>
      <c r="AA156" s="15">
        <v>78.0</v>
      </c>
      <c r="AB156" s="16">
        <v>68.0</v>
      </c>
      <c r="AC156" s="16">
        <v>98.0</v>
      </c>
      <c r="AD156" s="13">
        <v>64.0</v>
      </c>
      <c r="AE156" s="16">
        <v>66.0</v>
      </c>
      <c r="AF156" s="16">
        <v>94.0</v>
      </c>
      <c r="AG156" s="13">
        <v>50.0</v>
      </c>
      <c r="AH156" s="16">
        <v>92.0</v>
      </c>
      <c r="AI156" s="19">
        <v>86.0</v>
      </c>
      <c r="AJ156" s="13"/>
      <c r="AM156" s="70">
        <f t="shared" ref="AM156:AV156" si="97">(ABS(B156-N156)+ABS(B156-Z156)+ABS(N156-Z156))/3</f>
        <v>20</v>
      </c>
      <c r="AN156" s="70">
        <f t="shared" si="97"/>
        <v>6.666666667</v>
      </c>
      <c r="AO156" s="70">
        <f t="shared" si="97"/>
        <v>5.333333333</v>
      </c>
      <c r="AP156" s="70">
        <f t="shared" si="97"/>
        <v>18.66666667</v>
      </c>
      <c r="AQ156" s="70">
        <f t="shared" si="97"/>
        <v>4</v>
      </c>
      <c r="AR156" s="70">
        <f t="shared" si="97"/>
        <v>8</v>
      </c>
      <c r="AS156" s="70">
        <f t="shared" si="97"/>
        <v>16</v>
      </c>
      <c r="AT156" s="70">
        <f t="shared" si="97"/>
        <v>13.33333333</v>
      </c>
      <c r="AU156" s="70">
        <f t="shared" si="97"/>
        <v>14.66666667</v>
      </c>
      <c r="AV156" s="70">
        <f t="shared" si="97"/>
        <v>9.333333333</v>
      </c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</row>
    <row r="157" ht="14.25" customHeight="1">
      <c r="A157" s="12">
        <v>8.0</v>
      </c>
      <c r="B157" s="13">
        <v>52.0</v>
      </c>
      <c r="C157" s="13">
        <v>62.0</v>
      </c>
      <c r="D157" s="13">
        <v>60.0</v>
      </c>
      <c r="E157" s="13">
        <v>70.0</v>
      </c>
      <c r="F157" s="15">
        <v>60.0</v>
      </c>
      <c r="G157" s="13">
        <v>54.0</v>
      </c>
      <c r="H157" s="15">
        <v>72.0</v>
      </c>
      <c r="I157" s="16">
        <v>76.0</v>
      </c>
      <c r="J157" s="15">
        <v>72.0</v>
      </c>
      <c r="K157" s="15">
        <v>72.0</v>
      </c>
      <c r="L157" s="13"/>
      <c r="M157" s="13">
        <v>8.0</v>
      </c>
      <c r="N157" s="13">
        <v>70.0</v>
      </c>
      <c r="O157" s="13">
        <v>58.0</v>
      </c>
      <c r="P157" s="13">
        <v>54.0</v>
      </c>
      <c r="Q157" s="13">
        <v>92.0</v>
      </c>
      <c r="R157" s="13">
        <v>60.0</v>
      </c>
      <c r="S157" s="13">
        <v>60.0</v>
      </c>
      <c r="T157" s="16">
        <v>96.0</v>
      </c>
      <c r="U157" s="17">
        <v>44.0</v>
      </c>
      <c r="V157" s="13">
        <v>86.0</v>
      </c>
      <c r="W157" s="13">
        <v>82.0</v>
      </c>
      <c r="X157" s="13"/>
      <c r="Y157" s="13">
        <v>8.0</v>
      </c>
      <c r="Z157" s="13">
        <v>84.0</v>
      </c>
      <c r="AA157" s="13">
        <v>72.0</v>
      </c>
      <c r="AB157" s="16">
        <v>68.0</v>
      </c>
      <c r="AC157" s="16">
        <v>98.0</v>
      </c>
      <c r="AD157" s="13">
        <v>54.0</v>
      </c>
      <c r="AE157" s="13">
        <v>52.0</v>
      </c>
      <c r="AF157" s="15">
        <v>92.0</v>
      </c>
      <c r="AG157" s="17">
        <v>46.0</v>
      </c>
      <c r="AH157" s="16">
        <v>92.0</v>
      </c>
      <c r="AI157" s="14">
        <v>84.0</v>
      </c>
      <c r="AJ157" s="13"/>
      <c r="AM157" s="70">
        <f t="shared" ref="AM157:AV157" si="98">(ABS(B157-N157)+ABS(B157-Z157)+ABS(N157-Z157))/3</f>
        <v>21.33333333</v>
      </c>
      <c r="AN157" s="70">
        <f t="shared" si="98"/>
        <v>9.333333333</v>
      </c>
      <c r="AO157" s="70">
        <f t="shared" si="98"/>
        <v>9.333333333</v>
      </c>
      <c r="AP157" s="70">
        <f t="shared" si="98"/>
        <v>18.66666667</v>
      </c>
      <c r="AQ157" s="70">
        <f t="shared" si="98"/>
        <v>4</v>
      </c>
      <c r="AR157" s="70">
        <f t="shared" si="98"/>
        <v>5.333333333</v>
      </c>
      <c r="AS157" s="70">
        <f t="shared" si="98"/>
        <v>16</v>
      </c>
      <c r="AT157" s="70">
        <f t="shared" si="98"/>
        <v>21.33333333</v>
      </c>
      <c r="AU157" s="70">
        <f t="shared" si="98"/>
        <v>13.33333333</v>
      </c>
      <c r="AV157" s="70">
        <f t="shared" si="98"/>
        <v>8</v>
      </c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</row>
    <row r="158" ht="14.25" customHeight="1">
      <c r="A158" s="12">
        <v>9.0</v>
      </c>
      <c r="B158" s="13">
        <v>52.0</v>
      </c>
      <c r="C158" s="13">
        <v>64.0</v>
      </c>
      <c r="D158" s="13">
        <v>60.0</v>
      </c>
      <c r="E158" s="15">
        <v>72.0</v>
      </c>
      <c r="F158" s="13">
        <v>58.0</v>
      </c>
      <c r="G158" s="13">
        <v>50.0</v>
      </c>
      <c r="H158" s="15">
        <v>72.0</v>
      </c>
      <c r="I158" s="13">
        <v>70.0</v>
      </c>
      <c r="J158" s="15">
        <v>72.0</v>
      </c>
      <c r="K158" s="15">
        <v>72.0</v>
      </c>
      <c r="L158" s="13"/>
      <c r="M158" s="13">
        <v>9.0</v>
      </c>
      <c r="N158" s="13">
        <v>70.0</v>
      </c>
      <c r="O158" s="16">
        <v>68.0</v>
      </c>
      <c r="P158" s="13">
        <v>52.0</v>
      </c>
      <c r="Q158" s="16">
        <v>100.0</v>
      </c>
      <c r="R158" s="17">
        <v>48.0</v>
      </c>
      <c r="S158" s="17">
        <v>42.0</v>
      </c>
      <c r="T158" s="16">
        <v>96.0</v>
      </c>
      <c r="U158" s="17">
        <v>42.0</v>
      </c>
      <c r="V158" s="16">
        <v>94.0</v>
      </c>
      <c r="W158" s="13">
        <v>76.0</v>
      </c>
      <c r="X158" s="13"/>
      <c r="Y158" s="13">
        <v>9.0</v>
      </c>
      <c r="Z158" s="13">
        <v>88.0</v>
      </c>
      <c r="AA158" s="13">
        <v>66.0</v>
      </c>
      <c r="AB158" s="15">
        <v>66.0</v>
      </c>
      <c r="AC158" s="16">
        <v>98.0</v>
      </c>
      <c r="AD158" s="13">
        <v>52.0</v>
      </c>
      <c r="AE158" s="13">
        <v>62.0</v>
      </c>
      <c r="AF158" s="13">
        <v>88.0</v>
      </c>
      <c r="AG158" s="17">
        <v>44.0</v>
      </c>
      <c r="AH158" s="16">
        <v>92.0</v>
      </c>
      <c r="AI158" s="14">
        <v>80.0</v>
      </c>
      <c r="AJ158" s="13"/>
      <c r="AM158" s="70">
        <f t="shared" ref="AM158:AV158" si="99">(ABS(B158-N158)+ABS(B158-Z158)+ABS(N158-Z158))/3</f>
        <v>24</v>
      </c>
      <c r="AN158" s="70">
        <f t="shared" si="99"/>
        <v>2.666666667</v>
      </c>
      <c r="AO158" s="70">
        <f t="shared" si="99"/>
        <v>9.333333333</v>
      </c>
      <c r="AP158" s="70">
        <f t="shared" si="99"/>
        <v>18.66666667</v>
      </c>
      <c r="AQ158" s="70">
        <f t="shared" si="99"/>
        <v>6.666666667</v>
      </c>
      <c r="AR158" s="70">
        <f t="shared" si="99"/>
        <v>13.33333333</v>
      </c>
      <c r="AS158" s="70">
        <f t="shared" si="99"/>
        <v>16</v>
      </c>
      <c r="AT158" s="70">
        <f t="shared" si="99"/>
        <v>18.66666667</v>
      </c>
      <c r="AU158" s="70">
        <f t="shared" si="99"/>
        <v>14.66666667</v>
      </c>
      <c r="AV158" s="70">
        <f t="shared" si="99"/>
        <v>5.333333333</v>
      </c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</row>
    <row r="159" ht="14.25" customHeight="1">
      <c r="A159" s="12">
        <v>10.0</v>
      </c>
      <c r="B159" s="16">
        <v>56.0</v>
      </c>
      <c r="C159" s="15">
        <v>76.0</v>
      </c>
      <c r="D159" s="16">
        <v>72.0</v>
      </c>
      <c r="E159" s="16">
        <v>74.0</v>
      </c>
      <c r="F159" s="13">
        <v>58.0</v>
      </c>
      <c r="G159" s="13">
        <v>64.0</v>
      </c>
      <c r="H159" s="16">
        <v>74.0</v>
      </c>
      <c r="I159" s="15">
        <v>72.0</v>
      </c>
      <c r="J159" s="16">
        <v>74.0</v>
      </c>
      <c r="K159" s="16">
        <v>74.0</v>
      </c>
      <c r="L159" s="13"/>
      <c r="M159" s="13">
        <v>10.0</v>
      </c>
      <c r="N159" s="13">
        <v>70.0</v>
      </c>
      <c r="O159" s="15">
        <v>62.0</v>
      </c>
      <c r="P159" s="13">
        <v>56.0</v>
      </c>
      <c r="Q159" s="13">
        <v>92.0</v>
      </c>
      <c r="R159" s="17">
        <v>48.0</v>
      </c>
      <c r="S159" s="13">
        <v>50.0</v>
      </c>
      <c r="T159" s="16">
        <v>96.0</v>
      </c>
      <c r="U159" s="17">
        <v>44.0</v>
      </c>
      <c r="V159" s="13">
        <v>86.0</v>
      </c>
      <c r="W159" s="15">
        <v>88.0</v>
      </c>
      <c r="X159" s="13"/>
      <c r="Y159" s="13">
        <v>10.0</v>
      </c>
      <c r="Z159" s="13">
        <v>80.0</v>
      </c>
      <c r="AA159" s="13">
        <v>66.0</v>
      </c>
      <c r="AB159" s="16">
        <v>68.0</v>
      </c>
      <c r="AC159" s="16">
        <v>98.0</v>
      </c>
      <c r="AD159" s="13">
        <v>62.0</v>
      </c>
      <c r="AE159" s="16">
        <v>66.0</v>
      </c>
      <c r="AF159" s="15">
        <v>92.0</v>
      </c>
      <c r="AG159" s="17">
        <v>46.0</v>
      </c>
      <c r="AH159" s="16">
        <v>92.0</v>
      </c>
      <c r="AI159" s="14">
        <v>84.0</v>
      </c>
      <c r="AJ159" s="13"/>
      <c r="AM159" s="70">
        <f t="shared" ref="AM159:AV159" si="100">(ABS(B159-N159)+ABS(B159-Z159)+ABS(N159-Z159))/3</f>
        <v>16</v>
      </c>
      <c r="AN159" s="70">
        <f t="shared" si="100"/>
        <v>9.333333333</v>
      </c>
      <c r="AO159" s="70">
        <f t="shared" si="100"/>
        <v>10.66666667</v>
      </c>
      <c r="AP159" s="70">
        <f t="shared" si="100"/>
        <v>16</v>
      </c>
      <c r="AQ159" s="70">
        <f t="shared" si="100"/>
        <v>9.333333333</v>
      </c>
      <c r="AR159" s="70">
        <f t="shared" si="100"/>
        <v>10.66666667</v>
      </c>
      <c r="AS159" s="70">
        <f t="shared" si="100"/>
        <v>14.66666667</v>
      </c>
      <c r="AT159" s="70">
        <f t="shared" si="100"/>
        <v>18.66666667</v>
      </c>
      <c r="AU159" s="70">
        <f t="shared" si="100"/>
        <v>12</v>
      </c>
      <c r="AV159" s="70">
        <f t="shared" si="100"/>
        <v>9.333333333</v>
      </c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</row>
    <row r="160" ht="14.25" customHeight="1">
      <c r="A160" s="41"/>
      <c r="L160" s="13"/>
      <c r="X160" s="13"/>
      <c r="AI160" s="35"/>
      <c r="AJ160" s="13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</row>
    <row r="161" ht="14.25" customHeight="1">
      <c r="A161" s="21" t="s">
        <v>20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3"/>
      <c r="M161" s="22" t="s">
        <v>20</v>
      </c>
      <c r="W161" s="6"/>
      <c r="X161" s="13"/>
      <c r="Y161" s="22" t="s">
        <v>20</v>
      </c>
      <c r="AI161" s="8"/>
      <c r="AJ161" s="13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</row>
    <row r="162" ht="14.25" customHeight="1">
      <c r="A162" s="5" t="s">
        <v>3</v>
      </c>
      <c r="K162" s="6"/>
      <c r="L162" s="13"/>
      <c r="M162" s="7" t="s">
        <v>3</v>
      </c>
      <c r="W162" s="6"/>
      <c r="X162" s="13"/>
      <c r="Y162" s="7" t="s">
        <v>3</v>
      </c>
      <c r="AI162" s="8"/>
      <c r="AJ162" s="13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</row>
    <row r="163" ht="14.25" customHeight="1">
      <c r="A163" s="5" t="s">
        <v>5</v>
      </c>
      <c r="K163" s="6"/>
      <c r="L163" s="13"/>
      <c r="M163" s="7" t="s">
        <v>17</v>
      </c>
      <c r="W163" s="6"/>
      <c r="X163" s="13"/>
      <c r="Y163" s="7" t="s">
        <v>18</v>
      </c>
      <c r="AI163" s="8"/>
      <c r="AJ163" s="13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</row>
    <row r="164" ht="14.25" customHeight="1">
      <c r="A164" s="9" t="s">
        <v>6</v>
      </c>
      <c r="K164" s="6"/>
      <c r="L164" s="13"/>
      <c r="M164" s="10" t="s">
        <v>6</v>
      </c>
      <c r="W164" s="6"/>
      <c r="X164" s="13"/>
      <c r="Y164" s="38" t="s">
        <v>6</v>
      </c>
      <c r="Z164" s="33"/>
      <c r="AA164" s="33"/>
      <c r="AB164" s="33"/>
      <c r="AC164" s="33"/>
      <c r="AD164" s="33"/>
      <c r="AE164" s="33"/>
      <c r="AF164" s="33"/>
      <c r="AG164" s="33"/>
      <c r="AH164" s="33"/>
      <c r="AI164" s="14"/>
      <c r="AJ164" s="13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</row>
    <row r="165" ht="14.25" customHeight="1">
      <c r="A165" s="47"/>
      <c r="B165" s="13" t="s">
        <v>7</v>
      </c>
      <c r="C165" s="13" t="s">
        <v>8</v>
      </c>
      <c r="D165" s="13" t="s">
        <v>9</v>
      </c>
      <c r="E165" s="13" t="s">
        <v>10</v>
      </c>
      <c r="F165" s="13" t="s">
        <v>11</v>
      </c>
      <c r="G165" s="13" t="s">
        <v>12</v>
      </c>
      <c r="H165" s="13" t="s">
        <v>13</v>
      </c>
      <c r="I165" s="13" t="s">
        <v>14</v>
      </c>
      <c r="J165" s="13" t="s">
        <v>15</v>
      </c>
      <c r="K165" s="13" t="s">
        <v>16</v>
      </c>
      <c r="L165" s="13"/>
      <c r="M165" s="33"/>
      <c r="N165" s="13" t="s">
        <v>7</v>
      </c>
      <c r="O165" s="13" t="s">
        <v>8</v>
      </c>
      <c r="P165" s="13" t="s">
        <v>9</v>
      </c>
      <c r="Q165" s="13" t="s">
        <v>10</v>
      </c>
      <c r="R165" s="13" t="s">
        <v>11</v>
      </c>
      <c r="S165" s="13" t="s">
        <v>12</v>
      </c>
      <c r="T165" s="13" t="s">
        <v>13</v>
      </c>
      <c r="U165" s="13" t="s">
        <v>14</v>
      </c>
      <c r="V165" s="13" t="s">
        <v>15</v>
      </c>
      <c r="W165" s="13" t="s">
        <v>16</v>
      </c>
      <c r="X165" s="13"/>
      <c r="Y165" s="33"/>
      <c r="Z165" s="13" t="s">
        <v>7</v>
      </c>
      <c r="AA165" s="13" t="s">
        <v>8</v>
      </c>
      <c r="AB165" s="13" t="s">
        <v>9</v>
      </c>
      <c r="AC165" s="13" t="s">
        <v>10</v>
      </c>
      <c r="AD165" s="13" t="s">
        <v>11</v>
      </c>
      <c r="AE165" s="13" t="s">
        <v>12</v>
      </c>
      <c r="AF165" s="13" t="s">
        <v>13</v>
      </c>
      <c r="AG165" s="13" t="s">
        <v>14</v>
      </c>
      <c r="AH165" s="13" t="s">
        <v>15</v>
      </c>
      <c r="AI165" s="14" t="s">
        <v>16</v>
      </c>
      <c r="AJ165" s="13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</row>
    <row r="166" ht="14.25" customHeight="1">
      <c r="A166" s="12">
        <v>1.0</v>
      </c>
      <c r="B166" s="13">
        <v>52.0</v>
      </c>
      <c r="C166" s="15">
        <v>72.0</v>
      </c>
      <c r="D166" s="13">
        <v>56.0</v>
      </c>
      <c r="E166" s="13">
        <v>64.0</v>
      </c>
      <c r="F166" s="13">
        <v>60.0</v>
      </c>
      <c r="G166" s="15">
        <v>66.0</v>
      </c>
      <c r="H166" s="13">
        <v>68.0</v>
      </c>
      <c r="I166" s="13">
        <v>54.0</v>
      </c>
      <c r="J166" s="13">
        <v>66.0</v>
      </c>
      <c r="K166" s="13">
        <v>66.0</v>
      </c>
      <c r="L166" s="13"/>
      <c r="M166" s="13">
        <v>1.0</v>
      </c>
      <c r="N166" s="16">
        <v>86.0</v>
      </c>
      <c r="O166" s="13">
        <v>50.0</v>
      </c>
      <c r="P166" s="16">
        <v>66.0</v>
      </c>
      <c r="Q166" s="13">
        <v>86.0</v>
      </c>
      <c r="R166" s="16">
        <v>68.0</v>
      </c>
      <c r="S166" s="16">
        <v>60.0</v>
      </c>
      <c r="T166" s="13">
        <v>86.0</v>
      </c>
      <c r="U166" s="17">
        <v>48.0</v>
      </c>
      <c r="V166" s="15">
        <v>86.0</v>
      </c>
      <c r="W166" s="16">
        <v>86.0</v>
      </c>
      <c r="X166" s="13"/>
      <c r="Y166" s="13">
        <v>1.0</v>
      </c>
      <c r="Z166" s="16">
        <v>86.0</v>
      </c>
      <c r="AA166" s="13">
        <v>50.0</v>
      </c>
      <c r="AB166" s="16">
        <v>66.0</v>
      </c>
      <c r="AC166" s="13">
        <v>86.0</v>
      </c>
      <c r="AD166" s="16">
        <v>68.0</v>
      </c>
      <c r="AE166" s="16">
        <v>60.0</v>
      </c>
      <c r="AF166" s="13">
        <v>86.0</v>
      </c>
      <c r="AG166" s="17">
        <v>48.0</v>
      </c>
      <c r="AH166" s="15">
        <v>86.0</v>
      </c>
      <c r="AI166" s="18">
        <v>86.0</v>
      </c>
      <c r="AJ166" s="13"/>
      <c r="AM166" s="70">
        <f t="shared" ref="AM166:AV166" si="101">(ABS(B166-N166)+ABS(B166-Z166)+ABS(N166-Z166))/3</f>
        <v>22.66666667</v>
      </c>
      <c r="AN166" s="70">
        <f t="shared" si="101"/>
        <v>14.66666667</v>
      </c>
      <c r="AO166" s="70">
        <f t="shared" si="101"/>
        <v>6.666666667</v>
      </c>
      <c r="AP166" s="70">
        <f t="shared" si="101"/>
        <v>14.66666667</v>
      </c>
      <c r="AQ166" s="70">
        <f t="shared" si="101"/>
        <v>5.333333333</v>
      </c>
      <c r="AR166" s="70">
        <f t="shared" si="101"/>
        <v>4</v>
      </c>
      <c r="AS166" s="70">
        <f t="shared" si="101"/>
        <v>12</v>
      </c>
      <c r="AT166" s="70">
        <f t="shared" si="101"/>
        <v>4</v>
      </c>
      <c r="AU166" s="70">
        <f t="shared" si="101"/>
        <v>13.33333333</v>
      </c>
      <c r="AV166" s="70">
        <f t="shared" si="101"/>
        <v>13.33333333</v>
      </c>
      <c r="AX166" s="70">
        <f>AVERAGE(AM166:AV175)</f>
        <v>11.12</v>
      </c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</row>
    <row r="167" ht="14.25" customHeight="1">
      <c r="A167" s="12">
        <v>2.0</v>
      </c>
      <c r="B167" s="13">
        <v>52.0</v>
      </c>
      <c r="C167" s="13">
        <v>62.0</v>
      </c>
      <c r="D167" s="13">
        <v>66.0</v>
      </c>
      <c r="E167" s="13">
        <v>64.0</v>
      </c>
      <c r="F167" s="13">
        <v>60.0</v>
      </c>
      <c r="G167" s="16">
        <v>72.0</v>
      </c>
      <c r="H167" s="13">
        <v>70.0</v>
      </c>
      <c r="I167" s="13">
        <v>62.0</v>
      </c>
      <c r="J167" s="13">
        <v>68.0</v>
      </c>
      <c r="K167" s="13">
        <v>66.0</v>
      </c>
      <c r="M167" s="13">
        <v>2.0</v>
      </c>
      <c r="N167" s="13">
        <v>80.0</v>
      </c>
      <c r="O167" s="13">
        <v>52.0</v>
      </c>
      <c r="P167" s="16">
        <v>66.0</v>
      </c>
      <c r="Q167" s="13">
        <v>90.0</v>
      </c>
      <c r="R167" s="17">
        <v>42.0</v>
      </c>
      <c r="S167" s="17">
        <v>38.0</v>
      </c>
      <c r="T167" s="13">
        <v>86.0</v>
      </c>
      <c r="U167" s="17">
        <v>48.0</v>
      </c>
      <c r="V167" s="15">
        <v>86.0</v>
      </c>
      <c r="W167" s="13">
        <v>68.0</v>
      </c>
      <c r="Y167" s="13">
        <v>2.0</v>
      </c>
      <c r="Z167" s="13">
        <v>80.0</v>
      </c>
      <c r="AA167" s="13">
        <v>52.0</v>
      </c>
      <c r="AB167" s="16">
        <v>66.0</v>
      </c>
      <c r="AC167" s="13">
        <v>90.0</v>
      </c>
      <c r="AD167" s="17">
        <v>42.0</v>
      </c>
      <c r="AE167" s="17">
        <v>38.0</v>
      </c>
      <c r="AF167" s="13">
        <v>86.0</v>
      </c>
      <c r="AG167" s="17">
        <v>48.0</v>
      </c>
      <c r="AH167" s="15">
        <v>86.0</v>
      </c>
      <c r="AI167" s="14">
        <v>68.0</v>
      </c>
      <c r="AM167" s="70">
        <f t="shared" ref="AM167:AV167" si="102">(ABS(B167-N167)+ABS(B167-Z167)+ABS(N167-Z167))/3</f>
        <v>18.66666667</v>
      </c>
      <c r="AN167" s="70">
        <f t="shared" si="102"/>
        <v>6.666666667</v>
      </c>
      <c r="AO167" s="70">
        <f t="shared" si="102"/>
        <v>0</v>
      </c>
      <c r="AP167" s="70">
        <f t="shared" si="102"/>
        <v>17.33333333</v>
      </c>
      <c r="AQ167" s="70">
        <f t="shared" si="102"/>
        <v>12</v>
      </c>
      <c r="AR167" s="70">
        <f t="shared" si="102"/>
        <v>22.66666667</v>
      </c>
      <c r="AS167" s="70">
        <f t="shared" si="102"/>
        <v>10.66666667</v>
      </c>
      <c r="AT167" s="70">
        <f t="shared" si="102"/>
        <v>9.333333333</v>
      </c>
      <c r="AU167" s="70">
        <f t="shared" si="102"/>
        <v>12</v>
      </c>
      <c r="AV167" s="70">
        <f t="shared" si="102"/>
        <v>1.333333333</v>
      </c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</row>
    <row r="168" ht="14.25" customHeight="1">
      <c r="A168" s="12">
        <v>3.0</v>
      </c>
      <c r="B168" s="13">
        <v>50.0</v>
      </c>
      <c r="C168" s="13">
        <v>62.0</v>
      </c>
      <c r="D168" s="16">
        <v>78.0</v>
      </c>
      <c r="E168" s="13">
        <v>66.0</v>
      </c>
      <c r="F168" s="13">
        <v>62.0</v>
      </c>
      <c r="G168" s="13">
        <v>62.0</v>
      </c>
      <c r="H168" s="13">
        <v>66.0</v>
      </c>
      <c r="I168" s="13">
        <v>54.0</v>
      </c>
      <c r="J168" s="13">
        <v>66.0</v>
      </c>
      <c r="K168" s="13">
        <v>66.0</v>
      </c>
      <c r="L168" s="6"/>
      <c r="M168" s="13">
        <v>3.0</v>
      </c>
      <c r="N168" s="15">
        <v>82.0</v>
      </c>
      <c r="O168" s="16">
        <v>72.0</v>
      </c>
      <c r="P168" s="16">
        <v>66.0</v>
      </c>
      <c r="Q168" s="13">
        <v>92.0</v>
      </c>
      <c r="R168" s="15">
        <v>62.0</v>
      </c>
      <c r="S168" s="17">
        <v>42.0</v>
      </c>
      <c r="T168" s="13">
        <v>90.0</v>
      </c>
      <c r="U168" s="13">
        <v>52.0</v>
      </c>
      <c r="V168" s="15">
        <v>86.0</v>
      </c>
      <c r="W168" s="13">
        <v>76.0</v>
      </c>
      <c r="X168" s="6"/>
      <c r="Y168" s="13">
        <v>3.0</v>
      </c>
      <c r="Z168" s="15">
        <v>82.0</v>
      </c>
      <c r="AA168" s="16">
        <v>72.0</v>
      </c>
      <c r="AB168" s="16">
        <v>66.0</v>
      </c>
      <c r="AC168" s="13">
        <v>92.0</v>
      </c>
      <c r="AD168" s="15">
        <v>62.0</v>
      </c>
      <c r="AE168" s="17">
        <v>42.0</v>
      </c>
      <c r="AF168" s="13">
        <v>90.0</v>
      </c>
      <c r="AG168" s="13">
        <v>52.0</v>
      </c>
      <c r="AH168" s="15">
        <v>86.0</v>
      </c>
      <c r="AI168" s="14">
        <v>76.0</v>
      </c>
      <c r="AJ168" s="6"/>
      <c r="AM168" s="70">
        <f t="shared" ref="AM168:AV168" si="103">(ABS(B168-N168)+ABS(B168-Z168)+ABS(N168-Z168))/3</f>
        <v>21.33333333</v>
      </c>
      <c r="AN168" s="70">
        <f t="shared" si="103"/>
        <v>6.666666667</v>
      </c>
      <c r="AO168" s="70">
        <f t="shared" si="103"/>
        <v>8</v>
      </c>
      <c r="AP168" s="70">
        <f t="shared" si="103"/>
        <v>17.33333333</v>
      </c>
      <c r="AQ168" s="70">
        <f t="shared" si="103"/>
        <v>0</v>
      </c>
      <c r="AR168" s="70">
        <f t="shared" si="103"/>
        <v>13.33333333</v>
      </c>
      <c r="AS168" s="70">
        <f t="shared" si="103"/>
        <v>16</v>
      </c>
      <c r="AT168" s="70">
        <f t="shared" si="103"/>
        <v>1.333333333</v>
      </c>
      <c r="AU168" s="70">
        <f t="shared" si="103"/>
        <v>13.33333333</v>
      </c>
      <c r="AV168" s="70">
        <f t="shared" si="103"/>
        <v>6.666666667</v>
      </c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</row>
    <row r="169" ht="14.25" customHeight="1">
      <c r="A169" s="12">
        <v>4.0</v>
      </c>
      <c r="B169" s="13">
        <v>50.0</v>
      </c>
      <c r="C169" s="13">
        <v>70.0</v>
      </c>
      <c r="D169" s="13">
        <v>60.0</v>
      </c>
      <c r="E169" s="16">
        <v>72.0</v>
      </c>
      <c r="F169" s="13">
        <v>60.0</v>
      </c>
      <c r="G169" s="13">
        <v>62.0</v>
      </c>
      <c r="H169" s="16">
        <v>74.0</v>
      </c>
      <c r="I169" s="13">
        <v>70.0</v>
      </c>
      <c r="J169" s="16">
        <v>74.0</v>
      </c>
      <c r="K169" s="16">
        <v>76.0</v>
      </c>
      <c r="M169" s="13">
        <v>4.0</v>
      </c>
      <c r="N169" s="13">
        <v>80.0</v>
      </c>
      <c r="O169" s="13">
        <v>56.0</v>
      </c>
      <c r="P169" s="15">
        <v>64.0</v>
      </c>
      <c r="Q169" s="15">
        <v>98.0</v>
      </c>
      <c r="R169" s="13">
        <v>54.0</v>
      </c>
      <c r="S169" s="17">
        <v>46.0</v>
      </c>
      <c r="T169" s="15">
        <v>92.0</v>
      </c>
      <c r="U169" s="13">
        <v>54.0</v>
      </c>
      <c r="V169" s="16">
        <v>92.0</v>
      </c>
      <c r="W169" s="13">
        <v>78.0</v>
      </c>
      <c r="Y169" s="13">
        <v>4.0</v>
      </c>
      <c r="Z169" s="13">
        <v>80.0</v>
      </c>
      <c r="AA169" s="13">
        <v>56.0</v>
      </c>
      <c r="AB169" s="15">
        <v>64.0</v>
      </c>
      <c r="AC169" s="15">
        <v>98.0</v>
      </c>
      <c r="AD169" s="13">
        <v>54.0</v>
      </c>
      <c r="AE169" s="17">
        <v>46.0</v>
      </c>
      <c r="AF169" s="15">
        <v>92.0</v>
      </c>
      <c r="AG169" s="13">
        <v>54.0</v>
      </c>
      <c r="AH169" s="16">
        <v>92.0</v>
      </c>
      <c r="AI169" s="14">
        <v>78.0</v>
      </c>
      <c r="AM169" s="70">
        <f t="shared" ref="AM169:AV169" si="104">(ABS(B169-N169)+ABS(B169-Z169)+ABS(N169-Z169))/3</f>
        <v>20</v>
      </c>
      <c r="AN169" s="70">
        <f t="shared" si="104"/>
        <v>9.333333333</v>
      </c>
      <c r="AO169" s="70">
        <f t="shared" si="104"/>
        <v>2.666666667</v>
      </c>
      <c r="AP169" s="70">
        <f t="shared" si="104"/>
        <v>17.33333333</v>
      </c>
      <c r="AQ169" s="70">
        <f t="shared" si="104"/>
        <v>4</v>
      </c>
      <c r="AR169" s="70">
        <f t="shared" si="104"/>
        <v>10.66666667</v>
      </c>
      <c r="AS169" s="70">
        <f t="shared" si="104"/>
        <v>12</v>
      </c>
      <c r="AT169" s="70">
        <f t="shared" si="104"/>
        <v>10.66666667</v>
      </c>
      <c r="AU169" s="70">
        <f t="shared" si="104"/>
        <v>12</v>
      </c>
      <c r="AV169" s="70">
        <f t="shared" si="104"/>
        <v>1.333333333</v>
      </c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</row>
    <row r="170" ht="14.25" customHeight="1">
      <c r="A170" s="12">
        <v>5.0</v>
      </c>
      <c r="B170" s="17">
        <v>46.0</v>
      </c>
      <c r="C170" s="16">
        <v>74.0</v>
      </c>
      <c r="D170" s="13">
        <v>58.0</v>
      </c>
      <c r="E170" s="15">
        <v>70.0</v>
      </c>
      <c r="F170" s="13">
        <v>64.0</v>
      </c>
      <c r="G170" s="13">
        <v>62.0</v>
      </c>
      <c r="H170" s="13">
        <v>70.0</v>
      </c>
      <c r="I170" s="13">
        <v>64.0</v>
      </c>
      <c r="J170" s="15">
        <v>70.0</v>
      </c>
      <c r="K170" s="15">
        <v>72.0</v>
      </c>
      <c r="M170" s="13">
        <v>5.0</v>
      </c>
      <c r="N170" s="15">
        <v>82.0</v>
      </c>
      <c r="O170" s="17">
        <v>48.0</v>
      </c>
      <c r="P170" s="17">
        <v>44.0</v>
      </c>
      <c r="Q170" s="15">
        <v>98.0</v>
      </c>
      <c r="R170" s="13">
        <v>58.0</v>
      </c>
      <c r="S170" s="17">
        <v>46.0</v>
      </c>
      <c r="T170" s="16">
        <v>94.0</v>
      </c>
      <c r="U170" s="13">
        <v>50.0</v>
      </c>
      <c r="V170" s="16">
        <v>92.0</v>
      </c>
      <c r="W170" s="13">
        <v>80.0</v>
      </c>
      <c r="Y170" s="13">
        <v>5.0</v>
      </c>
      <c r="Z170" s="15">
        <v>82.0</v>
      </c>
      <c r="AA170" s="17">
        <v>48.0</v>
      </c>
      <c r="AB170" s="17">
        <v>44.0</v>
      </c>
      <c r="AC170" s="15">
        <v>98.0</v>
      </c>
      <c r="AD170" s="13">
        <v>58.0</v>
      </c>
      <c r="AE170" s="17">
        <v>46.0</v>
      </c>
      <c r="AF170" s="16">
        <v>94.0</v>
      </c>
      <c r="AG170" s="13">
        <v>50.0</v>
      </c>
      <c r="AH170" s="16">
        <v>92.0</v>
      </c>
      <c r="AI170" s="14">
        <v>80.0</v>
      </c>
      <c r="AM170" s="70">
        <f t="shared" ref="AM170:AV170" si="105">(ABS(B170-N170)+ABS(B170-Z170)+ABS(N170-Z170))/3</f>
        <v>24</v>
      </c>
      <c r="AN170" s="70">
        <f t="shared" si="105"/>
        <v>17.33333333</v>
      </c>
      <c r="AO170" s="70">
        <f t="shared" si="105"/>
        <v>9.333333333</v>
      </c>
      <c r="AP170" s="70">
        <f t="shared" si="105"/>
        <v>18.66666667</v>
      </c>
      <c r="AQ170" s="70">
        <f t="shared" si="105"/>
        <v>4</v>
      </c>
      <c r="AR170" s="70">
        <f t="shared" si="105"/>
        <v>10.66666667</v>
      </c>
      <c r="AS170" s="70">
        <f t="shared" si="105"/>
        <v>16</v>
      </c>
      <c r="AT170" s="70">
        <f t="shared" si="105"/>
        <v>9.333333333</v>
      </c>
      <c r="AU170" s="70">
        <f t="shared" si="105"/>
        <v>14.66666667</v>
      </c>
      <c r="AV170" s="70">
        <f t="shared" si="105"/>
        <v>5.333333333</v>
      </c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</row>
    <row r="171" ht="14.25" customHeight="1">
      <c r="A171" s="12">
        <v>6.0</v>
      </c>
      <c r="B171" s="16">
        <v>58.0</v>
      </c>
      <c r="C171" s="15">
        <v>72.0</v>
      </c>
      <c r="D171" s="13">
        <v>54.0</v>
      </c>
      <c r="E171" s="15">
        <v>70.0</v>
      </c>
      <c r="F171" s="15">
        <v>64.0</v>
      </c>
      <c r="G171" s="13">
        <v>64.0</v>
      </c>
      <c r="H171" s="13">
        <v>70.0</v>
      </c>
      <c r="I171" s="13">
        <v>68.0</v>
      </c>
      <c r="J171" s="15">
        <v>70.0</v>
      </c>
      <c r="K171" s="13">
        <v>70.0</v>
      </c>
      <c r="M171" s="13">
        <v>6.0</v>
      </c>
      <c r="N171" s="13">
        <v>76.0</v>
      </c>
      <c r="O171" s="13">
        <v>66.0</v>
      </c>
      <c r="P171" s="13">
        <v>54.0</v>
      </c>
      <c r="Q171" s="15">
        <v>98.0</v>
      </c>
      <c r="R171" s="13">
        <v>54.0</v>
      </c>
      <c r="S171" s="15">
        <v>50.0</v>
      </c>
      <c r="T171" s="16">
        <v>94.0</v>
      </c>
      <c r="U171" s="16">
        <v>62.0</v>
      </c>
      <c r="V171" s="16">
        <v>92.0</v>
      </c>
      <c r="W171" s="16">
        <v>86.0</v>
      </c>
      <c r="Y171" s="13">
        <v>6.0</v>
      </c>
      <c r="Z171" s="13">
        <v>76.0</v>
      </c>
      <c r="AA171" s="13">
        <v>66.0</v>
      </c>
      <c r="AB171" s="13">
        <v>54.0</v>
      </c>
      <c r="AC171" s="15">
        <v>98.0</v>
      </c>
      <c r="AD171" s="13">
        <v>54.0</v>
      </c>
      <c r="AE171" s="15">
        <v>50.0</v>
      </c>
      <c r="AF171" s="16">
        <v>94.0</v>
      </c>
      <c r="AG171" s="16">
        <v>62.0</v>
      </c>
      <c r="AH171" s="16">
        <v>92.0</v>
      </c>
      <c r="AI171" s="18">
        <v>86.0</v>
      </c>
      <c r="AM171" s="70">
        <f t="shared" ref="AM171:AV171" si="106">(ABS(B171-N171)+ABS(B171-Z171)+ABS(N171-Z171))/3</f>
        <v>12</v>
      </c>
      <c r="AN171" s="70">
        <f t="shared" si="106"/>
        <v>4</v>
      </c>
      <c r="AO171" s="70">
        <f t="shared" si="106"/>
        <v>0</v>
      </c>
      <c r="AP171" s="70">
        <f t="shared" si="106"/>
        <v>18.66666667</v>
      </c>
      <c r="AQ171" s="70">
        <f t="shared" si="106"/>
        <v>6.666666667</v>
      </c>
      <c r="AR171" s="70">
        <f t="shared" si="106"/>
        <v>9.333333333</v>
      </c>
      <c r="AS171" s="70">
        <f t="shared" si="106"/>
        <v>16</v>
      </c>
      <c r="AT171" s="70">
        <f t="shared" si="106"/>
        <v>4</v>
      </c>
      <c r="AU171" s="70">
        <f t="shared" si="106"/>
        <v>14.66666667</v>
      </c>
      <c r="AV171" s="70">
        <f t="shared" si="106"/>
        <v>10.66666667</v>
      </c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</row>
    <row r="172" ht="14.25" customHeight="1">
      <c r="A172" s="12">
        <v>7.0</v>
      </c>
      <c r="B172" s="13">
        <v>52.0</v>
      </c>
      <c r="C172" s="13">
        <v>66.0</v>
      </c>
      <c r="D172" s="13">
        <v>54.0</v>
      </c>
      <c r="E172" s="15">
        <v>70.0</v>
      </c>
      <c r="F172" s="13">
        <v>58.0</v>
      </c>
      <c r="G172" s="13">
        <v>54.0</v>
      </c>
      <c r="H172" s="13">
        <v>70.0</v>
      </c>
      <c r="I172" s="15">
        <v>72.0</v>
      </c>
      <c r="J172" s="15">
        <v>70.0</v>
      </c>
      <c r="K172" s="13">
        <v>70.0</v>
      </c>
      <c r="L172" s="33"/>
      <c r="M172" s="13">
        <v>7.0</v>
      </c>
      <c r="N172" s="13">
        <v>80.0</v>
      </c>
      <c r="O172" s="15">
        <v>70.0</v>
      </c>
      <c r="P172" s="13">
        <v>62.0</v>
      </c>
      <c r="Q172" s="16">
        <v>100.0</v>
      </c>
      <c r="R172" s="13">
        <v>54.0</v>
      </c>
      <c r="S172" s="15">
        <v>50.0</v>
      </c>
      <c r="T172" s="16">
        <v>94.0</v>
      </c>
      <c r="U172" s="13">
        <v>54.0</v>
      </c>
      <c r="V172" s="16">
        <v>92.0</v>
      </c>
      <c r="W172" s="15">
        <v>84.0</v>
      </c>
      <c r="X172" s="33"/>
      <c r="Y172" s="13">
        <v>7.0</v>
      </c>
      <c r="Z172" s="13">
        <v>80.0</v>
      </c>
      <c r="AA172" s="15">
        <v>70.0</v>
      </c>
      <c r="AB172" s="13">
        <v>62.0</v>
      </c>
      <c r="AC172" s="16">
        <v>100.0</v>
      </c>
      <c r="AD172" s="13">
        <v>54.0</v>
      </c>
      <c r="AE172" s="15">
        <v>50.0</v>
      </c>
      <c r="AF172" s="16">
        <v>94.0</v>
      </c>
      <c r="AG172" s="13">
        <v>54.0</v>
      </c>
      <c r="AH172" s="16">
        <v>92.0</v>
      </c>
      <c r="AI172" s="19">
        <v>84.0</v>
      </c>
      <c r="AJ172" s="33"/>
      <c r="AM172" s="70">
        <f t="shared" ref="AM172:AV172" si="107">(ABS(B172-N172)+ABS(B172-Z172)+ABS(N172-Z172))/3</f>
        <v>18.66666667</v>
      </c>
      <c r="AN172" s="70">
        <f t="shared" si="107"/>
        <v>2.666666667</v>
      </c>
      <c r="AO172" s="70">
        <f t="shared" si="107"/>
        <v>5.333333333</v>
      </c>
      <c r="AP172" s="70">
        <f t="shared" si="107"/>
        <v>20</v>
      </c>
      <c r="AQ172" s="70">
        <f t="shared" si="107"/>
        <v>2.666666667</v>
      </c>
      <c r="AR172" s="70">
        <f t="shared" si="107"/>
        <v>2.666666667</v>
      </c>
      <c r="AS172" s="70">
        <f t="shared" si="107"/>
        <v>16</v>
      </c>
      <c r="AT172" s="70">
        <f t="shared" si="107"/>
        <v>12</v>
      </c>
      <c r="AU172" s="70">
        <f t="shared" si="107"/>
        <v>14.66666667</v>
      </c>
      <c r="AV172" s="70">
        <f t="shared" si="107"/>
        <v>9.333333333</v>
      </c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</row>
    <row r="173" ht="14.25" customHeight="1">
      <c r="A173" s="12">
        <v>8.0</v>
      </c>
      <c r="B173" s="13">
        <v>52.0</v>
      </c>
      <c r="C173" s="13">
        <v>70.0</v>
      </c>
      <c r="D173" s="13">
        <v>54.0</v>
      </c>
      <c r="E173" s="15">
        <v>70.0</v>
      </c>
      <c r="F173" s="16">
        <v>70.0</v>
      </c>
      <c r="G173" s="13">
        <v>56.0</v>
      </c>
      <c r="H173" s="13">
        <v>70.0</v>
      </c>
      <c r="I173" s="16">
        <v>84.0</v>
      </c>
      <c r="J173" s="15">
        <v>70.0</v>
      </c>
      <c r="K173" s="13">
        <v>70.0</v>
      </c>
      <c r="L173" s="33"/>
      <c r="M173" s="13">
        <v>8.0</v>
      </c>
      <c r="N173" s="13">
        <v>80.0</v>
      </c>
      <c r="O173" s="13">
        <v>66.0</v>
      </c>
      <c r="P173" s="13">
        <v>62.0</v>
      </c>
      <c r="Q173" s="16">
        <v>100.0</v>
      </c>
      <c r="R173" s="13">
        <v>50.0</v>
      </c>
      <c r="S173" s="17">
        <v>42.0</v>
      </c>
      <c r="T173" s="15">
        <v>92.0</v>
      </c>
      <c r="U173" s="15">
        <v>56.0</v>
      </c>
      <c r="V173" s="16">
        <v>92.0</v>
      </c>
      <c r="W173" s="15">
        <v>84.0</v>
      </c>
      <c r="X173" s="33"/>
      <c r="Y173" s="13">
        <v>8.0</v>
      </c>
      <c r="Z173" s="13">
        <v>80.0</v>
      </c>
      <c r="AA173" s="13">
        <v>66.0</v>
      </c>
      <c r="AB173" s="13">
        <v>62.0</v>
      </c>
      <c r="AC173" s="16">
        <v>100.0</v>
      </c>
      <c r="AD173" s="13">
        <v>50.0</v>
      </c>
      <c r="AE173" s="17">
        <v>42.0</v>
      </c>
      <c r="AF173" s="15">
        <v>92.0</v>
      </c>
      <c r="AG173" s="15">
        <v>56.0</v>
      </c>
      <c r="AH173" s="16">
        <v>92.0</v>
      </c>
      <c r="AI173" s="19">
        <v>84.0</v>
      </c>
      <c r="AJ173" s="33"/>
      <c r="AM173" s="70">
        <f t="shared" ref="AM173:AV173" si="108">(ABS(B173-N173)+ABS(B173-Z173)+ABS(N173-Z173))/3</f>
        <v>18.66666667</v>
      </c>
      <c r="AN173" s="70">
        <f t="shared" si="108"/>
        <v>2.666666667</v>
      </c>
      <c r="AO173" s="70">
        <f t="shared" si="108"/>
        <v>5.333333333</v>
      </c>
      <c r="AP173" s="70">
        <f t="shared" si="108"/>
        <v>20</v>
      </c>
      <c r="AQ173" s="70">
        <f t="shared" si="108"/>
        <v>13.33333333</v>
      </c>
      <c r="AR173" s="70">
        <f t="shared" si="108"/>
        <v>9.333333333</v>
      </c>
      <c r="AS173" s="70">
        <f t="shared" si="108"/>
        <v>14.66666667</v>
      </c>
      <c r="AT173" s="70">
        <f t="shared" si="108"/>
        <v>18.66666667</v>
      </c>
      <c r="AU173" s="70">
        <f t="shared" si="108"/>
        <v>14.66666667</v>
      </c>
      <c r="AV173" s="70">
        <f t="shared" si="108"/>
        <v>9.333333333</v>
      </c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</row>
    <row r="174" ht="14.25" customHeight="1">
      <c r="A174" s="12">
        <v>9.0</v>
      </c>
      <c r="B174" s="17">
        <v>46.0</v>
      </c>
      <c r="C174" s="16">
        <v>74.0</v>
      </c>
      <c r="D174" s="13">
        <v>58.0</v>
      </c>
      <c r="E174" s="15">
        <v>70.0</v>
      </c>
      <c r="F174" s="13">
        <v>62.0</v>
      </c>
      <c r="G174" s="16">
        <v>72.0</v>
      </c>
      <c r="H174" s="13">
        <v>70.0</v>
      </c>
      <c r="I174" s="13">
        <v>66.0</v>
      </c>
      <c r="J174" s="15">
        <v>70.0</v>
      </c>
      <c r="K174" s="13">
        <v>70.0</v>
      </c>
      <c r="L174" s="33"/>
      <c r="M174" s="13">
        <v>9.0</v>
      </c>
      <c r="N174" s="13">
        <v>76.0</v>
      </c>
      <c r="O174" s="13">
        <v>58.0</v>
      </c>
      <c r="P174" s="13">
        <v>62.0</v>
      </c>
      <c r="Q174" s="15">
        <v>98.0</v>
      </c>
      <c r="R174" s="17">
        <v>48.0</v>
      </c>
      <c r="S174" s="17">
        <v>38.0</v>
      </c>
      <c r="T174" s="13">
        <v>88.0</v>
      </c>
      <c r="U174" s="17">
        <v>46.0</v>
      </c>
      <c r="V174" s="16">
        <v>92.0</v>
      </c>
      <c r="W174" s="13">
        <v>76.0</v>
      </c>
      <c r="X174" s="33"/>
      <c r="Y174" s="13">
        <v>9.0</v>
      </c>
      <c r="Z174" s="13">
        <v>76.0</v>
      </c>
      <c r="AA174" s="13">
        <v>58.0</v>
      </c>
      <c r="AB174" s="13">
        <v>62.0</v>
      </c>
      <c r="AC174" s="15">
        <v>98.0</v>
      </c>
      <c r="AD174" s="17">
        <v>48.0</v>
      </c>
      <c r="AE174" s="17">
        <v>38.0</v>
      </c>
      <c r="AF174" s="13">
        <v>88.0</v>
      </c>
      <c r="AG174" s="17">
        <v>46.0</v>
      </c>
      <c r="AH174" s="16">
        <v>92.0</v>
      </c>
      <c r="AI174" s="14">
        <v>76.0</v>
      </c>
      <c r="AJ174" s="33"/>
      <c r="AM174" s="70">
        <f t="shared" ref="AM174:AV174" si="109">(ABS(B174-N174)+ABS(B174-Z174)+ABS(N174-Z174))/3</f>
        <v>20</v>
      </c>
      <c r="AN174" s="70">
        <f t="shared" si="109"/>
        <v>10.66666667</v>
      </c>
      <c r="AO174" s="70">
        <f t="shared" si="109"/>
        <v>2.666666667</v>
      </c>
      <c r="AP174" s="70">
        <f t="shared" si="109"/>
        <v>18.66666667</v>
      </c>
      <c r="AQ174" s="70">
        <f t="shared" si="109"/>
        <v>9.333333333</v>
      </c>
      <c r="AR174" s="70">
        <f t="shared" si="109"/>
        <v>22.66666667</v>
      </c>
      <c r="AS174" s="70">
        <f t="shared" si="109"/>
        <v>12</v>
      </c>
      <c r="AT174" s="70">
        <f t="shared" si="109"/>
        <v>13.33333333</v>
      </c>
      <c r="AU174" s="70">
        <f t="shared" si="109"/>
        <v>14.66666667</v>
      </c>
      <c r="AV174" s="70">
        <f t="shared" si="109"/>
        <v>4</v>
      </c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</row>
    <row r="175" ht="14.25" customHeight="1">
      <c r="A175" s="12">
        <v>10.0</v>
      </c>
      <c r="B175" s="15">
        <v>56.0</v>
      </c>
      <c r="C175" s="15">
        <v>72.0</v>
      </c>
      <c r="D175" s="15">
        <v>68.0</v>
      </c>
      <c r="E175" s="15">
        <v>70.0</v>
      </c>
      <c r="F175" s="13">
        <v>58.0</v>
      </c>
      <c r="G175" s="16">
        <v>72.0</v>
      </c>
      <c r="H175" s="15">
        <v>72.0</v>
      </c>
      <c r="I175" s="13">
        <v>62.0</v>
      </c>
      <c r="J175" s="15">
        <v>70.0</v>
      </c>
      <c r="K175" s="15">
        <v>72.0</v>
      </c>
      <c r="L175" s="33"/>
      <c r="M175" s="13">
        <v>10.0</v>
      </c>
      <c r="N175" s="16">
        <v>86.0</v>
      </c>
      <c r="O175" s="13">
        <v>64.0</v>
      </c>
      <c r="P175" s="13">
        <v>58.0</v>
      </c>
      <c r="Q175" s="15">
        <v>98.0</v>
      </c>
      <c r="R175" s="13">
        <v>60.0</v>
      </c>
      <c r="S175" s="16">
        <v>60.0</v>
      </c>
      <c r="T175" s="13">
        <v>90.0</v>
      </c>
      <c r="U175" s="13">
        <v>52.0</v>
      </c>
      <c r="V175" s="16">
        <v>92.0</v>
      </c>
      <c r="W175" s="16">
        <v>86.0</v>
      </c>
      <c r="X175" s="33"/>
      <c r="Y175" s="13">
        <v>10.0</v>
      </c>
      <c r="Z175" s="16">
        <v>86.0</v>
      </c>
      <c r="AA175" s="13">
        <v>64.0</v>
      </c>
      <c r="AB175" s="13">
        <v>58.0</v>
      </c>
      <c r="AC175" s="15">
        <v>98.0</v>
      </c>
      <c r="AD175" s="13">
        <v>60.0</v>
      </c>
      <c r="AE175" s="16">
        <v>60.0</v>
      </c>
      <c r="AF175" s="13">
        <v>90.0</v>
      </c>
      <c r="AG175" s="13">
        <v>52.0</v>
      </c>
      <c r="AH175" s="16">
        <v>92.0</v>
      </c>
      <c r="AI175" s="18">
        <v>86.0</v>
      </c>
      <c r="AJ175" s="33"/>
      <c r="AM175" s="70">
        <f t="shared" ref="AM175:AV175" si="110">(ABS(B175-N175)+ABS(B175-Z175)+ABS(N175-Z175))/3</f>
        <v>20</v>
      </c>
      <c r="AN175" s="70">
        <f t="shared" si="110"/>
        <v>5.333333333</v>
      </c>
      <c r="AO175" s="70">
        <f t="shared" si="110"/>
        <v>6.666666667</v>
      </c>
      <c r="AP175" s="70">
        <f t="shared" si="110"/>
        <v>18.66666667</v>
      </c>
      <c r="AQ175" s="70">
        <f t="shared" si="110"/>
        <v>1.333333333</v>
      </c>
      <c r="AR175" s="70">
        <f t="shared" si="110"/>
        <v>8</v>
      </c>
      <c r="AS175" s="70">
        <f t="shared" si="110"/>
        <v>12</v>
      </c>
      <c r="AT175" s="70">
        <f t="shared" si="110"/>
        <v>6.666666667</v>
      </c>
      <c r="AU175" s="70">
        <f t="shared" si="110"/>
        <v>14.66666667</v>
      </c>
      <c r="AV175" s="70">
        <f t="shared" si="110"/>
        <v>9.333333333</v>
      </c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</row>
    <row r="176" ht="14.25" customHeight="1">
      <c r="A176" s="41"/>
      <c r="L176" s="33"/>
      <c r="X176" s="33"/>
      <c r="AI176" s="35"/>
      <c r="AJ176" s="33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</row>
    <row r="177" ht="14.25" customHeight="1">
      <c r="A177" s="21" t="s">
        <v>20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33"/>
      <c r="M177" s="22" t="s">
        <v>20</v>
      </c>
      <c r="X177" s="33"/>
      <c r="Y177" s="22" t="s">
        <v>20</v>
      </c>
      <c r="AI177" s="35"/>
      <c r="AJ177" s="33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</row>
    <row r="178" ht="14.25" customHeight="1">
      <c r="A178" s="5" t="s">
        <v>4</v>
      </c>
      <c r="L178" s="33"/>
      <c r="M178" s="7" t="s">
        <v>4</v>
      </c>
      <c r="X178" s="33"/>
      <c r="Y178" s="7" t="s">
        <v>4</v>
      </c>
      <c r="AI178" s="35"/>
      <c r="AJ178" s="33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</row>
    <row r="179" ht="14.25" customHeight="1">
      <c r="A179" s="5" t="s">
        <v>5</v>
      </c>
      <c r="L179" s="33"/>
      <c r="M179" s="7" t="s">
        <v>17</v>
      </c>
      <c r="X179" s="33"/>
      <c r="Y179" s="7" t="s">
        <v>18</v>
      </c>
      <c r="AI179" s="35"/>
      <c r="AJ179" s="33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</row>
    <row r="180" ht="14.25" customHeight="1">
      <c r="A180" s="9" t="s">
        <v>6</v>
      </c>
      <c r="L180" s="33"/>
      <c r="M180" s="10" t="s">
        <v>6</v>
      </c>
      <c r="X180" s="33"/>
      <c r="Y180" s="38" t="s">
        <v>6</v>
      </c>
      <c r="Z180" s="33"/>
      <c r="AA180" s="33"/>
      <c r="AB180" s="33"/>
      <c r="AC180" s="33"/>
      <c r="AD180" s="33"/>
      <c r="AE180" s="33"/>
      <c r="AF180" s="33"/>
      <c r="AG180" s="33"/>
      <c r="AH180" s="33"/>
      <c r="AI180" s="36"/>
      <c r="AJ180" s="33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</row>
    <row r="181" ht="14.25" customHeight="1">
      <c r="A181" s="47"/>
      <c r="B181" s="13" t="s">
        <v>7</v>
      </c>
      <c r="C181" s="13" t="s">
        <v>8</v>
      </c>
      <c r="D181" s="13" t="s">
        <v>9</v>
      </c>
      <c r="E181" s="13" t="s">
        <v>10</v>
      </c>
      <c r="F181" s="13" t="s">
        <v>11</v>
      </c>
      <c r="G181" s="13" t="s">
        <v>12</v>
      </c>
      <c r="H181" s="13" t="s">
        <v>13</v>
      </c>
      <c r="I181" s="13" t="s">
        <v>14</v>
      </c>
      <c r="J181" s="13" t="s">
        <v>15</v>
      </c>
      <c r="K181" s="13" t="s">
        <v>16</v>
      </c>
      <c r="L181" s="33"/>
      <c r="M181" s="33"/>
      <c r="N181" s="13" t="s">
        <v>7</v>
      </c>
      <c r="O181" s="13" t="s">
        <v>8</v>
      </c>
      <c r="P181" s="13" t="s">
        <v>9</v>
      </c>
      <c r="Q181" s="13" t="s">
        <v>10</v>
      </c>
      <c r="R181" s="13" t="s">
        <v>11</v>
      </c>
      <c r="S181" s="13" t="s">
        <v>12</v>
      </c>
      <c r="T181" s="13" t="s">
        <v>13</v>
      </c>
      <c r="U181" s="13" t="s">
        <v>14</v>
      </c>
      <c r="V181" s="13" t="s">
        <v>15</v>
      </c>
      <c r="W181" s="13" t="s">
        <v>16</v>
      </c>
      <c r="X181" s="33"/>
      <c r="Y181" s="33"/>
      <c r="Z181" s="13" t="s">
        <v>7</v>
      </c>
      <c r="AA181" s="13" t="s">
        <v>8</v>
      </c>
      <c r="AB181" s="13" t="s">
        <v>9</v>
      </c>
      <c r="AC181" s="13" t="s">
        <v>10</v>
      </c>
      <c r="AD181" s="13" t="s">
        <v>11</v>
      </c>
      <c r="AE181" s="13" t="s">
        <v>12</v>
      </c>
      <c r="AF181" s="13" t="s">
        <v>13</v>
      </c>
      <c r="AG181" s="13" t="s">
        <v>14</v>
      </c>
      <c r="AH181" s="13" t="s">
        <v>15</v>
      </c>
      <c r="AI181" s="14" t="s">
        <v>16</v>
      </c>
      <c r="AJ181" s="33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</row>
    <row r="182" ht="14.25" customHeight="1">
      <c r="A182" s="12">
        <v>1.0</v>
      </c>
      <c r="B182" s="15">
        <v>52.0</v>
      </c>
      <c r="C182" s="13">
        <v>72.0</v>
      </c>
      <c r="D182" s="13">
        <v>56.0</v>
      </c>
      <c r="E182" s="13">
        <v>64.0</v>
      </c>
      <c r="F182" s="13">
        <v>60.0</v>
      </c>
      <c r="G182" s="13">
        <v>66.0</v>
      </c>
      <c r="H182" s="13">
        <v>68.0</v>
      </c>
      <c r="I182" s="13">
        <v>54.0</v>
      </c>
      <c r="J182" s="13">
        <v>66.0</v>
      </c>
      <c r="K182" s="13">
        <v>66.0</v>
      </c>
      <c r="L182" s="33"/>
      <c r="M182" s="13">
        <v>1.0</v>
      </c>
      <c r="N182" s="16">
        <v>86.0</v>
      </c>
      <c r="O182" s="13">
        <v>50.0</v>
      </c>
      <c r="P182" s="16">
        <v>66.0</v>
      </c>
      <c r="Q182" s="13">
        <v>86.0</v>
      </c>
      <c r="R182" s="16">
        <v>68.0</v>
      </c>
      <c r="S182" s="15">
        <v>60.0</v>
      </c>
      <c r="T182" s="13">
        <v>86.0</v>
      </c>
      <c r="U182" s="17">
        <v>48.0</v>
      </c>
      <c r="V182" s="13">
        <v>86.0</v>
      </c>
      <c r="W182" s="15">
        <v>86.0</v>
      </c>
      <c r="X182" s="33"/>
      <c r="Y182" s="13">
        <v>1.0</v>
      </c>
      <c r="Z182" s="13">
        <v>90.0</v>
      </c>
      <c r="AA182" s="13">
        <v>50.0</v>
      </c>
      <c r="AB182" s="13">
        <v>64.0</v>
      </c>
      <c r="AC182" s="13">
        <v>86.0</v>
      </c>
      <c r="AD182" s="16">
        <v>68.0</v>
      </c>
      <c r="AE182" s="13">
        <v>56.0</v>
      </c>
      <c r="AF182" s="13">
        <v>86.0</v>
      </c>
      <c r="AG182" s="17">
        <v>48.0</v>
      </c>
      <c r="AH182" s="13">
        <v>86.0</v>
      </c>
      <c r="AI182" s="14">
        <v>86.0</v>
      </c>
      <c r="AJ182" s="33"/>
      <c r="AM182" s="70">
        <f t="shared" ref="AM182:AV182" si="111">(ABS(B182-N182)+ABS(B182-Z182)+ABS(N182-Z182))/3</f>
        <v>25.33333333</v>
      </c>
      <c r="AN182" s="70">
        <f t="shared" si="111"/>
        <v>14.66666667</v>
      </c>
      <c r="AO182" s="70">
        <f t="shared" si="111"/>
        <v>6.666666667</v>
      </c>
      <c r="AP182" s="70">
        <f t="shared" si="111"/>
        <v>14.66666667</v>
      </c>
      <c r="AQ182" s="70">
        <f t="shared" si="111"/>
        <v>5.333333333</v>
      </c>
      <c r="AR182" s="70">
        <f t="shared" si="111"/>
        <v>6.666666667</v>
      </c>
      <c r="AS182" s="70">
        <f t="shared" si="111"/>
        <v>12</v>
      </c>
      <c r="AT182" s="70">
        <f t="shared" si="111"/>
        <v>4</v>
      </c>
      <c r="AU182" s="70">
        <f t="shared" si="111"/>
        <v>13.33333333</v>
      </c>
      <c r="AV182" s="70">
        <f t="shared" si="111"/>
        <v>13.33333333</v>
      </c>
      <c r="AX182" s="70">
        <f>AVERAGE(AM182:AV191)</f>
        <v>13.09333333</v>
      </c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</row>
    <row r="183" ht="14.25" customHeight="1">
      <c r="A183" s="12">
        <v>2.0</v>
      </c>
      <c r="B183" s="13">
        <v>50.0</v>
      </c>
      <c r="C183" s="13">
        <v>62.0</v>
      </c>
      <c r="D183" s="13">
        <v>66.0</v>
      </c>
      <c r="E183" s="13">
        <v>64.0</v>
      </c>
      <c r="F183" s="13">
        <v>60.0</v>
      </c>
      <c r="G183" s="15">
        <v>68.0</v>
      </c>
      <c r="H183" s="13">
        <v>68.0</v>
      </c>
      <c r="I183" s="13">
        <v>62.0</v>
      </c>
      <c r="J183" s="13">
        <v>68.0</v>
      </c>
      <c r="K183" s="13">
        <v>66.0</v>
      </c>
      <c r="L183" s="33"/>
      <c r="M183" s="13">
        <v>2.0</v>
      </c>
      <c r="N183" s="16">
        <v>86.0</v>
      </c>
      <c r="O183" s="13">
        <v>52.0</v>
      </c>
      <c r="P183" s="16">
        <v>66.0</v>
      </c>
      <c r="Q183" s="13">
        <v>90.0</v>
      </c>
      <c r="R183" s="15">
        <v>66.0</v>
      </c>
      <c r="S183" s="16">
        <v>64.0</v>
      </c>
      <c r="T183" s="13">
        <v>86.0</v>
      </c>
      <c r="U183" s="17">
        <v>48.0</v>
      </c>
      <c r="V183" s="13">
        <v>86.0</v>
      </c>
      <c r="W183" s="13">
        <v>68.0</v>
      </c>
      <c r="X183" s="33"/>
      <c r="Y183" s="13">
        <v>2.0</v>
      </c>
      <c r="Z183" s="13">
        <v>86.0</v>
      </c>
      <c r="AA183" s="13">
        <v>64.0</v>
      </c>
      <c r="AB183" s="13">
        <v>64.0</v>
      </c>
      <c r="AC183" s="13">
        <v>88.0</v>
      </c>
      <c r="AD183" s="15">
        <v>66.0</v>
      </c>
      <c r="AE183" s="13">
        <v>62.0</v>
      </c>
      <c r="AF183" s="13">
        <v>86.0</v>
      </c>
      <c r="AG183" s="17">
        <v>46.0</v>
      </c>
      <c r="AH183" s="13">
        <v>86.0</v>
      </c>
      <c r="AI183" s="14">
        <v>82.0</v>
      </c>
      <c r="AJ183" s="33"/>
      <c r="AK183" s="33"/>
      <c r="AL183" s="33"/>
      <c r="AM183" s="70">
        <f t="shared" ref="AM183:AV183" si="112">(ABS(B183-N183)+ABS(B183-Z183)+ABS(N183-Z183))/3</f>
        <v>24</v>
      </c>
      <c r="AN183" s="70">
        <f t="shared" si="112"/>
        <v>8</v>
      </c>
      <c r="AO183" s="70">
        <f t="shared" si="112"/>
        <v>1.333333333</v>
      </c>
      <c r="AP183" s="70">
        <f t="shared" si="112"/>
        <v>17.33333333</v>
      </c>
      <c r="AQ183" s="70">
        <f t="shared" si="112"/>
        <v>4</v>
      </c>
      <c r="AR183" s="70">
        <f t="shared" si="112"/>
        <v>4</v>
      </c>
      <c r="AS183" s="70">
        <f t="shared" si="112"/>
        <v>12</v>
      </c>
      <c r="AT183" s="70">
        <f t="shared" si="112"/>
        <v>10.66666667</v>
      </c>
      <c r="AU183" s="70">
        <f t="shared" si="112"/>
        <v>12</v>
      </c>
      <c r="AV183" s="70">
        <f t="shared" si="112"/>
        <v>10.66666667</v>
      </c>
      <c r="AW183" s="33"/>
      <c r="AX183" s="33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33"/>
      <c r="BJ183" s="33"/>
    </row>
    <row r="184" ht="14.25" customHeight="1">
      <c r="A184" s="12">
        <v>3.0</v>
      </c>
      <c r="B184" s="15">
        <v>52.0</v>
      </c>
      <c r="C184" s="13">
        <v>60.0</v>
      </c>
      <c r="D184" s="16">
        <v>78.0</v>
      </c>
      <c r="E184" s="13">
        <v>66.0</v>
      </c>
      <c r="F184" s="13">
        <v>64.0</v>
      </c>
      <c r="G184" s="16">
        <v>70.0</v>
      </c>
      <c r="H184" s="13">
        <v>66.0</v>
      </c>
      <c r="I184" s="13">
        <v>58.0</v>
      </c>
      <c r="J184" s="13">
        <v>66.0</v>
      </c>
      <c r="K184" s="13">
        <v>66.0</v>
      </c>
      <c r="M184" s="13">
        <v>3.0</v>
      </c>
      <c r="N184" s="13">
        <v>80.0</v>
      </c>
      <c r="O184" s="15">
        <v>68.0</v>
      </c>
      <c r="P184" s="16">
        <v>66.0</v>
      </c>
      <c r="Q184" s="13">
        <v>92.0</v>
      </c>
      <c r="R184" s="13">
        <v>52.0</v>
      </c>
      <c r="S184" s="17">
        <v>44.0</v>
      </c>
      <c r="T184" s="13">
        <v>88.0</v>
      </c>
      <c r="U184" s="16">
        <v>54.0</v>
      </c>
      <c r="V184" s="13">
        <v>88.0</v>
      </c>
      <c r="W184" s="13">
        <v>74.0</v>
      </c>
      <c r="Y184" s="13">
        <v>3.0</v>
      </c>
      <c r="Z184" s="13">
        <v>80.0</v>
      </c>
      <c r="AA184" s="13">
        <v>72.0</v>
      </c>
      <c r="AB184" s="13">
        <v>60.0</v>
      </c>
      <c r="AC184" s="13">
        <v>92.0</v>
      </c>
      <c r="AD184" s="13">
        <v>64.0</v>
      </c>
      <c r="AE184" s="13">
        <v>56.0</v>
      </c>
      <c r="AF184" s="13">
        <v>88.0</v>
      </c>
      <c r="AG184" s="16">
        <v>52.0</v>
      </c>
      <c r="AH184" s="13">
        <v>86.0</v>
      </c>
      <c r="AI184" s="14">
        <v>82.0</v>
      </c>
      <c r="AM184" s="70">
        <f t="shared" ref="AM184:AV184" si="113">(ABS(B184-N184)+ABS(B184-Z184)+ABS(N184-Z184))/3</f>
        <v>18.66666667</v>
      </c>
      <c r="AN184" s="70">
        <f t="shared" si="113"/>
        <v>8</v>
      </c>
      <c r="AO184" s="70">
        <f t="shared" si="113"/>
        <v>12</v>
      </c>
      <c r="AP184" s="70">
        <f t="shared" si="113"/>
        <v>17.33333333</v>
      </c>
      <c r="AQ184" s="70">
        <f t="shared" si="113"/>
        <v>8</v>
      </c>
      <c r="AR184" s="70">
        <f t="shared" si="113"/>
        <v>17.33333333</v>
      </c>
      <c r="AS184" s="70">
        <f t="shared" si="113"/>
        <v>14.66666667</v>
      </c>
      <c r="AT184" s="70">
        <f t="shared" si="113"/>
        <v>4</v>
      </c>
      <c r="AU184" s="70">
        <f t="shared" si="113"/>
        <v>14.66666667</v>
      </c>
      <c r="AV184" s="70">
        <f t="shared" si="113"/>
        <v>10.66666667</v>
      </c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</row>
    <row r="185" ht="14.25" customHeight="1">
      <c r="A185" s="12">
        <v>4.0</v>
      </c>
      <c r="B185" s="13">
        <v>50.0</v>
      </c>
      <c r="C185" s="13">
        <v>72.0</v>
      </c>
      <c r="D185" s="13">
        <v>58.0</v>
      </c>
      <c r="E185" s="16">
        <v>72.0</v>
      </c>
      <c r="F185" s="13">
        <v>58.0</v>
      </c>
      <c r="G185" s="13">
        <v>62.0</v>
      </c>
      <c r="H185" s="16">
        <v>74.0</v>
      </c>
      <c r="I185" s="13">
        <v>68.0</v>
      </c>
      <c r="J185" s="16">
        <v>74.0</v>
      </c>
      <c r="K185" s="16">
        <v>76.0</v>
      </c>
      <c r="M185" s="13">
        <v>4.0</v>
      </c>
      <c r="N185" s="13">
        <v>80.0</v>
      </c>
      <c r="O185" s="13">
        <v>56.0</v>
      </c>
      <c r="P185" s="15">
        <v>64.0</v>
      </c>
      <c r="Q185" s="15">
        <v>98.0</v>
      </c>
      <c r="R185" s="17">
        <v>44.0</v>
      </c>
      <c r="S185" s="17">
        <v>46.0</v>
      </c>
      <c r="T185" s="13">
        <v>92.0</v>
      </c>
      <c r="U185" s="15">
        <v>52.0</v>
      </c>
      <c r="V185" s="15">
        <v>92.0</v>
      </c>
      <c r="W185" s="13">
        <v>76.0</v>
      </c>
      <c r="Y185" s="13">
        <v>4.0</v>
      </c>
      <c r="Z185" s="16">
        <v>94.0</v>
      </c>
      <c r="AA185" s="13">
        <v>76.0</v>
      </c>
      <c r="AB185" s="13">
        <v>56.0</v>
      </c>
      <c r="AC185" s="15">
        <v>98.0</v>
      </c>
      <c r="AD185" s="13">
        <v>62.0</v>
      </c>
      <c r="AE185" s="13">
        <v>60.0</v>
      </c>
      <c r="AF185" s="15">
        <v>92.0</v>
      </c>
      <c r="AG185" s="17">
        <v>48.0</v>
      </c>
      <c r="AH185" s="15">
        <v>92.0</v>
      </c>
      <c r="AI185" s="14">
        <v>74.0</v>
      </c>
      <c r="AM185" s="70">
        <f t="shared" ref="AM185:AV185" si="114">(ABS(B185-N185)+ABS(B185-Z185)+ABS(N185-Z185))/3</f>
        <v>29.33333333</v>
      </c>
      <c r="AN185" s="70">
        <f t="shared" si="114"/>
        <v>13.33333333</v>
      </c>
      <c r="AO185" s="70">
        <f t="shared" si="114"/>
        <v>5.333333333</v>
      </c>
      <c r="AP185" s="70">
        <f t="shared" si="114"/>
        <v>17.33333333</v>
      </c>
      <c r="AQ185" s="70">
        <f t="shared" si="114"/>
        <v>12</v>
      </c>
      <c r="AR185" s="70">
        <f t="shared" si="114"/>
        <v>10.66666667</v>
      </c>
      <c r="AS185" s="70">
        <f t="shared" si="114"/>
        <v>12</v>
      </c>
      <c r="AT185" s="70">
        <f t="shared" si="114"/>
        <v>13.33333333</v>
      </c>
      <c r="AU185" s="70">
        <f t="shared" si="114"/>
        <v>12</v>
      </c>
      <c r="AV185" s="70">
        <f t="shared" si="114"/>
        <v>1.333333333</v>
      </c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</row>
    <row r="186" ht="14.25" customHeight="1">
      <c r="A186" s="12">
        <v>5.0</v>
      </c>
      <c r="B186" s="13">
        <v>50.0</v>
      </c>
      <c r="C186" s="15">
        <v>74.0</v>
      </c>
      <c r="D186" s="13">
        <v>60.0</v>
      </c>
      <c r="E186" s="13">
        <v>68.0</v>
      </c>
      <c r="F186" s="13">
        <v>60.0</v>
      </c>
      <c r="G186" s="13">
        <v>62.0</v>
      </c>
      <c r="H186" s="13">
        <v>68.0</v>
      </c>
      <c r="I186" s="13">
        <v>64.0</v>
      </c>
      <c r="J186" s="13">
        <v>70.0</v>
      </c>
      <c r="K186" s="15">
        <v>74.0</v>
      </c>
      <c r="M186" s="13">
        <v>5.0</v>
      </c>
      <c r="N186" s="13">
        <v>78.0</v>
      </c>
      <c r="O186" s="13">
        <v>54.0</v>
      </c>
      <c r="P186" s="16">
        <v>66.0</v>
      </c>
      <c r="Q186" s="15">
        <v>98.0</v>
      </c>
      <c r="R186" s="13">
        <v>60.0</v>
      </c>
      <c r="S186" s="17">
        <v>46.0</v>
      </c>
      <c r="T186" s="15">
        <v>94.0</v>
      </c>
      <c r="U186" s="17">
        <v>46.0</v>
      </c>
      <c r="V186" s="15">
        <v>92.0</v>
      </c>
      <c r="W186" s="13">
        <v>84.0</v>
      </c>
      <c r="Y186" s="13">
        <v>5.0</v>
      </c>
      <c r="Z186" s="13">
        <v>84.0</v>
      </c>
      <c r="AA186" s="13">
        <v>68.0</v>
      </c>
      <c r="AB186" s="13">
        <v>56.0</v>
      </c>
      <c r="AC186" s="15">
        <v>98.0</v>
      </c>
      <c r="AD186" s="13">
        <v>58.0</v>
      </c>
      <c r="AE186" s="13">
        <v>62.0</v>
      </c>
      <c r="AF186" s="16">
        <v>94.0</v>
      </c>
      <c r="AG186" s="15">
        <v>50.0</v>
      </c>
      <c r="AH186" s="15">
        <v>92.0</v>
      </c>
      <c r="AI186" s="14">
        <v>82.0</v>
      </c>
      <c r="AM186" s="70">
        <f t="shared" ref="AM186:AV186" si="115">(ABS(B186-N186)+ABS(B186-Z186)+ABS(N186-Z186))/3</f>
        <v>22.66666667</v>
      </c>
      <c r="AN186" s="70">
        <f t="shared" si="115"/>
        <v>13.33333333</v>
      </c>
      <c r="AO186" s="70">
        <f t="shared" si="115"/>
        <v>6.666666667</v>
      </c>
      <c r="AP186" s="70">
        <f t="shared" si="115"/>
        <v>20</v>
      </c>
      <c r="AQ186" s="70">
        <f t="shared" si="115"/>
        <v>1.333333333</v>
      </c>
      <c r="AR186" s="70">
        <f t="shared" si="115"/>
        <v>10.66666667</v>
      </c>
      <c r="AS186" s="70">
        <f t="shared" si="115"/>
        <v>17.33333333</v>
      </c>
      <c r="AT186" s="70">
        <f t="shared" si="115"/>
        <v>12</v>
      </c>
      <c r="AU186" s="70">
        <f t="shared" si="115"/>
        <v>14.66666667</v>
      </c>
      <c r="AV186" s="70">
        <f t="shared" si="115"/>
        <v>6.666666667</v>
      </c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</row>
    <row r="187" ht="14.25" customHeight="1">
      <c r="A187" s="12">
        <v>6.0</v>
      </c>
      <c r="B187" s="15">
        <v>52.0</v>
      </c>
      <c r="C187" s="15">
        <v>74.0</v>
      </c>
      <c r="D187" s="13">
        <v>62.0</v>
      </c>
      <c r="E187" s="15">
        <v>70.0</v>
      </c>
      <c r="F187" s="13">
        <v>62.0</v>
      </c>
      <c r="G187" s="13">
        <v>62.0</v>
      </c>
      <c r="H187" s="13">
        <v>70.0</v>
      </c>
      <c r="I187" s="13">
        <v>80.0</v>
      </c>
      <c r="J187" s="13">
        <v>70.0</v>
      </c>
      <c r="K187" s="13">
        <v>70.0</v>
      </c>
      <c r="M187" s="13">
        <v>6.0</v>
      </c>
      <c r="N187" s="13">
        <v>78.0</v>
      </c>
      <c r="O187" s="13">
        <v>62.0</v>
      </c>
      <c r="P187" s="16">
        <v>66.0</v>
      </c>
      <c r="Q187" s="16">
        <v>100.0</v>
      </c>
      <c r="R187" s="13">
        <v>60.0</v>
      </c>
      <c r="S187" s="13">
        <v>50.0</v>
      </c>
      <c r="T187" s="15">
        <v>94.0</v>
      </c>
      <c r="U187" s="17">
        <v>48.0</v>
      </c>
      <c r="V187" s="15">
        <v>92.0</v>
      </c>
      <c r="W187" s="15">
        <v>86.0</v>
      </c>
      <c r="Y187" s="13">
        <v>6.0</v>
      </c>
      <c r="Z187" s="13">
        <v>86.0</v>
      </c>
      <c r="AA187" s="13">
        <v>70.0</v>
      </c>
      <c r="AB187" s="16">
        <v>70.0</v>
      </c>
      <c r="AC187" s="15">
        <v>98.0</v>
      </c>
      <c r="AD187" s="13">
        <v>64.0</v>
      </c>
      <c r="AE187" s="13">
        <v>60.0</v>
      </c>
      <c r="AF187" s="16">
        <v>94.0</v>
      </c>
      <c r="AG187" s="17">
        <v>44.0</v>
      </c>
      <c r="AH187" s="15">
        <v>92.0</v>
      </c>
      <c r="AI187" s="14">
        <v>90.0</v>
      </c>
      <c r="AM187" s="70">
        <f t="shared" ref="AM187:AV187" si="116">(ABS(B187-N187)+ABS(B187-Z187)+ABS(N187-Z187))/3</f>
        <v>22.66666667</v>
      </c>
      <c r="AN187" s="70">
        <f t="shared" si="116"/>
        <v>8</v>
      </c>
      <c r="AO187" s="70">
        <f t="shared" si="116"/>
        <v>5.333333333</v>
      </c>
      <c r="AP187" s="70">
        <f t="shared" si="116"/>
        <v>20</v>
      </c>
      <c r="AQ187" s="70">
        <f t="shared" si="116"/>
        <v>2.666666667</v>
      </c>
      <c r="AR187" s="70">
        <f t="shared" si="116"/>
        <v>8</v>
      </c>
      <c r="AS187" s="70">
        <f t="shared" si="116"/>
        <v>16</v>
      </c>
      <c r="AT187" s="70">
        <f t="shared" si="116"/>
        <v>24</v>
      </c>
      <c r="AU187" s="70">
        <f t="shared" si="116"/>
        <v>14.66666667</v>
      </c>
      <c r="AV187" s="70">
        <f t="shared" si="116"/>
        <v>13.33333333</v>
      </c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</row>
    <row r="188" ht="14.25" customHeight="1">
      <c r="A188" s="12">
        <v>7.0</v>
      </c>
      <c r="B188" s="13">
        <v>50.0</v>
      </c>
      <c r="C188" s="13">
        <v>72.0</v>
      </c>
      <c r="D188" s="13">
        <v>64.0</v>
      </c>
      <c r="E188" s="16">
        <v>72.0</v>
      </c>
      <c r="F188" s="13">
        <v>62.0</v>
      </c>
      <c r="G188" s="13">
        <v>66.0</v>
      </c>
      <c r="H188" s="15">
        <v>72.0</v>
      </c>
      <c r="I188" s="16">
        <v>86.0</v>
      </c>
      <c r="J188" s="15">
        <v>72.0</v>
      </c>
      <c r="K188" s="13">
        <v>72.0</v>
      </c>
      <c r="L188" s="33"/>
      <c r="M188" s="13">
        <v>7.0</v>
      </c>
      <c r="N188" s="13">
        <v>80.0</v>
      </c>
      <c r="O188" s="13">
        <v>66.0</v>
      </c>
      <c r="P188" s="16">
        <v>66.0</v>
      </c>
      <c r="Q188" s="16">
        <v>100.0</v>
      </c>
      <c r="R188" s="13">
        <v>50.0</v>
      </c>
      <c r="S188" s="17">
        <v>42.0</v>
      </c>
      <c r="T188" s="16">
        <v>96.0</v>
      </c>
      <c r="U188" s="17">
        <v>38.0</v>
      </c>
      <c r="V188" s="16">
        <v>94.0</v>
      </c>
      <c r="W188" s="16">
        <v>92.0</v>
      </c>
      <c r="X188" s="33"/>
      <c r="Y188" s="13">
        <v>7.0</v>
      </c>
      <c r="Z188" s="15">
        <v>92.0</v>
      </c>
      <c r="AA188" s="16">
        <v>80.0</v>
      </c>
      <c r="AB188" s="16">
        <v>70.0</v>
      </c>
      <c r="AC188" s="16">
        <v>100.0</v>
      </c>
      <c r="AD188" s="13">
        <v>54.0</v>
      </c>
      <c r="AE188" s="15">
        <v>66.0</v>
      </c>
      <c r="AF188" s="16">
        <v>94.0</v>
      </c>
      <c r="AG188" s="17">
        <v>44.0</v>
      </c>
      <c r="AH188" s="16">
        <v>96.0</v>
      </c>
      <c r="AI188" s="18">
        <v>96.0</v>
      </c>
      <c r="AJ188" s="33"/>
      <c r="AM188" s="70">
        <f t="shared" ref="AM188:AV188" si="117">(ABS(B188-N188)+ABS(B188-Z188)+ABS(N188-Z188))/3</f>
        <v>28</v>
      </c>
      <c r="AN188" s="70">
        <f t="shared" si="117"/>
        <v>9.333333333</v>
      </c>
      <c r="AO188" s="70">
        <f t="shared" si="117"/>
        <v>4</v>
      </c>
      <c r="AP188" s="70">
        <f t="shared" si="117"/>
        <v>18.66666667</v>
      </c>
      <c r="AQ188" s="70">
        <f t="shared" si="117"/>
        <v>8</v>
      </c>
      <c r="AR188" s="70">
        <f t="shared" si="117"/>
        <v>16</v>
      </c>
      <c r="AS188" s="70">
        <f t="shared" si="117"/>
        <v>16</v>
      </c>
      <c r="AT188" s="70">
        <f t="shared" si="117"/>
        <v>32</v>
      </c>
      <c r="AU188" s="70">
        <f t="shared" si="117"/>
        <v>16</v>
      </c>
      <c r="AV188" s="70">
        <f t="shared" si="117"/>
        <v>16</v>
      </c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</row>
    <row r="189" ht="14.25" customHeight="1">
      <c r="A189" s="12">
        <v>8.0</v>
      </c>
      <c r="B189" s="16">
        <v>54.0</v>
      </c>
      <c r="C189" s="13">
        <v>70.0</v>
      </c>
      <c r="D189" s="13">
        <v>66.0</v>
      </c>
      <c r="E189" s="16">
        <v>72.0</v>
      </c>
      <c r="F189" s="13">
        <v>62.0</v>
      </c>
      <c r="G189" s="16">
        <v>70.0</v>
      </c>
      <c r="H189" s="15">
        <v>72.0</v>
      </c>
      <c r="I189" s="15">
        <v>84.0</v>
      </c>
      <c r="J189" s="15">
        <v>72.0</v>
      </c>
      <c r="K189" s="13">
        <v>72.0</v>
      </c>
      <c r="L189" s="33"/>
      <c r="M189" s="13">
        <v>8.0</v>
      </c>
      <c r="N189" s="13">
        <v>80.0</v>
      </c>
      <c r="O189" s="16">
        <v>72.0</v>
      </c>
      <c r="P189" s="15">
        <v>64.0</v>
      </c>
      <c r="Q189" s="16">
        <v>100.0</v>
      </c>
      <c r="R189" s="13">
        <v>58.0</v>
      </c>
      <c r="S189" s="17">
        <v>46.0</v>
      </c>
      <c r="T189" s="13">
        <v>86.0</v>
      </c>
      <c r="U189" s="17">
        <v>46.0</v>
      </c>
      <c r="V189" s="16">
        <v>94.0</v>
      </c>
      <c r="W189" s="16">
        <v>92.0</v>
      </c>
      <c r="X189" s="33"/>
      <c r="Y189" s="13">
        <v>8.0</v>
      </c>
      <c r="Z189" s="13">
        <v>90.0</v>
      </c>
      <c r="AA189" s="15">
        <v>78.0</v>
      </c>
      <c r="AB189" s="15">
        <v>68.0</v>
      </c>
      <c r="AC189" s="16">
        <v>100.0</v>
      </c>
      <c r="AD189" s="17">
        <v>48.0</v>
      </c>
      <c r="AE189" s="15">
        <v>66.0</v>
      </c>
      <c r="AF189" s="13">
        <v>84.0</v>
      </c>
      <c r="AG189" s="17">
        <v>46.0</v>
      </c>
      <c r="AH189" s="16">
        <v>96.0</v>
      </c>
      <c r="AI189" s="19">
        <v>94.0</v>
      </c>
      <c r="AJ189" s="33"/>
      <c r="AM189" s="70">
        <f t="shared" ref="AM189:AV189" si="118">(ABS(B189-N189)+ABS(B189-Z189)+ABS(N189-Z189))/3</f>
        <v>24</v>
      </c>
      <c r="AN189" s="70">
        <f t="shared" si="118"/>
        <v>5.333333333</v>
      </c>
      <c r="AO189" s="70">
        <f t="shared" si="118"/>
        <v>2.666666667</v>
      </c>
      <c r="AP189" s="70">
        <f t="shared" si="118"/>
        <v>18.66666667</v>
      </c>
      <c r="AQ189" s="70">
        <f t="shared" si="118"/>
        <v>9.333333333</v>
      </c>
      <c r="AR189" s="70">
        <f t="shared" si="118"/>
        <v>16</v>
      </c>
      <c r="AS189" s="70">
        <f t="shared" si="118"/>
        <v>9.333333333</v>
      </c>
      <c r="AT189" s="70">
        <f t="shared" si="118"/>
        <v>25.33333333</v>
      </c>
      <c r="AU189" s="70">
        <f t="shared" si="118"/>
        <v>16</v>
      </c>
      <c r="AV189" s="70">
        <f t="shared" si="118"/>
        <v>14.66666667</v>
      </c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</row>
    <row r="190" ht="14.25" customHeight="1">
      <c r="A190" s="12">
        <v>9.0</v>
      </c>
      <c r="B190" s="15">
        <v>52.0</v>
      </c>
      <c r="C190" s="15">
        <v>74.0</v>
      </c>
      <c r="D190" s="15">
        <v>68.0</v>
      </c>
      <c r="E190" s="16">
        <v>72.0</v>
      </c>
      <c r="F190" s="16">
        <v>70.0</v>
      </c>
      <c r="G190" s="16">
        <v>70.0</v>
      </c>
      <c r="H190" s="15">
        <v>72.0</v>
      </c>
      <c r="I190" s="13">
        <v>76.0</v>
      </c>
      <c r="J190" s="15">
        <v>72.0</v>
      </c>
      <c r="K190" s="13">
        <v>72.0</v>
      </c>
      <c r="L190" s="33"/>
      <c r="M190" s="13">
        <v>9.0</v>
      </c>
      <c r="N190" s="15">
        <v>82.0</v>
      </c>
      <c r="O190" s="16">
        <v>72.0</v>
      </c>
      <c r="P190" s="16">
        <v>66.0</v>
      </c>
      <c r="Q190" s="16">
        <v>100.0</v>
      </c>
      <c r="R190" s="13">
        <v>60.0</v>
      </c>
      <c r="S190" s="17">
        <v>48.0</v>
      </c>
      <c r="T190" s="13">
        <v>86.0</v>
      </c>
      <c r="U190" s="17">
        <v>44.0</v>
      </c>
      <c r="V190" s="16">
        <v>94.0</v>
      </c>
      <c r="W190" s="13">
        <v>82.0</v>
      </c>
      <c r="X190" s="33"/>
      <c r="Y190" s="13">
        <v>9.0</v>
      </c>
      <c r="Z190" s="13">
        <v>90.0</v>
      </c>
      <c r="AA190" s="13">
        <v>70.0</v>
      </c>
      <c r="AB190" s="13">
        <v>62.0</v>
      </c>
      <c r="AC190" s="16">
        <v>100.0</v>
      </c>
      <c r="AD190" s="17">
        <v>46.0</v>
      </c>
      <c r="AE190" s="13">
        <v>54.0</v>
      </c>
      <c r="AF190" s="13">
        <v>84.0</v>
      </c>
      <c r="AG190" s="17">
        <v>44.0</v>
      </c>
      <c r="AH190" s="16">
        <v>96.0</v>
      </c>
      <c r="AI190" s="14">
        <v>86.0</v>
      </c>
      <c r="AJ190" s="33"/>
      <c r="AM190" s="70">
        <f t="shared" ref="AM190:AV190" si="119">(ABS(B190-N190)+ABS(B190-Z190)+ABS(N190-Z190))/3</f>
        <v>25.33333333</v>
      </c>
      <c r="AN190" s="70">
        <f t="shared" si="119"/>
        <v>2.666666667</v>
      </c>
      <c r="AO190" s="70">
        <f t="shared" si="119"/>
        <v>4</v>
      </c>
      <c r="AP190" s="70">
        <f t="shared" si="119"/>
        <v>18.66666667</v>
      </c>
      <c r="AQ190" s="70">
        <f t="shared" si="119"/>
        <v>16</v>
      </c>
      <c r="AR190" s="70">
        <f t="shared" si="119"/>
        <v>14.66666667</v>
      </c>
      <c r="AS190" s="70">
        <f t="shared" si="119"/>
        <v>9.333333333</v>
      </c>
      <c r="AT190" s="70">
        <f t="shared" si="119"/>
        <v>21.33333333</v>
      </c>
      <c r="AU190" s="70">
        <f t="shared" si="119"/>
        <v>16</v>
      </c>
      <c r="AV190" s="70">
        <f t="shared" si="119"/>
        <v>9.333333333</v>
      </c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</row>
    <row r="191" ht="14.25" customHeight="1">
      <c r="A191" s="28">
        <v>10.0</v>
      </c>
      <c r="B191" s="30">
        <v>54.0</v>
      </c>
      <c r="C191" s="30">
        <v>78.0</v>
      </c>
      <c r="D191" s="29">
        <v>60.0</v>
      </c>
      <c r="E191" s="30">
        <v>72.0</v>
      </c>
      <c r="F191" s="31">
        <v>68.0</v>
      </c>
      <c r="G191" s="29">
        <v>66.0</v>
      </c>
      <c r="H191" s="31">
        <v>72.0</v>
      </c>
      <c r="I191" s="29">
        <v>64.0</v>
      </c>
      <c r="J191" s="29">
        <v>70.0</v>
      </c>
      <c r="K191" s="29">
        <v>72.0</v>
      </c>
      <c r="L191" s="48"/>
      <c r="M191" s="29">
        <v>10.0</v>
      </c>
      <c r="N191" s="29">
        <v>80.0</v>
      </c>
      <c r="O191" s="30">
        <v>72.0</v>
      </c>
      <c r="P191" s="30">
        <v>66.0</v>
      </c>
      <c r="Q191" s="30">
        <v>100.0</v>
      </c>
      <c r="R191" s="29">
        <v>50.0</v>
      </c>
      <c r="S191" s="29">
        <v>54.0</v>
      </c>
      <c r="T191" s="31">
        <v>94.0</v>
      </c>
      <c r="U191" s="34">
        <v>42.0</v>
      </c>
      <c r="V191" s="30">
        <v>94.0</v>
      </c>
      <c r="W191" s="29">
        <v>84.0</v>
      </c>
      <c r="X191" s="48"/>
      <c r="Y191" s="29">
        <v>10.0</v>
      </c>
      <c r="Z191" s="29">
        <v>90.0</v>
      </c>
      <c r="AA191" s="29">
        <v>68.0</v>
      </c>
      <c r="AB191" s="30">
        <v>70.0</v>
      </c>
      <c r="AC191" s="30">
        <v>100.0</v>
      </c>
      <c r="AD191" s="29">
        <v>56.0</v>
      </c>
      <c r="AE191" s="30">
        <v>70.0</v>
      </c>
      <c r="AF191" s="29">
        <v>86.0</v>
      </c>
      <c r="AG191" s="34">
        <v>42.0</v>
      </c>
      <c r="AH191" s="30">
        <v>96.0</v>
      </c>
      <c r="AI191" s="39">
        <v>86.0</v>
      </c>
      <c r="AJ191" s="33"/>
      <c r="AM191" s="70">
        <f t="shared" ref="AM191:AV191" si="120">(ABS(B191-N191)+ABS(B191-Z191)+ABS(N191-Z191))/3</f>
        <v>24</v>
      </c>
      <c r="AN191" s="70">
        <f t="shared" si="120"/>
        <v>6.666666667</v>
      </c>
      <c r="AO191" s="70">
        <f t="shared" si="120"/>
        <v>6.666666667</v>
      </c>
      <c r="AP191" s="70">
        <f t="shared" si="120"/>
        <v>18.66666667</v>
      </c>
      <c r="AQ191" s="70">
        <f t="shared" si="120"/>
        <v>12</v>
      </c>
      <c r="AR191" s="70">
        <f t="shared" si="120"/>
        <v>10.66666667</v>
      </c>
      <c r="AS191" s="70">
        <f t="shared" si="120"/>
        <v>14.66666667</v>
      </c>
      <c r="AT191" s="70">
        <f t="shared" si="120"/>
        <v>14.66666667</v>
      </c>
      <c r="AU191" s="70">
        <f t="shared" si="120"/>
        <v>17.33333333</v>
      </c>
      <c r="AV191" s="70">
        <f t="shared" si="120"/>
        <v>9.333333333</v>
      </c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</row>
    <row r="192" ht="14.25" customHeight="1">
      <c r="L192" s="33"/>
      <c r="X192" s="33"/>
      <c r="AJ192" s="33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</row>
    <row r="193" ht="14.25" customHeight="1">
      <c r="L193" s="33"/>
      <c r="X193" s="33"/>
      <c r="AJ193" s="33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X193" s="74">
        <f>AVERAGE(AX6:AX182)</f>
        <v>13.45666667</v>
      </c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</row>
    <row r="194" ht="14.25" customHeight="1">
      <c r="L194" s="33"/>
      <c r="X194" s="33"/>
      <c r="AJ194" s="33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</row>
    <row r="195" ht="14.25" customHeight="1">
      <c r="L195" s="33"/>
      <c r="X195" s="33"/>
      <c r="AJ195" s="33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</row>
    <row r="196" ht="14.25" customHeight="1">
      <c r="L196" s="33"/>
      <c r="X196" s="33"/>
      <c r="AJ196" s="33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</row>
    <row r="197" ht="14.25" customHeight="1">
      <c r="L197" s="33"/>
      <c r="X197" s="33"/>
      <c r="AJ197" s="33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</row>
    <row r="198" ht="14.25" customHeight="1">
      <c r="L198" s="33"/>
      <c r="X198" s="33"/>
      <c r="AJ198" s="33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</row>
    <row r="199" ht="14.25" customHeight="1">
      <c r="A199" s="1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13"/>
      <c r="AJ199" s="33"/>
      <c r="AK199" s="33"/>
      <c r="AL199" s="33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33"/>
      <c r="AX199" s="33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33"/>
      <c r="BJ199" s="33"/>
    </row>
    <row r="200" ht="14.25" customHeight="1"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</row>
    <row r="201" ht="14.25" customHeight="1"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</row>
    <row r="202" ht="14.25" customHeight="1"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</row>
    <row r="203" ht="14.25" customHeight="1">
      <c r="L203" s="33"/>
      <c r="X203" s="33"/>
      <c r="AJ203" s="33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</row>
    <row r="204" ht="14.25" customHeight="1">
      <c r="L204" s="33"/>
      <c r="X204" s="33"/>
      <c r="AJ204" s="33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</row>
    <row r="205" ht="14.25" customHeight="1">
      <c r="L205" s="33"/>
      <c r="X205" s="33"/>
      <c r="AJ205" s="33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</row>
    <row r="206" ht="14.25" customHeight="1">
      <c r="L206" s="33"/>
      <c r="X206" s="33"/>
      <c r="AJ206" s="33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</row>
    <row r="207" ht="14.25" customHeight="1">
      <c r="L207" s="33"/>
      <c r="X207" s="33"/>
      <c r="AJ207" s="33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</row>
    <row r="208" ht="14.25" customHeight="1">
      <c r="L208" s="33"/>
      <c r="X208" s="33"/>
      <c r="AJ208" s="33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</row>
    <row r="209" ht="14.25" customHeight="1">
      <c r="L209" s="33"/>
      <c r="X209" s="33"/>
      <c r="AJ209" s="33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</row>
    <row r="210" ht="14.25" customHeight="1">
      <c r="L210" s="33"/>
      <c r="X210" s="33"/>
      <c r="AJ210" s="33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</row>
    <row r="211" ht="14.25" customHeight="1">
      <c r="L211" s="33"/>
      <c r="X211" s="33"/>
      <c r="AJ211" s="33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</row>
    <row r="212" ht="14.25" customHeight="1">
      <c r="L212" s="33"/>
      <c r="X212" s="33"/>
      <c r="AJ212" s="33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</row>
    <row r="213" ht="14.25" customHeight="1">
      <c r="L213" s="33"/>
      <c r="X213" s="33"/>
      <c r="AJ213" s="33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</row>
    <row r="214" ht="14.25" customHeight="1">
      <c r="L214" s="13"/>
      <c r="X214" s="13"/>
      <c r="AJ214" s="13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</row>
    <row r="215" ht="14.25" customHeight="1"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</row>
    <row r="216" ht="14.25" customHeight="1"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</row>
    <row r="217" ht="14.25" customHeight="1"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</row>
    <row r="218" ht="14.25" customHeight="1"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</row>
    <row r="219" ht="14.25" customHeight="1"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</row>
    <row r="220" ht="14.25" customHeight="1"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</row>
    <row r="221" ht="14.25" customHeight="1"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</row>
    <row r="222" ht="14.25" customHeight="1"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</row>
    <row r="223" ht="14.25" customHeight="1"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</row>
    <row r="224" ht="14.25" customHeight="1"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</row>
    <row r="225" ht="14.25" customHeight="1"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</row>
    <row r="226" ht="14.25" customHeight="1"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</row>
    <row r="227" ht="14.25" customHeight="1"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</row>
    <row r="228" ht="14.25" customHeight="1"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</row>
    <row r="229" ht="14.25" customHeight="1"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</row>
    <row r="230" ht="14.25" customHeight="1"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</row>
    <row r="231" ht="14.25" customHeight="1"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</row>
    <row r="232" ht="14.25" customHeight="1"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</row>
    <row r="233" ht="14.25" customHeight="1"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</row>
    <row r="234" ht="14.25" customHeight="1"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</row>
    <row r="235" ht="14.25" customHeight="1"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</row>
    <row r="236" ht="14.25" customHeight="1"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</row>
    <row r="237" ht="14.25" customHeight="1"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</row>
    <row r="238" ht="14.25" customHeight="1"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</row>
    <row r="239" ht="14.25" customHeight="1"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</row>
    <row r="240" ht="14.25" customHeight="1"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</row>
    <row r="241" ht="14.25" customHeight="1"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</row>
    <row r="242" ht="14.25" customHeight="1"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</row>
    <row r="243" ht="14.25" customHeight="1"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</row>
    <row r="244" ht="14.25" customHeight="1"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</row>
    <row r="245" ht="14.25" customHeight="1"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</row>
    <row r="246" ht="14.25" customHeight="1"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</row>
    <row r="247" ht="14.25" customHeight="1"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</row>
    <row r="248" ht="14.25" customHeight="1"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</row>
    <row r="249" ht="14.25" customHeight="1"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</row>
    <row r="250" ht="14.25" customHeight="1"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</row>
    <row r="251" ht="14.25" customHeight="1"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</row>
    <row r="252" ht="14.25" customHeight="1"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</row>
    <row r="253" ht="14.25" customHeight="1"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</row>
    <row r="254" ht="14.25" customHeight="1"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</row>
    <row r="255" ht="14.25" customHeight="1"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</row>
    <row r="256" ht="14.25" customHeight="1"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</row>
    <row r="257" ht="14.25" customHeight="1"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</row>
    <row r="258" ht="14.25" customHeight="1"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</row>
    <row r="259" ht="14.25" customHeight="1"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</row>
    <row r="260" ht="14.25" customHeight="1"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</row>
    <row r="261" ht="14.25" customHeight="1"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</row>
    <row r="262" ht="14.25" customHeight="1"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</row>
    <row r="263" ht="14.25" customHeight="1"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</row>
    <row r="264" ht="14.25" customHeight="1"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</row>
    <row r="265" ht="14.25" customHeight="1"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</row>
    <row r="266" ht="14.25" customHeight="1"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</row>
    <row r="267" ht="14.25" customHeight="1"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</row>
    <row r="268" ht="14.25" customHeight="1"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</row>
    <row r="269" ht="14.25" customHeight="1"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</row>
    <row r="270" ht="14.25" customHeight="1"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</row>
    <row r="271" ht="14.25" customHeight="1"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</row>
    <row r="272" ht="14.25" customHeight="1"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</row>
    <row r="273" ht="14.25" customHeight="1"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</row>
    <row r="274" ht="14.25" customHeight="1"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</row>
    <row r="275" ht="14.25" customHeight="1"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</row>
    <row r="276" ht="14.25" customHeight="1"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</row>
    <row r="277" ht="14.25" customHeight="1"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</row>
    <row r="278" ht="14.25" customHeight="1"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</row>
    <row r="279" ht="14.25" customHeight="1"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</row>
    <row r="280" ht="14.25" customHeight="1"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</row>
    <row r="281" ht="14.25" customHeight="1"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</row>
    <row r="282" ht="14.25" customHeight="1"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</row>
    <row r="283" ht="14.25" customHeight="1"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</row>
    <row r="284" ht="14.25" customHeight="1"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</row>
    <row r="285" ht="14.25" customHeight="1"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</row>
    <row r="286" ht="14.25" customHeight="1"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</row>
    <row r="287" ht="14.25" customHeight="1"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</row>
    <row r="288" ht="14.25" customHeight="1"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</row>
    <row r="289" ht="14.25" customHeight="1"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</row>
    <row r="290" ht="14.25" customHeight="1"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</row>
    <row r="291" ht="14.25" customHeight="1"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</row>
    <row r="292" ht="14.25" customHeight="1"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</row>
    <row r="293" ht="14.25" customHeight="1"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</row>
    <row r="294" ht="14.25" customHeight="1"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</row>
    <row r="295" ht="14.25" customHeight="1"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</row>
    <row r="296" ht="14.25" customHeight="1"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</row>
    <row r="297" ht="14.25" customHeight="1"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</row>
    <row r="298" ht="14.25" customHeight="1"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</row>
    <row r="299" ht="14.25" customHeight="1"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</row>
    <row r="300" ht="14.25" customHeight="1"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</row>
    <row r="301" ht="14.25" customHeight="1"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</row>
    <row r="302" ht="14.25" customHeight="1"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</row>
    <row r="303" ht="14.25" customHeight="1"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</row>
    <row r="304" ht="14.25" customHeight="1"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</row>
    <row r="305" ht="14.25" customHeight="1"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</row>
    <row r="306" ht="14.25" customHeight="1"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</row>
    <row r="307" ht="14.25" customHeight="1"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</row>
    <row r="308" ht="14.25" customHeight="1"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</row>
    <row r="309" ht="14.25" customHeight="1"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</row>
    <row r="310" ht="14.25" customHeight="1"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</row>
    <row r="311" ht="14.25" customHeight="1"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</row>
    <row r="312" ht="14.25" customHeight="1"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</row>
    <row r="313" ht="14.25" customHeight="1"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</row>
    <row r="314" ht="14.25" customHeight="1"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</row>
    <row r="315" ht="14.25" customHeight="1"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</row>
    <row r="316" ht="14.25" customHeight="1"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</row>
    <row r="317" ht="14.25" customHeight="1"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</row>
    <row r="318" ht="14.25" customHeight="1"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</row>
    <row r="319" ht="14.25" customHeight="1"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</row>
    <row r="320" ht="14.25" customHeight="1"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</row>
    <row r="321" ht="14.25" customHeight="1"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</row>
    <row r="322" ht="14.25" customHeight="1"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</row>
    <row r="323" ht="14.25" customHeight="1"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</row>
    <row r="324" ht="14.25" customHeight="1"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</row>
    <row r="325" ht="14.25" customHeight="1"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</row>
    <row r="326" ht="14.25" customHeight="1"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</row>
    <row r="327" ht="14.25" customHeight="1"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</row>
    <row r="328" ht="14.25" customHeight="1"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</row>
    <row r="329" ht="14.25" customHeight="1"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</row>
    <row r="330" ht="14.25" customHeight="1"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</row>
    <row r="331" ht="14.25" customHeight="1"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</row>
    <row r="332" ht="14.25" customHeight="1"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</row>
    <row r="333" ht="14.25" customHeight="1"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</row>
    <row r="334" ht="14.25" customHeight="1"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</row>
    <row r="335" ht="14.25" customHeight="1"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</row>
    <row r="336" ht="14.25" customHeight="1"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</row>
    <row r="337" ht="14.25" customHeight="1"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</row>
    <row r="338" ht="14.25" customHeight="1"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</row>
    <row r="339" ht="14.25" customHeight="1"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</row>
    <row r="340" ht="14.25" customHeight="1"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</row>
    <row r="341" ht="14.25" customHeight="1"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</row>
    <row r="342" ht="14.25" customHeight="1"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</row>
    <row r="343" ht="14.25" customHeight="1"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</row>
    <row r="344" ht="14.25" customHeight="1"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</row>
    <row r="345" ht="14.25" customHeight="1"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</row>
    <row r="346" ht="14.25" customHeight="1"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</row>
    <row r="347" ht="14.25" customHeight="1"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</row>
    <row r="348" ht="14.25" customHeight="1"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</row>
    <row r="349" ht="14.25" customHeight="1"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</row>
    <row r="350" ht="14.25" customHeight="1"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</row>
    <row r="351" ht="14.25" customHeight="1"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</row>
    <row r="352" ht="14.25" customHeight="1"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</row>
    <row r="353" ht="14.25" customHeight="1"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</row>
    <row r="354" ht="14.25" customHeight="1"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</row>
    <row r="355" ht="14.25" customHeight="1"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</row>
    <row r="356" ht="14.25" customHeight="1"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</row>
    <row r="357" ht="14.25" customHeight="1"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</row>
    <row r="358" ht="14.25" customHeight="1"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</row>
    <row r="359" ht="14.25" customHeight="1"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</row>
    <row r="360" ht="14.25" customHeight="1"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</row>
    <row r="361" ht="14.25" customHeight="1"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</row>
    <row r="362" ht="14.25" customHeight="1"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</row>
    <row r="363" ht="14.25" customHeight="1"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</row>
    <row r="364" ht="14.25" customHeight="1"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</row>
    <row r="365" ht="14.25" customHeight="1"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</row>
    <row r="366" ht="14.25" customHeight="1"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</row>
    <row r="367" ht="14.25" customHeight="1"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</row>
    <row r="368" ht="14.25" customHeight="1"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</row>
    <row r="369" ht="14.25" customHeight="1"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</row>
    <row r="370" ht="14.25" customHeight="1"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</row>
    <row r="371" ht="14.25" customHeight="1"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</row>
    <row r="372" ht="14.25" customHeight="1"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</row>
    <row r="373" ht="14.25" customHeight="1"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</row>
    <row r="374" ht="14.25" customHeight="1"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</row>
    <row r="375" ht="14.25" customHeight="1"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</row>
    <row r="376" ht="14.25" customHeight="1"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</row>
    <row r="377" ht="14.25" customHeight="1"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</row>
    <row r="378" ht="14.25" customHeight="1"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</row>
    <row r="379" ht="14.25" customHeight="1"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</row>
    <row r="380" ht="14.25" customHeight="1"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</row>
    <row r="381" ht="14.25" customHeight="1"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</row>
    <row r="382" ht="14.25" customHeight="1"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</row>
    <row r="383" ht="14.25" customHeight="1"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</row>
    <row r="384" ht="14.25" customHeight="1"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</row>
    <row r="385" ht="14.25" customHeight="1"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</row>
    <row r="386" ht="14.25" customHeight="1"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</row>
    <row r="387" ht="14.25" customHeight="1"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</row>
    <row r="388" ht="14.25" customHeight="1"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</row>
    <row r="389" ht="14.25" customHeight="1"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</row>
    <row r="390" ht="14.25" customHeight="1"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</row>
    <row r="391" ht="14.25" customHeight="1"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</row>
    <row r="392" ht="14.25" customHeight="1"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</row>
    <row r="393" ht="14.25" customHeight="1"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</row>
    <row r="394" ht="14.25" customHeight="1"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</row>
    <row r="395" ht="14.25" customHeight="1"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</row>
    <row r="396" ht="14.25" customHeight="1"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</row>
    <row r="397" ht="14.25" customHeight="1"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</row>
    <row r="398" ht="14.25" customHeight="1"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</row>
    <row r="399" ht="14.25" customHeight="1"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</row>
    <row r="400" ht="14.25" customHeight="1"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</row>
    <row r="401" ht="14.25" customHeight="1"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</row>
    <row r="402" ht="14.25" customHeight="1"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</row>
    <row r="403" ht="14.25" customHeight="1"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</row>
    <row r="404" ht="14.25" customHeight="1"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</row>
    <row r="405" ht="14.25" customHeight="1"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</row>
    <row r="406" ht="14.25" customHeight="1"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</row>
    <row r="407" ht="14.25" customHeight="1"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</row>
    <row r="408" ht="14.25" customHeight="1"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</row>
    <row r="409" ht="14.25" customHeight="1"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</row>
    <row r="410" ht="14.25" customHeight="1"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</row>
    <row r="411" ht="14.25" customHeight="1"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</row>
    <row r="412" ht="14.25" customHeight="1"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</row>
    <row r="413" ht="14.25" customHeight="1"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</row>
    <row r="414" ht="14.25" customHeight="1"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</row>
    <row r="415" ht="14.25" customHeight="1"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</row>
    <row r="416" ht="14.25" customHeight="1"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</row>
    <row r="417" ht="14.25" customHeight="1"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</row>
    <row r="418" ht="14.25" customHeight="1"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</row>
    <row r="419" ht="14.25" customHeight="1"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</row>
    <row r="420" ht="14.25" customHeight="1"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</row>
    <row r="421" ht="14.25" customHeight="1"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</row>
    <row r="422" ht="14.25" customHeight="1"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</row>
    <row r="423" ht="14.25" customHeight="1"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</row>
    <row r="424" ht="14.25" customHeight="1"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</row>
    <row r="425" ht="14.25" customHeight="1"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</row>
    <row r="426" ht="14.25" customHeight="1"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</row>
    <row r="427" ht="14.25" customHeight="1"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</row>
    <row r="428" ht="14.25" customHeight="1"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</row>
    <row r="429" ht="14.25" customHeight="1"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</row>
    <row r="430" ht="14.25" customHeight="1"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</row>
    <row r="431" ht="14.25" customHeight="1"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</row>
    <row r="432" ht="14.25" customHeight="1"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</row>
    <row r="433" ht="14.25" customHeight="1"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</row>
    <row r="434" ht="14.25" customHeight="1"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</row>
    <row r="435" ht="14.25" customHeight="1"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</row>
    <row r="436" ht="14.25" customHeight="1"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</row>
    <row r="437" ht="14.25" customHeight="1"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</row>
    <row r="438" ht="14.25" customHeight="1"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</row>
    <row r="439" ht="14.25" customHeight="1"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</row>
    <row r="440" ht="14.25" customHeight="1"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</row>
    <row r="441" ht="14.25" customHeight="1"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</row>
    <row r="442" ht="14.25" customHeight="1"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</row>
    <row r="443" ht="14.25" customHeight="1"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</row>
    <row r="444" ht="14.25" customHeight="1"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</row>
    <row r="445" ht="14.25" customHeight="1"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</row>
    <row r="446" ht="14.25" customHeight="1"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</row>
    <row r="447" ht="14.25" customHeight="1"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</row>
    <row r="448" ht="14.25" customHeight="1"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</row>
    <row r="449" ht="14.25" customHeight="1"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</row>
    <row r="450" ht="14.25" customHeight="1"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</row>
    <row r="451" ht="14.25" customHeight="1"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</row>
    <row r="452" ht="14.25" customHeight="1"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</row>
    <row r="453" ht="14.25" customHeight="1"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</row>
    <row r="454" ht="14.25" customHeight="1"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</row>
    <row r="455" ht="14.25" customHeight="1"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</row>
    <row r="456" ht="14.25" customHeight="1"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</row>
    <row r="457" ht="14.25" customHeight="1"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</row>
    <row r="458" ht="14.25" customHeight="1"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</row>
    <row r="459" ht="14.25" customHeight="1"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</row>
    <row r="460" ht="14.25" customHeight="1"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</row>
    <row r="461" ht="14.25" customHeight="1"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</row>
    <row r="462" ht="14.25" customHeight="1"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</row>
    <row r="463" ht="14.25" customHeight="1"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</row>
    <row r="464" ht="14.25" customHeight="1"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</row>
    <row r="465" ht="14.25" customHeight="1"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</row>
    <row r="466" ht="14.25" customHeight="1"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</row>
    <row r="467" ht="14.25" customHeight="1"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</row>
    <row r="468" ht="14.25" customHeight="1"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</row>
    <row r="469" ht="14.25" customHeight="1"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</row>
    <row r="470" ht="14.25" customHeight="1"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</row>
    <row r="471" ht="14.25" customHeight="1"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</row>
    <row r="472" ht="14.25" customHeight="1"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</row>
    <row r="473" ht="14.25" customHeight="1"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</row>
    <row r="474" ht="14.25" customHeight="1"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</row>
    <row r="475" ht="14.25" customHeight="1"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</row>
    <row r="476" ht="14.25" customHeight="1"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</row>
    <row r="477" ht="14.25" customHeight="1"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</row>
    <row r="478" ht="14.25" customHeight="1"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</row>
    <row r="479" ht="14.25" customHeight="1"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</row>
    <row r="480" ht="14.25" customHeight="1"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</row>
    <row r="481" ht="14.25" customHeight="1"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</row>
    <row r="482" ht="14.25" customHeight="1"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</row>
    <row r="483" ht="14.25" customHeight="1"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</row>
    <row r="484" ht="14.25" customHeight="1"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</row>
    <row r="485" ht="14.25" customHeight="1"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</row>
    <row r="486" ht="14.25" customHeight="1"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</row>
    <row r="487" ht="14.25" customHeight="1"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</row>
    <row r="488" ht="14.25" customHeight="1"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</row>
    <row r="489" ht="14.25" customHeight="1"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</row>
    <row r="490" ht="14.25" customHeight="1"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</row>
    <row r="491" ht="14.25" customHeight="1"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</row>
    <row r="492" ht="14.25" customHeight="1"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</row>
    <row r="493" ht="14.25" customHeight="1"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</row>
    <row r="494" ht="14.25" customHeight="1"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</row>
    <row r="495" ht="14.25" customHeight="1"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</row>
    <row r="496" ht="14.25" customHeight="1"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</row>
    <row r="497" ht="14.25" customHeight="1"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</row>
    <row r="498" ht="14.25" customHeight="1"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</row>
    <row r="499" ht="14.25" customHeight="1"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</row>
    <row r="500" ht="14.25" customHeight="1"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</row>
    <row r="501" ht="14.25" customHeight="1"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</row>
    <row r="502" ht="14.25" customHeight="1"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</row>
    <row r="503" ht="14.25" customHeight="1"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</row>
    <row r="504" ht="14.25" customHeight="1"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</row>
    <row r="505" ht="14.25" customHeight="1"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</row>
    <row r="506" ht="14.25" customHeight="1"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</row>
    <row r="507" ht="14.25" customHeight="1"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</row>
    <row r="508" ht="14.25" customHeight="1"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</row>
    <row r="509" ht="14.25" customHeight="1"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</row>
    <row r="510" ht="14.25" customHeight="1"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</row>
    <row r="511" ht="14.25" customHeight="1"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</row>
    <row r="512" ht="14.25" customHeight="1"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</row>
    <row r="513" ht="14.25" customHeight="1"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</row>
    <row r="514" ht="14.25" customHeight="1"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</row>
    <row r="515" ht="14.25" customHeight="1"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</row>
    <row r="516" ht="14.25" customHeight="1"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</row>
    <row r="517" ht="14.25" customHeight="1"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</row>
    <row r="518" ht="14.25" customHeight="1"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</row>
    <row r="519" ht="14.25" customHeight="1"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</row>
    <row r="520" ht="14.25" customHeight="1"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</row>
    <row r="521" ht="14.25" customHeight="1"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</row>
    <row r="522" ht="14.25" customHeight="1"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</row>
    <row r="523" ht="14.25" customHeight="1"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</row>
    <row r="524" ht="14.25" customHeight="1"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</row>
    <row r="525" ht="14.25" customHeight="1"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</row>
    <row r="526" ht="14.25" customHeight="1"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</row>
    <row r="527" ht="14.25" customHeight="1"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</row>
    <row r="528" ht="14.25" customHeight="1"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</row>
    <row r="529" ht="14.25" customHeight="1"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</row>
    <row r="530" ht="14.25" customHeight="1"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</row>
    <row r="531" ht="14.25" customHeight="1"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</row>
    <row r="532" ht="14.25" customHeight="1"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</row>
    <row r="533" ht="14.25" customHeight="1"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</row>
    <row r="534" ht="14.25" customHeight="1"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</row>
    <row r="535" ht="14.25" customHeight="1"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</row>
    <row r="536" ht="14.25" customHeight="1"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</row>
    <row r="537" ht="14.25" customHeight="1"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</row>
    <row r="538" ht="14.25" customHeight="1"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</row>
    <row r="539" ht="14.25" customHeight="1"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</row>
    <row r="540" ht="14.25" customHeight="1"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</row>
    <row r="541" ht="14.25" customHeight="1"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</row>
    <row r="542" ht="14.25" customHeight="1"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</row>
    <row r="543" ht="14.25" customHeight="1"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</row>
    <row r="544" ht="14.25" customHeight="1"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</row>
    <row r="545" ht="14.25" customHeight="1"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</row>
    <row r="546" ht="14.25" customHeight="1"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</row>
    <row r="547" ht="14.25" customHeight="1"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</row>
    <row r="548" ht="14.25" customHeight="1"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</row>
    <row r="549" ht="14.25" customHeight="1"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</row>
    <row r="550" ht="14.25" customHeight="1"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</row>
    <row r="551" ht="14.25" customHeight="1"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</row>
    <row r="552" ht="14.25" customHeight="1"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</row>
    <row r="553" ht="14.25" customHeight="1"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</row>
    <row r="554" ht="14.25" customHeight="1"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</row>
    <row r="555" ht="14.25" customHeight="1"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</row>
    <row r="556" ht="14.25" customHeight="1"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</row>
    <row r="557" ht="14.25" customHeight="1"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</row>
    <row r="558" ht="14.25" customHeight="1"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</row>
    <row r="559" ht="14.25" customHeight="1"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</row>
    <row r="560" ht="14.25" customHeight="1"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</row>
    <row r="561" ht="14.25" customHeight="1"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</row>
    <row r="562" ht="14.25" customHeight="1"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</row>
    <row r="563" ht="14.25" customHeight="1"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</row>
    <row r="564" ht="14.25" customHeight="1"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</row>
    <row r="565" ht="14.25" customHeight="1"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</row>
    <row r="566" ht="14.25" customHeight="1"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</row>
    <row r="567" ht="14.25" customHeight="1"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</row>
    <row r="568" ht="14.25" customHeight="1"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</row>
    <row r="569" ht="14.25" customHeight="1"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</row>
    <row r="570" ht="14.25" customHeight="1"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</row>
    <row r="571" ht="14.25" customHeight="1"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</row>
    <row r="572" ht="14.25" customHeight="1"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</row>
    <row r="573" ht="14.25" customHeight="1"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</row>
    <row r="574" ht="14.25" customHeight="1"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</row>
    <row r="575" ht="14.25" customHeight="1"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</row>
    <row r="576" ht="14.25" customHeight="1"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</row>
    <row r="577" ht="14.25" customHeight="1"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</row>
    <row r="578" ht="14.25" customHeight="1"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</row>
    <row r="579" ht="14.25" customHeight="1"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</row>
    <row r="580" ht="14.25" customHeight="1"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</row>
    <row r="581" ht="14.25" customHeight="1"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</row>
    <row r="582" ht="14.25" customHeight="1"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</row>
    <row r="583" ht="14.25" customHeight="1"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</row>
    <row r="584" ht="14.25" customHeight="1"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</row>
    <row r="585" ht="14.25" customHeight="1"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</row>
    <row r="586" ht="14.25" customHeight="1"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</row>
    <row r="587" ht="14.25" customHeight="1"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</row>
    <row r="588" ht="14.25" customHeight="1"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</row>
    <row r="589" ht="14.25" customHeight="1"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</row>
    <row r="590" ht="14.25" customHeight="1"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</row>
    <row r="591" ht="14.25" customHeight="1"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</row>
    <row r="592" ht="14.25" customHeight="1"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</row>
    <row r="593" ht="14.25" customHeight="1"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</row>
    <row r="594" ht="14.25" customHeight="1"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</row>
    <row r="595" ht="14.25" customHeight="1"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</row>
    <row r="596" ht="14.25" customHeight="1"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</row>
    <row r="597" ht="14.25" customHeight="1"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</row>
    <row r="598" ht="14.25" customHeight="1"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</row>
    <row r="599" ht="14.25" customHeight="1"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</row>
    <row r="600" ht="14.25" customHeight="1"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</row>
    <row r="601" ht="14.25" customHeight="1"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</row>
    <row r="602" ht="14.25" customHeight="1"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</row>
    <row r="603" ht="14.25" customHeight="1"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</row>
    <row r="604" ht="14.25" customHeight="1"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</row>
    <row r="605" ht="14.25" customHeight="1"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</row>
    <row r="606" ht="14.25" customHeight="1"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</row>
    <row r="607" ht="14.25" customHeight="1"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</row>
    <row r="608" ht="14.25" customHeight="1"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</row>
    <row r="609" ht="14.25" customHeight="1"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</row>
    <row r="610" ht="14.25" customHeight="1"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</row>
    <row r="611" ht="14.25" customHeight="1"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</row>
    <row r="612" ht="14.25" customHeight="1"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</row>
    <row r="613" ht="14.25" customHeight="1"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</row>
    <row r="614" ht="14.25" customHeight="1"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</row>
    <row r="615" ht="14.25" customHeight="1"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</row>
    <row r="616" ht="14.25" customHeight="1"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</row>
    <row r="617" ht="14.25" customHeight="1"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</row>
    <row r="618" ht="14.25" customHeight="1"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</row>
    <row r="619" ht="14.25" customHeight="1"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</row>
    <row r="620" ht="14.25" customHeight="1"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</row>
    <row r="621" ht="14.25" customHeight="1"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</row>
    <row r="622" ht="14.25" customHeight="1"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</row>
    <row r="623" ht="14.25" customHeight="1"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</row>
    <row r="624" ht="14.25" customHeight="1"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</row>
    <row r="625" ht="14.25" customHeight="1"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</row>
    <row r="626" ht="14.25" customHeight="1"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</row>
    <row r="627" ht="14.25" customHeight="1"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</row>
    <row r="628" ht="14.25" customHeight="1"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</row>
    <row r="629" ht="14.25" customHeight="1"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</row>
    <row r="630" ht="14.25" customHeight="1"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</row>
    <row r="631" ht="14.25" customHeight="1"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</row>
    <row r="632" ht="14.25" customHeight="1"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</row>
    <row r="633" ht="14.25" customHeight="1"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</row>
    <row r="634" ht="14.25" customHeight="1"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</row>
    <row r="635" ht="14.25" customHeight="1"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</row>
    <row r="636" ht="14.25" customHeight="1"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</row>
    <row r="637" ht="14.25" customHeight="1"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</row>
    <row r="638" ht="14.25" customHeight="1"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</row>
    <row r="639" ht="14.25" customHeight="1"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</row>
    <row r="640" ht="14.25" customHeight="1"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</row>
    <row r="641" ht="14.25" customHeight="1"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</row>
    <row r="642" ht="14.25" customHeight="1"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</row>
    <row r="643" ht="14.25" customHeight="1"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</row>
    <row r="644" ht="14.25" customHeight="1"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</row>
    <row r="645" ht="14.25" customHeight="1"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</row>
    <row r="646" ht="14.25" customHeight="1"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</row>
    <row r="647" ht="14.25" customHeight="1"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</row>
    <row r="648" ht="14.25" customHeight="1"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</row>
    <row r="649" ht="14.25" customHeight="1"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</row>
    <row r="650" ht="14.25" customHeight="1"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</row>
    <row r="651" ht="14.25" customHeight="1"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</row>
    <row r="652" ht="14.25" customHeight="1"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</row>
    <row r="653" ht="14.25" customHeight="1"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</row>
    <row r="654" ht="14.25" customHeight="1"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</row>
    <row r="655" ht="14.25" customHeight="1"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</row>
    <row r="656" ht="14.25" customHeight="1"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</row>
    <row r="657" ht="14.25" customHeight="1"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</row>
    <row r="658" ht="14.25" customHeight="1"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</row>
    <row r="659" ht="14.25" customHeight="1"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</row>
    <row r="660" ht="14.25" customHeight="1"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</row>
    <row r="661" ht="14.25" customHeight="1"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</row>
    <row r="662" ht="14.25" customHeight="1"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</row>
    <row r="663" ht="14.25" customHeight="1"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</row>
    <row r="664" ht="14.25" customHeight="1"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</row>
    <row r="665" ht="14.25" customHeight="1"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</row>
    <row r="666" ht="14.25" customHeight="1"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</row>
    <row r="667" ht="14.25" customHeight="1"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</row>
    <row r="668" ht="14.25" customHeight="1"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</row>
    <row r="669" ht="14.25" customHeight="1"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</row>
    <row r="670" ht="14.25" customHeight="1"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</row>
    <row r="671" ht="14.25" customHeight="1"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</row>
    <row r="672" ht="14.25" customHeight="1"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</row>
    <row r="673" ht="14.25" customHeight="1"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</row>
    <row r="674" ht="14.25" customHeight="1"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</row>
    <row r="675" ht="14.25" customHeight="1"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</row>
    <row r="676" ht="14.25" customHeight="1"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</row>
    <row r="677" ht="14.25" customHeight="1"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</row>
    <row r="678" ht="14.25" customHeight="1"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</row>
    <row r="679" ht="14.25" customHeight="1"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</row>
    <row r="680" ht="14.25" customHeight="1"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</row>
    <row r="681" ht="14.25" customHeight="1"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</row>
    <row r="682" ht="14.25" customHeight="1"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</row>
    <row r="683" ht="14.25" customHeight="1"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</row>
    <row r="684" ht="14.25" customHeight="1"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</row>
    <row r="685" ht="14.25" customHeight="1"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</row>
    <row r="686" ht="14.25" customHeight="1"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</row>
    <row r="687" ht="14.25" customHeight="1"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</row>
    <row r="688" ht="14.25" customHeight="1"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</row>
    <row r="689" ht="14.25" customHeight="1"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</row>
    <row r="690" ht="14.25" customHeight="1"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</row>
    <row r="691" ht="14.25" customHeight="1"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</row>
    <row r="692" ht="14.25" customHeight="1"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</row>
    <row r="693" ht="14.25" customHeight="1"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</row>
    <row r="694" ht="14.25" customHeight="1"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</row>
    <row r="695" ht="14.25" customHeight="1"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</row>
    <row r="696" ht="14.25" customHeight="1"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</row>
    <row r="697" ht="14.25" customHeight="1"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</row>
    <row r="698" ht="14.25" customHeight="1"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</row>
    <row r="699" ht="14.25" customHeight="1"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</row>
    <row r="700" ht="14.25" customHeight="1"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</row>
    <row r="701" ht="14.25" customHeight="1"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</row>
    <row r="702" ht="14.25" customHeight="1"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</row>
    <row r="703" ht="14.25" customHeight="1"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</row>
    <row r="704" ht="14.25" customHeight="1"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</row>
    <row r="705" ht="14.25" customHeight="1"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</row>
    <row r="706" ht="14.25" customHeight="1"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</row>
    <row r="707" ht="14.25" customHeight="1"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</row>
    <row r="708" ht="14.25" customHeight="1"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</row>
    <row r="709" ht="14.25" customHeight="1"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</row>
    <row r="710" ht="14.25" customHeight="1"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</row>
    <row r="711" ht="14.25" customHeight="1"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</row>
    <row r="712" ht="14.25" customHeight="1"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</row>
    <row r="713" ht="14.25" customHeight="1"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</row>
    <row r="714" ht="14.25" customHeight="1"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</row>
    <row r="715" ht="14.25" customHeight="1"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</row>
    <row r="716" ht="14.25" customHeight="1"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</row>
    <row r="717" ht="14.25" customHeight="1"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</row>
    <row r="718" ht="14.25" customHeight="1"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</row>
    <row r="719" ht="14.25" customHeight="1"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</row>
    <row r="720" ht="14.25" customHeight="1"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</row>
    <row r="721" ht="14.25" customHeight="1"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</row>
    <row r="722" ht="14.25" customHeight="1"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</row>
    <row r="723" ht="14.25" customHeight="1"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</row>
    <row r="724" ht="14.25" customHeight="1"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</row>
    <row r="725" ht="14.25" customHeight="1"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</row>
    <row r="726" ht="14.25" customHeight="1"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</row>
    <row r="727" ht="14.25" customHeight="1"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</row>
    <row r="728" ht="14.25" customHeight="1"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</row>
    <row r="729" ht="14.25" customHeight="1"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</row>
    <row r="730" ht="14.25" customHeight="1"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</row>
    <row r="731" ht="14.25" customHeight="1"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</row>
    <row r="732" ht="14.25" customHeight="1"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</row>
    <row r="733" ht="14.25" customHeight="1"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</row>
    <row r="734" ht="14.25" customHeight="1"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</row>
    <row r="735" ht="14.25" customHeight="1"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</row>
    <row r="736" ht="14.25" customHeight="1"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</row>
    <row r="737" ht="14.25" customHeight="1"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</row>
    <row r="738" ht="14.25" customHeight="1"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</row>
    <row r="739" ht="14.25" customHeight="1"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</row>
    <row r="740" ht="14.25" customHeight="1"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</row>
    <row r="741" ht="14.25" customHeight="1"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</row>
    <row r="742" ht="14.25" customHeight="1"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</row>
    <row r="743" ht="14.25" customHeight="1"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</row>
    <row r="744" ht="14.25" customHeight="1"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</row>
    <row r="745" ht="14.25" customHeight="1"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</row>
    <row r="746" ht="14.25" customHeight="1"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</row>
    <row r="747" ht="14.25" customHeight="1"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</row>
    <row r="748" ht="14.25" customHeight="1"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</row>
    <row r="749" ht="14.25" customHeight="1"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</row>
    <row r="750" ht="14.25" customHeight="1"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</row>
    <row r="751" ht="14.25" customHeight="1"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</row>
    <row r="752" ht="14.25" customHeight="1"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</row>
    <row r="753" ht="14.25" customHeight="1"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</row>
    <row r="754" ht="14.25" customHeight="1"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</row>
    <row r="755" ht="14.25" customHeight="1"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</row>
    <row r="756" ht="14.25" customHeight="1"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</row>
    <row r="757" ht="14.25" customHeight="1"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</row>
    <row r="758" ht="14.25" customHeight="1"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</row>
    <row r="759" ht="14.25" customHeight="1"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</row>
    <row r="760" ht="14.25" customHeight="1"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</row>
    <row r="761" ht="14.25" customHeight="1"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</row>
    <row r="762" ht="14.25" customHeight="1"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</row>
    <row r="763" ht="14.25" customHeight="1"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</row>
    <row r="764" ht="14.25" customHeight="1"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</row>
    <row r="765" ht="14.25" customHeight="1"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</row>
    <row r="766" ht="14.25" customHeight="1"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</row>
    <row r="767" ht="14.25" customHeight="1"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</row>
    <row r="768" ht="14.25" customHeight="1"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</row>
    <row r="769" ht="14.25" customHeight="1"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</row>
    <row r="770" ht="14.25" customHeight="1"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</row>
    <row r="771" ht="14.25" customHeight="1"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</row>
    <row r="772" ht="14.25" customHeight="1"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</row>
    <row r="773" ht="14.25" customHeight="1"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</row>
    <row r="774" ht="14.25" customHeight="1"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</row>
    <row r="775" ht="14.25" customHeight="1"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</row>
    <row r="776" ht="14.25" customHeight="1"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</row>
    <row r="777" ht="14.25" customHeight="1"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</row>
    <row r="778" ht="14.25" customHeight="1"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</row>
    <row r="779" ht="14.25" customHeight="1"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</row>
    <row r="780" ht="14.25" customHeight="1"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</row>
    <row r="781" ht="14.25" customHeight="1"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</row>
    <row r="782" ht="14.25" customHeight="1"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</row>
    <row r="783" ht="14.25" customHeight="1"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</row>
    <row r="784" ht="14.25" customHeight="1"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</row>
    <row r="785" ht="14.25" customHeight="1"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</row>
    <row r="786" ht="14.25" customHeight="1"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</row>
    <row r="787" ht="14.25" customHeight="1"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</row>
    <row r="788" ht="14.25" customHeight="1"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</row>
    <row r="789" ht="14.25" customHeight="1"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</row>
    <row r="790" ht="14.25" customHeight="1"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</row>
    <row r="791" ht="14.25" customHeight="1"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</row>
    <row r="792" ht="14.25" customHeight="1"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</row>
    <row r="793" ht="14.25" customHeight="1"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</row>
    <row r="794" ht="14.25" customHeight="1"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</row>
    <row r="795" ht="14.25" customHeight="1"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</row>
    <row r="796" ht="14.25" customHeight="1"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</row>
    <row r="797" ht="14.25" customHeight="1"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</row>
    <row r="798" ht="14.25" customHeight="1"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</row>
    <row r="799" ht="14.25" customHeight="1"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</row>
    <row r="800" ht="14.25" customHeight="1"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</row>
    <row r="801" ht="14.25" customHeight="1"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</row>
    <row r="802" ht="14.25" customHeight="1"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</row>
    <row r="803" ht="14.25" customHeight="1"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</row>
    <row r="804" ht="14.25" customHeight="1"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</row>
    <row r="805" ht="14.25" customHeight="1"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</row>
    <row r="806" ht="14.25" customHeight="1"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</row>
    <row r="807" ht="14.25" customHeight="1"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</row>
    <row r="808" ht="14.25" customHeight="1"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</row>
    <row r="809" ht="14.25" customHeight="1"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</row>
    <row r="810" ht="14.25" customHeight="1"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</row>
    <row r="811" ht="14.25" customHeight="1"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</row>
    <row r="812" ht="14.25" customHeight="1"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</row>
    <row r="813" ht="14.25" customHeight="1"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</row>
    <row r="814" ht="14.25" customHeight="1"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</row>
    <row r="815" ht="14.25" customHeight="1"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</row>
    <row r="816" ht="14.25" customHeight="1"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</row>
    <row r="817" ht="14.25" customHeight="1"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</row>
    <row r="818" ht="14.25" customHeight="1"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</row>
    <row r="819" ht="14.25" customHeight="1"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</row>
    <row r="820" ht="14.25" customHeight="1"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</row>
    <row r="821" ht="14.25" customHeight="1"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</row>
    <row r="822" ht="14.25" customHeight="1"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</row>
    <row r="823" ht="14.25" customHeight="1"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</row>
    <row r="824" ht="14.25" customHeight="1"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</row>
    <row r="825" ht="14.25" customHeight="1"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</row>
    <row r="826" ht="14.25" customHeight="1"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</row>
    <row r="827" ht="14.25" customHeight="1"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</row>
    <row r="828" ht="14.25" customHeight="1"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</row>
    <row r="829" ht="14.25" customHeight="1"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</row>
    <row r="830" ht="14.25" customHeight="1"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</row>
    <row r="831" ht="14.25" customHeight="1"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</row>
    <row r="832" ht="14.25" customHeight="1"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</row>
    <row r="833" ht="14.25" customHeight="1"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</row>
    <row r="834" ht="14.25" customHeight="1"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</row>
    <row r="835" ht="14.25" customHeight="1"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</row>
    <row r="836" ht="14.25" customHeight="1"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</row>
    <row r="837" ht="14.25" customHeight="1"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</row>
    <row r="838" ht="14.25" customHeight="1"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</row>
    <row r="839" ht="14.25" customHeight="1"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</row>
    <row r="840" ht="14.25" customHeight="1"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</row>
    <row r="841" ht="14.25" customHeight="1"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</row>
    <row r="842" ht="14.25" customHeight="1"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</row>
    <row r="843" ht="14.25" customHeight="1"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</row>
    <row r="844" ht="14.25" customHeight="1"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</row>
    <row r="845" ht="14.25" customHeight="1"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</row>
    <row r="846" ht="14.25" customHeight="1"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</row>
    <row r="847" ht="14.25" customHeight="1"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</row>
    <row r="848" ht="14.25" customHeight="1"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</row>
    <row r="849" ht="14.25" customHeight="1"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</row>
    <row r="850" ht="14.25" customHeight="1"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</row>
    <row r="851" ht="14.25" customHeight="1"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</row>
    <row r="852" ht="14.25" customHeight="1"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</row>
    <row r="853" ht="14.25" customHeight="1"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</row>
    <row r="854" ht="14.25" customHeight="1"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</row>
    <row r="855" ht="14.25" customHeight="1"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</row>
    <row r="856" ht="14.25" customHeight="1"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</row>
    <row r="857" ht="14.25" customHeight="1"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</row>
    <row r="858" ht="14.25" customHeight="1"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</row>
    <row r="859" ht="14.25" customHeight="1"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</row>
    <row r="860" ht="14.25" customHeight="1"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</row>
    <row r="861" ht="14.25" customHeight="1"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</row>
    <row r="862" ht="14.25" customHeight="1"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</row>
    <row r="863" ht="14.25" customHeight="1"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</row>
    <row r="864" ht="14.25" customHeight="1"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</row>
    <row r="865" ht="14.25" customHeight="1"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</row>
    <row r="866" ht="14.25" customHeight="1"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</row>
    <row r="867" ht="14.25" customHeight="1"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</row>
    <row r="868" ht="14.25" customHeight="1"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</row>
    <row r="869" ht="14.25" customHeight="1"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</row>
    <row r="870" ht="14.25" customHeight="1"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</row>
    <row r="871" ht="14.25" customHeight="1"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</row>
    <row r="872" ht="14.25" customHeight="1"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</row>
    <row r="873" ht="14.25" customHeight="1"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</row>
    <row r="874" ht="14.25" customHeight="1"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</row>
    <row r="875" ht="14.25" customHeight="1"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</row>
    <row r="876" ht="14.25" customHeight="1"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</row>
    <row r="877" ht="14.25" customHeight="1"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</row>
    <row r="878" ht="14.25" customHeight="1"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</row>
    <row r="879" ht="14.25" customHeight="1"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</row>
    <row r="880" ht="14.25" customHeight="1"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</row>
    <row r="881" ht="14.25" customHeight="1"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</row>
    <row r="882" ht="14.25" customHeight="1"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</row>
    <row r="883" ht="14.25" customHeight="1"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</row>
    <row r="884" ht="14.25" customHeight="1"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</row>
    <row r="885" ht="14.25" customHeight="1"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</row>
    <row r="886" ht="14.25" customHeight="1"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</row>
    <row r="887" ht="14.25" customHeight="1"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</row>
    <row r="888" ht="14.25" customHeight="1"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</row>
    <row r="889" ht="14.25" customHeight="1"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</row>
    <row r="890" ht="14.25" customHeight="1"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</row>
    <row r="891" ht="14.25" customHeight="1"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</row>
    <row r="892" ht="14.25" customHeight="1"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</row>
    <row r="893" ht="14.25" customHeight="1"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</row>
    <row r="894" ht="14.25" customHeight="1"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</row>
    <row r="895" ht="14.25" customHeight="1"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</row>
    <row r="896" ht="14.25" customHeight="1"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</row>
    <row r="897" ht="14.25" customHeight="1"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</row>
    <row r="898" ht="14.25" customHeight="1"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</row>
    <row r="899" ht="14.25" customHeight="1"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</row>
    <row r="900" ht="14.25" customHeight="1"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</row>
    <row r="901" ht="14.25" customHeight="1"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</row>
    <row r="902" ht="14.25" customHeight="1"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</row>
    <row r="903" ht="14.25" customHeight="1"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</row>
    <row r="904" ht="14.25" customHeight="1"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</row>
    <row r="905" ht="14.25" customHeight="1"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</row>
    <row r="906" ht="14.25" customHeight="1"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</row>
    <row r="907" ht="14.25" customHeight="1"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</row>
    <row r="908" ht="14.25" customHeight="1"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</row>
    <row r="909" ht="14.25" customHeight="1"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</row>
    <row r="910" ht="14.25" customHeight="1"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</row>
    <row r="911" ht="14.25" customHeight="1"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</row>
    <row r="912" ht="14.25" customHeight="1"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</row>
    <row r="913" ht="14.25" customHeight="1"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</row>
    <row r="914" ht="14.25" customHeight="1"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</row>
    <row r="915" ht="14.25" customHeight="1"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</row>
    <row r="916" ht="14.25" customHeight="1"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</row>
    <row r="917" ht="14.25" customHeight="1"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</row>
    <row r="918" ht="14.25" customHeight="1"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</row>
    <row r="919" ht="14.25" customHeight="1"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</row>
    <row r="920" ht="14.25" customHeight="1"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</row>
    <row r="921" ht="14.25" customHeight="1"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</row>
    <row r="922" ht="14.25" customHeight="1"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</row>
    <row r="923" ht="14.25" customHeight="1"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</row>
    <row r="924" ht="14.25" customHeight="1"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</row>
    <row r="925" ht="14.25" customHeight="1"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</row>
    <row r="926" ht="14.25" customHeight="1"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</row>
    <row r="927" ht="14.25" customHeight="1"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</row>
    <row r="928" ht="14.25" customHeight="1"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</row>
    <row r="929" ht="14.25" customHeight="1"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</row>
    <row r="930" ht="14.25" customHeight="1"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</row>
    <row r="931" ht="14.25" customHeight="1"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</row>
    <row r="932" ht="14.25" customHeight="1"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</row>
    <row r="933" ht="14.25" customHeight="1"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</row>
    <row r="934" ht="14.25" customHeight="1"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</row>
    <row r="935" ht="14.25" customHeight="1"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</row>
    <row r="936" ht="14.25" customHeight="1"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</row>
    <row r="937" ht="14.25" customHeight="1"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</row>
    <row r="938" ht="14.25" customHeight="1"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</row>
    <row r="939" ht="14.25" customHeight="1"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</row>
    <row r="940" ht="14.25" customHeight="1"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</row>
    <row r="941" ht="14.25" customHeight="1"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</row>
    <row r="942" ht="14.25" customHeight="1"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</row>
    <row r="943" ht="14.25" customHeight="1"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</row>
    <row r="944" ht="14.25" customHeight="1"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</row>
    <row r="945" ht="14.25" customHeight="1"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</row>
    <row r="946" ht="14.25" customHeight="1"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</row>
    <row r="947" ht="14.25" customHeight="1"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</row>
    <row r="948" ht="14.25" customHeight="1"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</row>
    <row r="949" ht="14.25" customHeight="1"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</row>
    <row r="950" ht="14.25" customHeight="1"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</row>
    <row r="951" ht="14.25" customHeight="1"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</row>
    <row r="952" ht="14.25" customHeight="1"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</row>
    <row r="953" ht="14.25" customHeight="1"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</row>
    <row r="954" ht="14.25" customHeight="1"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</row>
    <row r="955" ht="14.25" customHeight="1"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</row>
    <row r="956" ht="14.25" customHeight="1"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</row>
    <row r="957" ht="14.25" customHeight="1"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</row>
    <row r="958" ht="14.25" customHeight="1"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</row>
    <row r="959" ht="14.25" customHeight="1"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</row>
    <row r="960" ht="14.25" customHeight="1"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</row>
    <row r="961" ht="14.25" customHeight="1"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</row>
    <row r="962" ht="14.25" customHeight="1"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</row>
    <row r="963" ht="14.25" customHeight="1"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</row>
    <row r="964" ht="14.25" customHeight="1"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</row>
    <row r="965" ht="14.25" customHeight="1"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</row>
    <row r="966" ht="14.25" customHeight="1"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</row>
    <row r="967" ht="14.25" customHeight="1"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</row>
    <row r="968" ht="14.25" customHeight="1"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</row>
    <row r="969" ht="14.25" customHeight="1"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</row>
    <row r="970" ht="14.25" customHeight="1"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</row>
    <row r="971" ht="14.25" customHeight="1"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</row>
    <row r="972" ht="14.25" customHeight="1"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</row>
    <row r="973" ht="14.25" customHeight="1"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</row>
    <row r="974" ht="14.25" customHeight="1"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</row>
    <row r="975" ht="14.25" customHeight="1"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</row>
    <row r="976" ht="14.25" customHeight="1"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</row>
    <row r="977" ht="14.25" customHeight="1"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</row>
    <row r="978" ht="14.25" customHeight="1"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</row>
    <row r="979" ht="14.25" customHeight="1"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</row>
    <row r="980" ht="14.25" customHeight="1"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</row>
    <row r="981" ht="14.25" customHeight="1"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</row>
    <row r="982" ht="14.25" customHeight="1"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</row>
    <row r="983" ht="14.25" customHeight="1"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</row>
    <row r="984" ht="14.25" customHeight="1"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</row>
    <row r="985" ht="14.25" customHeight="1"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</row>
    <row r="986" ht="14.25" customHeight="1"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</row>
    <row r="987" ht="14.25" customHeight="1"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</row>
    <row r="988" ht="14.25" customHeight="1"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</row>
    <row r="989" ht="14.25" customHeight="1"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</row>
    <row r="990" ht="14.25" customHeight="1"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</row>
    <row r="991" ht="14.25" customHeight="1"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</row>
    <row r="992" ht="14.25" customHeight="1"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</row>
    <row r="993" ht="14.25" customHeight="1"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</row>
    <row r="994" ht="14.25" customHeight="1"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</row>
    <row r="995" ht="14.25" customHeight="1"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</row>
    <row r="996" ht="14.25" customHeight="1"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</row>
    <row r="997" ht="14.25" customHeight="1"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</row>
    <row r="998" ht="14.25" customHeight="1"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</row>
    <row r="999" ht="14.25" customHeight="1"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Y999" s="70"/>
      <c r="AZ999" s="70"/>
      <c r="BA999" s="70"/>
      <c r="BB999" s="70"/>
      <c r="BC999" s="70"/>
      <c r="BD999" s="70"/>
      <c r="BE999" s="70"/>
      <c r="BF999" s="70"/>
      <c r="BG999" s="70"/>
      <c r="BH999" s="70"/>
    </row>
    <row r="1000" ht="14.25" customHeight="1"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  <c r="BH1000" s="70"/>
    </row>
  </sheetData>
  <conditionalFormatting sqref="AK2:AK7 B6:K15 N6:W15 Z6:AI15 B19:K31 N19:W201 Z19:AI201 B35:K47 B51:K63 AK66:AK71 B67:K201 AK130:AK135 B205:K214 N205:W214 Z205:AI214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8" width="4.71"/>
    <col customWidth="1" min="49" max="58" width="4.86"/>
    <col customWidth="1" min="59" max="59" width="2.0"/>
    <col customWidth="1" min="60" max="63" width="4.86"/>
    <col customWidth="1" min="64" max="65" width="5.86"/>
    <col customWidth="1" min="66" max="69" width="4.86"/>
    <col customWidth="1" min="70" max="70" width="2.0"/>
    <col customWidth="1" min="71" max="125" width="4.86"/>
    <col customWidth="1" min="126" max="128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56"/>
      <c r="AW4" s="75" t="s">
        <v>52</v>
      </c>
      <c r="BH4" s="75" t="s">
        <v>53</v>
      </c>
      <c r="BS4" s="75" t="s">
        <v>54</v>
      </c>
      <c r="CD4" s="75" t="s">
        <v>55</v>
      </c>
      <c r="CO4" s="75" t="s">
        <v>56</v>
      </c>
      <c r="CZ4" s="75" t="s">
        <v>57</v>
      </c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76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77"/>
      <c r="AW6" s="57">
        <f t="shared" ref="AW6:BF6" si="1">(N6-B6)</f>
        <v>0</v>
      </c>
      <c r="AX6" s="57">
        <f t="shared" si="1"/>
        <v>0</v>
      </c>
      <c r="AY6" s="57">
        <f t="shared" si="1"/>
        <v>0</v>
      </c>
      <c r="AZ6" s="57">
        <f t="shared" si="1"/>
        <v>0</v>
      </c>
      <c r="BA6" s="57">
        <f t="shared" si="1"/>
        <v>0</v>
      </c>
      <c r="BB6" s="57">
        <f t="shared" si="1"/>
        <v>0</v>
      </c>
      <c r="BC6" s="57">
        <f t="shared" si="1"/>
        <v>0</v>
      </c>
      <c r="BD6" s="57">
        <f t="shared" si="1"/>
        <v>0</v>
      </c>
      <c r="BE6" s="57">
        <f t="shared" si="1"/>
        <v>0</v>
      </c>
      <c r="BF6" s="57">
        <f t="shared" si="1"/>
        <v>0</v>
      </c>
      <c r="BH6" s="57">
        <f t="shared" ref="BH6:BQ6" si="2">(Z6-B6)</f>
        <v>0</v>
      </c>
      <c r="BI6" s="57">
        <f t="shared" si="2"/>
        <v>0</v>
      </c>
      <c r="BJ6" s="57">
        <f t="shared" si="2"/>
        <v>0</v>
      </c>
      <c r="BK6" s="57">
        <f t="shared" si="2"/>
        <v>0</v>
      </c>
      <c r="BL6" s="57">
        <f t="shared" si="2"/>
        <v>0</v>
      </c>
      <c r="BM6" s="57">
        <f t="shared" si="2"/>
        <v>0</v>
      </c>
      <c r="BN6" s="57">
        <f t="shared" si="2"/>
        <v>0</v>
      </c>
      <c r="BO6" s="57">
        <f t="shared" si="2"/>
        <v>0</v>
      </c>
      <c r="BP6" s="57">
        <f t="shared" si="2"/>
        <v>0</v>
      </c>
      <c r="BQ6" s="57">
        <f t="shared" si="2"/>
        <v>0</v>
      </c>
      <c r="BS6" s="57">
        <f t="shared" ref="BS6:CB6" si="3">(AL6-B6)</f>
        <v>0</v>
      </c>
      <c r="BT6" s="57">
        <f t="shared" si="3"/>
        <v>0</v>
      </c>
      <c r="BU6" s="57">
        <f t="shared" si="3"/>
        <v>0</v>
      </c>
      <c r="BV6" s="57">
        <f t="shared" si="3"/>
        <v>0</v>
      </c>
      <c r="BW6" s="57">
        <f t="shared" si="3"/>
        <v>0</v>
      </c>
      <c r="BX6" s="57">
        <f t="shared" si="3"/>
        <v>0</v>
      </c>
      <c r="BY6" s="57">
        <f t="shared" si="3"/>
        <v>0</v>
      </c>
      <c r="BZ6" s="57">
        <f t="shared" si="3"/>
        <v>0</v>
      </c>
      <c r="CA6" s="57">
        <f t="shared" si="3"/>
        <v>0</v>
      </c>
      <c r="CB6" s="57">
        <f t="shared" si="3"/>
        <v>0</v>
      </c>
      <c r="CD6" s="57">
        <f t="shared" ref="CD6:CM6" si="4">Z6-N6</f>
        <v>0</v>
      </c>
      <c r="CE6" s="57">
        <f t="shared" si="4"/>
        <v>0</v>
      </c>
      <c r="CF6" s="57">
        <f t="shared" si="4"/>
        <v>0</v>
      </c>
      <c r="CG6" s="57">
        <f t="shared" si="4"/>
        <v>0</v>
      </c>
      <c r="CH6" s="57">
        <f t="shared" si="4"/>
        <v>0</v>
      </c>
      <c r="CI6" s="57">
        <f t="shared" si="4"/>
        <v>0</v>
      </c>
      <c r="CJ6" s="57">
        <f t="shared" si="4"/>
        <v>0</v>
      </c>
      <c r="CK6" s="57">
        <f t="shared" si="4"/>
        <v>0</v>
      </c>
      <c r="CL6" s="57">
        <f t="shared" si="4"/>
        <v>0</v>
      </c>
      <c r="CM6" s="57">
        <f t="shared" si="4"/>
        <v>0</v>
      </c>
      <c r="CO6" s="57">
        <f t="shared" ref="CO6:CX6" si="5">AL6-N6</f>
        <v>0</v>
      </c>
      <c r="CP6" s="57">
        <f t="shared" si="5"/>
        <v>0</v>
      </c>
      <c r="CQ6" s="57">
        <f t="shared" si="5"/>
        <v>0</v>
      </c>
      <c r="CR6" s="57">
        <f t="shared" si="5"/>
        <v>0</v>
      </c>
      <c r="CS6" s="57">
        <f t="shared" si="5"/>
        <v>0</v>
      </c>
      <c r="CT6" s="57">
        <f t="shared" si="5"/>
        <v>0</v>
      </c>
      <c r="CU6" s="57">
        <f t="shared" si="5"/>
        <v>0</v>
      </c>
      <c r="CV6" s="57">
        <f t="shared" si="5"/>
        <v>0</v>
      </c>
      <c r="CW6" s="57">
        <f t="shared" si="5"/>
        <v>0</v>
      </c>
      <c r="CX6" s="57">
        <f t="shared" si="5"/>
        <v>0</v>
      </c>
      <c r="CZ6" s="57">
        <f t="shared" ref="CZ6:DI6" si="6">AL6-Z6</f>
        <v>0</v>
      </c>
      <c r="DA6" s="57">
        <f t="shared" si="6"/>
        <v>0</v>
      </c>
      <c r="DB6" s="57">
        <f t="shared" si="6"/>
        <v>0</v>
      </c>
      <c r="DC6" s="57">
        <f t="shared" si="6"/>
        <v>0</v>
      </c>
      <c r="DD6" s="57">
        <f t="shared" si="6"/>
        <v>0</v>
      </c>
      <c r="DE6" s="57">
        <f t="shared" si="6"/>
        <v>0</v>
      </c>
      <c r="DF6" s="57">
        <f t="shared" si="6"/>
        <v>0</v>
      </c>
      <c r="DG6" s="57">
        <f t="shared" si="6"/>
        <v>0</v>
      </c>
      <c r="DH6" s="57">
        <f t="shared" si="6"/>
        <v>0</v>
      </c>
      <c r="DI6" s="57">
        <f t="shared" si="6"/>
        <v>0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W7" s="57">
        <f t="shared" ref="AW7:BF7" si="7">(N7-B7)</f>
        <v>4</v>
      </c>
      <c r="AX7" s="57">
        <f t="shared" si="7"/>
        <v>2</v>
      </c>
      <c r="AY7" s="57">
        <f t="shared" si="7"/>
        <v>8</v>
      </c>
      <c r="AZ7" s="57">
        <f t="shared" si="7"/>
        <v>0</v>
      </c>
      <c r="BA7" s="57">
        <f t="shared" si="7"/>
        <v>-10</v>
      </c>
      <c r="BB7" s="57">
        <f t="shared" si="7"/>
        <v>-14</v>
      </c>
      <c r="BC7" s="57">
        <f t="shared" si="7"/>
        <v>0</v>
      </c>
      <c r="BD7" s="57">
        <f t="shared" si="7"/>
        <v>-4</v>
      </c>
      <c r="BE7" s="57">
        <f t="shared" si="7"/>
        <v>0</v>
      </c>
      <c r="BF7" s="57">
        <f t="shared" si="7"/>
        <v>0</v>
      </c>
      <c r="BH7" s="57">
        <f t="shared" ref="BH7:BQ7" si="8">(Z7-B7)</f>
        <v>-12</v>
      </c>
      <c r="BI7" s="57">
        <f t="shared" si="8"/>
        <v>-6</v>
      </c>
      <c r="BJ7" s="57">
        <f t="shared" si="8"/>
        <v>-4</v>
      </c>
      <c r="BK7" s="57">
        <f t="shared" si="8"/>
        <v>0</v>
      </c>
      <c r="BL7" s="57">
        <f t="shared" si="8"/>
        <v>-10</v>
      </c>
      <c r="BM7" s="57">
        <f t="shared" si="8"/>
        <v>-8</v>
      </c>
      <c r="BN7" s="57">
        <f t="shared" si="8"/>
        <v>0</v>
      </c>
      <c r="BO7" s="57">
        <f t="shared" si="8"/>
        <v>-2</v>
      </c>
      <c r="BP7" s="57">
        <f t="shared" si="8"/>
        <v>0</v>
      </c>
      <c r="BQ7" s="57">
        <f t="shared" si="8"/>
        <v>0</v>
      </c>
      <c r="BS7" s="57">
        <f t="shared" ref="BS7:CB7" si="9">(AL7-B7)</f>
        <v>4</v>
      </c>
      <c r="BT7" s="57">
        <f t="shared" si="9"/>
        <v>2</v>
      </c>
      <c r="BU7" s="57">
        <f t="shared" si="9"/>
        <v>-6</v>
      </c>
      <c r="BV7" s="57">
        <f t="shared" si="9"/>
        <v>0</v>
      </c>
      <c r="BW7" s="57">
        <f t="shared" si="9"/>
        <v>-12</v>
      </c>
      <c r="BX7" s="57">
        <f t="shared" si="9"/>
        <v>-14</v>
      </c>
      <c r="BY7" s="57">
        <f t="shared" si="9"/>
        <v>2</v>
      </c>
      <c r="BZ7" s="57">
        <f t="shared" si="9"/>
        <v>0</v>
      </c>
      <c r="CA7" s="57">
        <f t="shared" si="9"/>
        <v>0</v>
      </c>
      <c r="CB7" s="57">
        <f t="shared" si="9"/>
        <v>0</v>
      </c>
      <c r="CD7" s="57">
        <f t="shared" ref="CD7:CM7" si="10">Z7-N7</f>
        <v>-16</v>
      </c>
      <c r="CE7" s="57">
        <f t="shared" si="10"/>
        <v>-8</v>
      </c>
      <c r="CF7" s="57">
        <f t="shared" si="10"/>
        <v>-12</v>
      </c>
      <c r="CG7" s="57">
        <f t="shared" si="10"/>
        <v>0</v>
      </c>
      <c r="CH7" s="57">
        <f t="shared" si="10"/>
        <v>0</v>
      </c>
      <c r="CI7" s="57">
        <f t="shared" si="10"/>
        <v>6</v>
      </c>
      <c r="CJ7" s="57">
        <f t="shared" si="10"/>
        <v>0</v>
      </c>
      <c r="CK7" s="57">
        <f t="shared" si="10"/>
        <v>2</v>
      </c>
      <c r="CL7" s="57">
        <f t="shared" si="10"/>
        <v>0</v>
      </c>
      <c r="CM7" s="57">
        <f t="shared" si="10"/>
        <v>0</v>
      </c>
      <c r="CO7" s="57">
        <f t="shared" ref="CO7:CX7" si="11">AL7-N7</f>
        <v>0</v>
      </c>
      <c r="CP7" s="57">
        <f t="shared" si="11"/>
        <v>0</v>
      </c>
      <c r="CQ7" s="57">
        <f t="shared" si="11"/>
        <v>-14</v>
      </c>
      <c r="CR7" s="57">
        <f t="shared" si="11"/>
        <v>0</v>
      </c>
      <c r="CS7" s="57">
        <f t="shared" si="11"/>
        <v>-2</v>
      </c>
      <c r="CT7" s="57">
        <f t="shared" si="11"/>
        <v>0</v>
      </c>
      <c r="CU7" s="57">
        <f t="shared" si="11"/>
        <v>2</v>
      </c>
      <c r="CV7" s="57">
        <f t="shared" si="11"/>
        <v>4</v>
      </c>
      <c r="CW7" s="57">
        <f t="shared" si="11"/>
        <v>0</v>
      </c>
      <c r="CX7" s="57">
        <f t="shared" si="11"/>
        <v>0</v>
      </c>
      <c r="CZ7" s="57">
        <f t="shared" ref="CZ7:DI7" si="12">AL7-Z7</f>
        <v>16</v>
      </c>
      <c r="DA7" s="57">
        <f t="shared" si="12"/>
        <v>8</v>
      </c>
      <c r="DB7" s="57">
        <f t="shared" si="12"/>
        <v>-2</v>
      </c>
      <c r="DC7" s="57">
        <f t="shared" si="12"/>
        <v>0</v>
      </c>
      <c r="DD7" s="57">
        <f t="shared" si="12"/>
        <v>-2</v>
      </c>
      <c r="DE7" s="57">
        <f t="shared" si="12"/>
        <v>-6</v>
      </c>
      <c r="DF7" s="57">
        <f t="shared" si="12"/>
        <v>2</v>
      </c>
      <c r="DG7" s="57">
        <f t="shared" si="12"/>
        <v>2</v>
      </c>
      <c r="DH7" s="57">
        <f t="shared" si="12"/>
        <v>0</v>
      </c>
      <c r="DI7" s="57">
        <f t="shared" si="12"/>
        <v>0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W8" s="57">
        <f t="shared" ref="AW8:BF8" si="13">(N8-B8)</f>
        <v>2</v>
      </c>
      <c r="AX8" s="57">
        <f t="shared" si="13"/>
        <v>10</v>
      </c>
      <c r="AY8" s="57">
        <f t="shared" si="13"/>
        <v>4</v>
      </c>
      <c r="AZ8" s="57">
        <f t="shared" si="13"/>
        <v>4</v>
      </c>
      <c r="BA8" s="57">
        <f t="shared" si="13"/>
        <v>-2</v>
      </c>
      <c r="BB8" s="57">
        <f t="shared" si="13"/>
        <v>-8</v>
      </c>
      <c r="BC8" s="57">
        <f t="shared" si="13"/>
        <v>4</v>
      </c>
      <c r="BD8" s="57">
        <f t="shared" si="13"/>
        <v>-2</v>
      </c>
      <c r="BE8" s="57">
        <f t="shared" si="13"/>
        <v>6</v>
      </c>
      <c r="BF8" s="57">
        <f t="shared" si="13"/>
        <v>4</v>
      </c>
      <c r="BH8" s="57">
        <f t="shared" ref="BH8:BQ8" si="14">(Z8-B8)</f>
        <v>4</v>
      </c>
      <c r="BI8" s="57">
        <f t="shared" si="14"/>
        <v>-6</v>
      </c>
      <c r="BJ8" s="57">
        <f t="shared" si="14"/>
        <v>-4</v>
      </c>
      <c r="BK8" s="57">
        <f t="shared" si="14"/>
        <v>2</v>
      </c>
      <c r="BL8" s="57">
        <f t="shared" si="14"/>
        <v>-10</v>
      </c>
      <c r="BM8" s="57">
        <f t="shared" si="14"/>
        <v>-6</v>
      </c>
      <c r="BN8" s="57">
        <f t="shared" si="14"/>
        <v>2</v>
      </c>
      <c r="BO8" s="57">
        <f t="shared" si="14"/>
        <v>2</v>
      </c>
      <c r="BP8" s="57">
        <f t="shared" si="14"/>
        <v>6</v>
      </c>
      <c r="BQ8" s="57">
        <f t="shared" si="14"/>
        <v>2</v>
      </c>
      <c r="BS8" s="57">
        <f t="shared" ref="BS8:CB8" si="15">(AL8-B8)</f>
        <v>0</v>
      </c>
      <c r="BT8" s="57">
        <f t="shared" si="15"/>
        <v>-4</v>
      </c>
      <c r="BU8" s="57">
        <f t="shared" si="15"/>
        <v>0</v>
      </c>
      <c r="BV8" s="57">
        <f t="shared" si="15"/>
        <v>2</v>
      </c>
      <c r="BW8" s="57">
        <f t="shared" si="15"/>
        <v>-10</v>
      </c>
      <c r="BX8" s="57">
        <f t="shared" si="15"/>
        <v>-8</v>
      </c>
      <c r="BY8" s="57">
        <f t="shared" si="15"/>
        <v>2</v>
      </c>
      <c r="BZ8" s="57">
        <f t="shared" si="15"/>
        <v>-4</v>
      </c>
      <c r="CA8" s="57">
        <f t="shared" si="15"/>
        <v>6</v>
      </c>
      <c r="CB8" s="57">
        <f t="shared" si="15"/>
        <v>8</v>
      </c>
      <c r="CD8" s="57">
        <f t="shared" ref="CD8:CM8" si="16">Z8-N8</f>
        <v>2</v>
      </c>
      <c r="CE8" s="57">
        <f t="shared" si="16"/>
        <v>-16</v>
      </c>
      <c r="CF8" s="57">
        <f t="shared" si="16"/>
        <v>-8</v>
      </c>
      <c r="CG8" s="57">
        <f t="shared" si="16"/>
        <v>-2</v>
      </c>
      <c r="CH8" s="57">
        <f t="shared" si="16"/>
        <v>-8</v>
      </c>
      <c r="CI8" s="57">
        <f t="shared" si="16"/>
        <v>2</v>
      </c>
      <c r="CJ8" s="57">
        <f t="shared" si="16"/>
        <v>-2</v>
      </c>
      <c r="CK8" s="57">
        <f t="shared" si="16"/>
        <v>4</v>
      </c>
      <c r="CL8" s="57">
        <f t="shared" si="16"/>
        <v>0</v>
      </c>
      <c r="CM8" s="57">
        <f t="shared" si="16"/>
        <v>-2</v>
      </c>
      <c r="CO8" s="57">
        <f t="shared" ref="CO8:CX8" si="17">AL8-N8</f>
        <v>-2</v>
      </c>
      <c r="CP8" s="57">
        <f t="shared" si="17"/>
        <v>-14</v>
      </c>
      <c r="CQ8" s="57">
        <f t="shared" si="17"/>
        <v>-4</v>
      </c>
      <c r="CR8" s="57">
        <f t="shared" si="17"/>
        <v>-2</v>
      </c>
      <c r="CS8" s="57">
        <f t="shared" si="17"/>
        <v>-8</v>
      </c>
      <c r="CT8" s="57">
        <f t="shared" si="17"/>
        <v>0</v>
      </c>
      <c r="CU8" s="57">
        <f t="shared" si="17"/>
        <v>-2</v>
      </c>
      <c r="CV8" s="57">
        <f t="shared" si="17"/>
        <v>-2</v>
      </c>
      <c r="CW8" s="57">
        <f t="shared" si="17"/>
        <v>0</v>
      </c>
      <c r="CX8" s="57">
        <f t="shared" si="17"/>
        <v>4</v>
      </c>
      <c r="CZ8" s="57">
        <f t="shared" ref="CZ8:DI8" si="18">AL8-Z8</f>
        <v>-4</v>
      </c>
      <c r="DA8" s="57">
        <f t="shared" si="18"/>
        <v>2</v>
      </c>
      <c r="DB8" s="57">
        <f t="shared" si="18"/>
        <v>4</v>
      </c>
      <c r="DC8" s="57">
        <f t="shared" si="18"/>
        <v>0</v>
      </c>
      <c r="DD8" s="57">
        <f t="shared" si="18"/>
        <v>0</v>
      </c>
      <c r="DE8" s="57">
        <f t="shared" si="18"/>
        <v>-2</v>
      </c>
      <c r="DF8" s="57">
        <f t="shared" si="18"/>
        <v>0</v>
      </c>
      <c r="DG8" s="57">
        <f t="shared" si="18"/>
        <v>-6</v>
      </c>
      <c r="DH8" s="57">
        <f t="shared" si="18"/>
        <v>0</v>
      </c>
      <c r="DI8" s="57">
        <f t="shared" si="18"/>
        <v>6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W9" s="57">
        <f t="shared" ref="AW9:BF9" si="19">(N9-B9)</f>
        <v>0</v>
      </c>
      <c r="AX9" s="57">
        <f t="shared" si="19"/>
        <v>-2</v>
      </c>
      <c r="AY9" s="57">
        <f t="shared" si="19"/>
        <v>-2</v>
      </c>
      <c r="AZ9" s="57">
        <f t="shared" si="19"/>
        <v>2</v>
      </c>
      <c r="BA9" s="57">
        <f t="shared" si="19"/>
        <v>-16</v>
      </c>
      <c r="BB9" s="57">
        <f t="shared" si="19"/>
        <v>-26</v>
      </c>
      <c r="BC9" s="57">
        <f t="shared" si="19"/>
        <v>4</v>
      </c>
      <c r="BD9" s="57">
        <f t="shared" si="19"/>
        <v>-6</v>
      </c>
      <c r="BE9" s="57">
        <f t="shared" si="19"/>
        <v>6</v>
      </c>
      <c r="BF9" s="57">
        <f t="shared" si="19"/>
        <v>6</v>
      </c>
      <c r="BH9" s="57">
        <f t="shared" ref="BH9:BQ9" si="20">(Z9-B9)</f>
        <v>2</v>
      </c>
      <c r="BI9" s="57">
        <f t="shared" si="20"/>
        <v>4</v>
      </c>
      <c r="BJ9" s="57">
        <f t="shared" si="20"/>
        <v>-6</v>
      </c>
      <c r="BK9" s="57">
        <f t="shared" si="20"/>
        <v>2</v>
      </c>
      <c r="BL9" s="57">
        <f t="shared" si="20"/>
        <v>-8</v>
      </c>
      <c r="BM9" s="57">
        <f t="shared" si="20"/>
        <v>-22</v>
      </c>
      <c r="BN9" s="57">
        <f t="shared" si="20"/>
        <v>6</v>
      </c>
      <c r="BO9" s="57">
        <f t="shared" si="20"/>
        <v>-10</v>
      </c>
      <c r="BP9" s="57">
        <f t="shared" si="20"/>
        <v>4</v>
      </c>
      <c r="BQ9" s="57">
        <f t="shared" si="20"/>
        <v>6</v>
      </c>
      <c r="BS9" s="57">
        <f t="shared" ref="BS9:CB9" si="21">(AL9-B9)</f>
        <v>-4</v>
      </c>
      <c r="BT9" s="57">
        <f t="shared" si="21"/>
        <v>2</v>
      </c>
      <c r="BU9" s="57">
        <f t="shared" si="21"/>
        <v>-4</v>
      </c>
      <c r="BV9" s="57">
        <f t="shared" si="21"/>
        <v>2</v>
      </c>
      <c r="BW9" s="57">
        <f t="shared" si="21"/>
        <v>-14</v>
      </c>
      <c r="BX9" s="57">
        <f t="shared" si="21"/>
        <v>-22</v>
      </c>
      <c r="BY9" s="57">
        <f t="shared" si="21"/>
        <v>6</v>
      </c>
      <c r="BZ9" s="57">
        <f t="shared" si="21"/>
        <v>-8</v>
      </c>
      <c r="CA9" s="57">
        <f t="shared" si="21"/>
        <v>4</v>
      </c>
      <c r="CB9" s="57">
        <f t="shared" si="21"/>
        <v>6</v>
      </c>
      <c r="CD9" s="57">
        <f t="shared" ref="CD9:CM9" si="22">Z9-N9</f>
        <v>2</v>
      </c>
      <c r="CE9" s="57">
        <f t="shared" si="22"/>
        <v>6</v>
      </c>
      <c r="CF9" s="57">
        <f t="shared" si="22"/>
        <v>-4</v>
      </c>
      <c r="CG9" s="57">
        <f t="shared" si="22"/>
        <v>0</v>
      </c>
      <c r="CH9" s="57">
        <f t="shared" si="22"/>
        <v>8</v>
      </c>
      <c r="CI9" s="57">
        <f t="shared" si="22"/>
        <v>4</v>
      </c>
      <c r="CJ9" s="57">
        <f t="shared" si="22"/>
        <v>2</v>
      </c>
      <c r="CK9" s="57">
        <f t="shared" si="22"/>
        <v>-4</v>
      </c>
      <c r="CL9" s="57">
        <f t="shared" si="22"/>
        <v>-2</v>
      </c>
      <c r="CM9" s="57">
        <f t="shared" si="22"/>
        <v>0</v>
      </c>
      <c r="CO9" s="57">
        <f t="shared" ref="CO9:CX9" si="23">AL9-N9</f>
        <v>-4</v>
      </c>
      <c r="CP9" s="57">
        <f t="shared" si="23"/>
        <v>4</v>
      </c>
      <c r="CQ9" s="57">
        <f t="shared" si="23"/>
        <v>-2</v>
      </c>
      <c r="CR9" s="57">
        <f t="shared" si="23"/>
        <v>0</v>
      </c>
      <c r="CS9" s="57">
        <f t="shared" si="23"/>
        <v>2</v>
      </c>
      <c r="CT9" s="57">
        <f t="shared" si="23"/>
        <v>4</v>
      </c>
      <c r="CU9" s="57">
        <f t="shared" si="23"/>
        <v>2</v>
      </c>
      <c r="CV9" s="57">
        <f t="shared" si="23"/>
        <v>-2</v>
      </c>
      <c r="CW9" s="57">
        <f t="shared" si="23"/>
        <v>-2</v>
      </c>
      <c r="CX9" s="57">
        <f t="shared" si="23"/>
        <v>0</v>
      </c>
      <c r="CZ9" s="57">
        <f t="shared" ref="CZ9:DI9" si="24">AL9-Z9</f>
        <v>-6</v>
      </c>
      <c r="DA9" s="57">
        <f t="shared" si="24"/>
        <v>-2</v>
      </c>
      <c r="DB9" s="57">
        <f t="shared" si="24"/>
        <v>2</v>
      </c>
      <c r="DC9" s="57">
        <f t="shared" si="24"/>
        <v>0</v>
      </c>
      <c r="DD9" s="57">
        <f t="shared" si="24"/>
        <v>-6</v>
      </c>
      <c r="DE9" s="57">
        <f t="shared" si="24"/>
        <v>0</v>
      </c>
      <c r="DF9" s="57">
        <f t="shared" si="24"/>
        <v>0</v>
      </c>
      <c r="DG9" s="57">
        <f t="shared" si="24"/>
        <v>2</v>
      </c>
      <c r="DH9" s="57">
        <f t="shared" si="24"/>
        <v>0</v>
      </c>
      <c r="DI9" s="57">
        <f t="shared" si="24"/>
        <v>0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W10" s="57">
        <f t="shared" ref="AW10:BF10" si="25">(N10-B10)</f>
        <v>-8</v>
      </c>
      <c r="AX10" s="57">
        <f t="shared" si="25"/>
        <v>0</v>
      </c>
      <c r="AY10" s="57">
        <f t="shared" si="25"/>
        <v>0</v>
      </c>
      <c r="AZ10" s="57">
        <f t="shared" si="25"/>
        <v>6</v>
      </c>
      <c r="BA10" s="57">
        <f t="shared" si="25"/>
        <v>-6</v>
      </c>
      <c r="BB10" s="57">
        <f t="shared" si="25"/>
        <v>-26</v>
      </c>
      <c r="BC10" s="57">
        <f t="shared" si="25"/>
        <v>6</v>
      </c>
      <c r="BD10" s="57">
        <f t="shared" si="25"/>
        <v>0</v>
      </c>
      <c r="BE10" s="57">
        <f t="shared" si="25"/>
        <v>4</v>
      </c>
      <c r="BF10" s="57">
        <f t="shared" si="25"/>
        <v>6</v>
      </c>
      <c r="BH10" s="57">
        <f t="shared" ref="BH10:BQ10" si="26">(Z10-B10)</f>
        <v>-10</v>
      </c>
      <c r="BI10" s="57">
        <f t="shared" si="26"/>
        <v>0</v>
      </c>
      <c r="BJ10" s="57">
        <f t="shared" si="26"/>
        <v>0</v>
      </c>
      <c r="BK10" s="57">
        <f t="shared" si="26"/>
        <v>6</v>
      </c>
      <c r="BL10" s="57">
        <f t="shared" si="26"/>
        <v>-14</v>
      </c>
      <c r="BM10" s="57">
        <f t="shared" si="26"/>
        <v>-10</v>
      </c>
      <c r="BN10" s="57">
        <f t="shared" si="26"/>
        <v>8</v>
      </c>
      <c r="BO10" s="57">
        <f t="shared" si="26"/>
        <v>-12</v>
      </c>
      <c r="BP10" s="57">
        <f t="shared" si="26"/>
        <v>4</v>
      </c>
      <c r="BQ10" s="57">
        <f t="shared" si="26"/>
        <v>6</v>
      </c>
      <c r="BS10" s="57">
        <f t="shared" ref="BS10:CB10" si="27">(AL10-B10)</f>
        <v>-8</v>
      </c>
      <c r="BT10" s="57">
        <f t="shared" si="27"/>
        <v>0</v>
      </c>
      <c r="BU10" s="57">
        <f t="shared" si="27"/>
        <v>10</v>
      </c>
      <c r="BV10" s="57">
        <f t="shared" si="27"/>
        <v>4</v>
      </c>
      <c r="BW10" s="57">
        <f t="shared" si="27"/>
        <v>-12</v>
      </c>
      <c r="BX10" s="57">
        <f t="shared" si="27"/>
        <v>-4</v>
      </c>
      <c r="BY10" s="57">
        <f t="shared" si="27"/>
        <v>4</v>
      </c>
      <c r="BZ10" s="57">
        <f t="shared" si="27"/>
        <v>-10</v>
      </c>
      <c r="CA10" s="57">
        <f t="shared" si="27"/>
        <v>2</v>
      </c>
      <c r="CB10" s="57">
        <f t="shared" si="27"/>
        <v>4</v>
      </c>
      <c r="CD10" s="57">
        <f t="shared" ref="CD10:CM10" si="28">Z10-N10</f>
        <v>-2</v>
      </c>
      <c r="CE10" s="57">
        <f t="shared" si="28"/>
        <v>0</v>
      </c>
      <c r="CF10" s="57">
        <f t="shared" si="28"/>
        <v>0</v>
      </c>
      <c r="CG10" s="57">
        <f t="shared" si="28"/>
        <v>0</v>
      </c>
      <c r="CH10" s="57">
        <f t="shared" si="28"/>
        <v>-8</v>
      </c>
      <c r="CI10" s="57">
        <f t="shared" si="28"/>
        <v>16</v>
      </c>
      <c r="CJ10" s="57">
        <f t="shared" si="28"/>
        <v>2</v>
      </c>
      <c r="CK10" s="57">
        <f t="shared" si="28"/>
        <v>-12</v>
      </c>
      <c r="CL10" s="57">
        <f t="shared" si="28"/>
        <v>0</v>
      </c>
      <c r="CM10" s="57">
        <f t="shared" si="28"/>
        <v>0</v>
      </c>
      <c r="CO10" s="57">
        <f t="shared" ref="CO10:CX10" si="29">AL10-N10</f>
        <v>0</v>
      </c>
      <c r="CP10" s="57">
        <f t="shared" si="29"/>
        <v>0</v>
      </c>
      <c r="CQ10" s="57">
        <f t="shared" si="29"/>
        <v>10</v>
      </c>
      <c r="CR10" s="57">
        <f t="shared" si="29"/>
        <v>-2</v>
      </c>
      <c r="CS10" s="57">
        <f t="shared" si="29"/>
        <v>-6</v>
      </c>
      <c r="CT10" s="57">
        <f t="shared" si="29"/>
        <v>22</v>
      </c>
      <c r="CU10" s="57">
        <f t="shared" si="29"/>
        <v>-2</v>
      </c>
      <c r="CV10" s="57">
        <f t="shared" si="29"/>
        <v>-10</v>
      </c>
      <c r="CW10" s="57">
        <f t="shared" si="29"/>
        <v>-2</v>
      </c>
      <c r="CX10" s="57">
        <f t="shared" si="29"/>
        <v>-2</v>
      </c>
      <c r="CZ10" s="57">
        <f t="shared" ref="CZ10:DI10" si="30">AL10-Z10</f>
        <v>2</v>
      </c>
      <c r="DA10" s="57">
        <f t="shared" si="30"/>
        <v>0</v>
      </c>
      <c r="DB10" s="57">
        <f t="shared" si="30"/>
        <v>10</v>
      </c>
      <c r="DC10" s="57">
        <f t="shared" si="30"/>
        <v>-2</v>
      </c>
      <c r="DD10" s="57">
        <f t="shared" si="30"/>
        <v>2</v>
      </c>
      <c r="DE10" s="57">
        <f t="shared" si="30"/>
        <v>6</v>
      </c>
      <c r="DF10" s="57">
        <f t="shared" si="30"/>
        <v>-4</v>
      </c>
      <c r="DG10" s="57">
        <f t="shared" si="30"/>
        <v>2</v>
      </c>
      <c r="DH10" s="57">
        <f t="shared" si="30"/>
        <v>-2</v>
      </c>
      <c r="DI10" s="57">
        <f t="shared" si="30"/>
        <v>-2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W11" s="57">
        <f t="shared" ref="AW11:BF11" si="31">(N11-B11)</f>
        <v>-4</v>
      </c>
      <c r="AX11" s="57">
        <f t="shared" si="31"/>
        <v>-8</v>
      </c>
      <c r="AY11" s="57">
        <f t="shared" si="31"/>
        <v>-6</v>
      </c>
      <c r="AZ11" s="57">
        <f t="shared" si="31"/>
        <v>0</v>
      </c>
      <c r="BA11" s="57">
        <f t="shared" si="31"/>
        <v>-4</v>
      </c>
      <c r="BB11" s="57">
        <f t="shared" si="31"/>
        <v>-16</v>
      </c>
      <c r="BC11" s="57">
        <f t="shared" si="31"/>
        <v>0</v>
      </c>
      <c r="BD11" s="57">
        <f t="shared" si="31"/>
        <v>-18</v>
      </c>
      <c r="BE11" s="57">
        <f t="shared" si="31"/>
        <v>2</v>
      </c>
      <c r="BF11" s="57">
        <f t="shared" si="31"/>
        <v>6</v>
      </c>
      <c r="BH11" s="57">
        <f t="shared" ref="BH11:BQ11" si="32">(Z11-B11)</f>
        <v>-6</v>
      </c>
      <c r="BI11" s="57">
        <f t="shared" si="32"/>
        <v>-4</v>
      </c>
      <c r="BJ11" s="57">
        <f t="shared" si="32"/>
        <v>-4</v>
      </c>
      <c r="BK11" s="57">
        <f t="shared" si="32"/>
        <v>4</v>
      </c>
      <c r="BL11" s="57">
        <f t="shared" si="32"/>
        <v>-16</v>
      </c>
      <c r="BM11" s="57">
        <f t="shared" si="32"/>
        <v>-18</v>
      </c>
      <c r="BN11" s="57">
        <f t="shared" si="32"/>
        <v>6</v>
      </c>
      <c r="BO11" s="57">
        <f t="shared" si="32"/>
        <v>-18</v>
      </c>
      <c r="BP11" s="57">
        <f t="shared" si="32"/>
        <v>4</v>
      </c>
      <c r="BQ11" s="57">
        <f t="shared" si="32"/>
        <v>6</v>
      </c>
      <c r="BS11" s="57">
        <f t="shared" ref="BS11:CB11" si="33">(AL11-B11)</f>
        <v>-8</v>
      </c>
      <c r="BT11" s="57">
        <f t="shared" si="33"/>
        <v>-16</v>
      </c>
      <c r="BU11" s="57">
        <f t="shared" si="33"/>
        <v>2</v>
      </c>
      <c r="BV11" s="57">
        <f t="shared" si="33"/>
        <v>4</v>
      </c>
      <c r="BW11" s="57">
        <f t="shared" si="33"/>
        <v>-16</v>
      </c>
      <c r="BX11" s="57">
        <f t="shared" si="33"/>
        <v>-20</v>
      </c>
      <c r="BY11" s="57">
        <f t="shared" si="33"/>
        <v>4</v>
      </c>
      <c r="BZ11" s="57">
        <f t="shared" si="33"/>
        <v>-12</v>
      </c>
      <c r="CA11" s="57">
        <f t="shared" si="33"/>
        <v>4</v>
      </c>
      <c r="CB11" s="57">
        <f t="shared" si="33"/>
        <v>6</v>
      </c>
      <c r="CD11" s="57">
        <f t="shared" ref="CD11:CM11" si="34">Z11-N11</f>
        <v>-2</v>
      </c>
      <c r="CE11" s="57">
        <f t="shared" si="34"/>
        <v>4</v>
      </c>
      <c r="CF11" s="57">
        <f t="shared" si="34"/>
        <v>2</v>
      </c>
      <c r="CG11" s="57">
        <f t="shared" si="34"/>
        <v>4</v>
      </c>
      <c r="CH11" s="57">
        <f t="shared" si="34"/>
        <v>-12</v>
      </c>
      <c r="CI11" s="57">
        <f t="shared" si="34"/>
        <v>-2</v>
      </c>
      <c r="CJ11" s="57">
        <f t="shared" si="34"/>
        <v>6</v>
      </c>
      <c r="CK11" s="57">
        <f t="shared" si="34"/>
        <v>0</v>
      </c>
      <c r="CL11" s="57">
        <f t="shared" si="34"/>
        <v>2</v>
      </c>
      <c r="CM11" s="57">
        <f t="shared" si="34"/>
        <v>0</v>
      </c>
      <c r="CO11" s="57">
        <f t="shared" ref="CO11:CX11" si="35">AL11-N11</f>
        <v>-4</v>
      </c>
      <c r="CP11" s="57">
        <f t="shared" si="35"/>
        <v>-8</v>
      </c>
      <c r="CQ11" s="57">
        <f t="shared" si="35"/>
        <v>8</v>
      </c>
      <c r="CR11" s="57">
        <f t="shared" si="35"/>
        <v>4</v>
      </c>
      <c r="CS11" s="57">
        <f t="shared" si="35"/>
        <v>-12</v>
      </c>
      <c r="CT11" s="57">
        <f t="shared" si="35"/>
        <v>-4</v>
      </c>
      <c r="CU11" s="57">
        <f t="shared" si="35"/>
        <v>4</v>
      </c>
      <c r="CV11" s="57">
        <f t="shared" si="35"/>
        <v>6</v>
      </c>
      <c r="CW11" s="57">
        <f t="shared" si="35"/>
        <v>2</v>
      </c>
      <c r="CX11" s="57">
        <f t="shared" si="35"/>
        <v>0</v>
      </c>
      <c r="CZ11" s="57">
        <f t="shared" ref="CZ11:DI11" si="36">AL11-Z11</f>
        <v>-2</v>
      </c>
      <c r="DA11" s="57">
        <f t="shared" si="36"/>
        <v>-12</v>
      </c>
      <c r="DB11" s="57">
        <f t="shared" si="36"/>
        <v>6</v>
      </c>
      <c r="DC11" s="57">
        <f t="shared" si="36"/>
        <v>0</v>
      </c>
      <c r="DD11" s="57">
        <f t="shared" si="36"/>
        <v>0</v>
      </c>
      <c r="DE11" s="57">
        <f t="shared" si="36"/>
        <v>-2</v>
      </c>
      <c r="DF11" s="57">
        <f t="shared" si="36"/>
        <v>-2</v>
      </c>
      <c r="DG11" s="57">
        <f t="shared" si="36"/>
        <v>6</v>
      </c>
      <c r="DH11" s="57">
        <f t="shared" si="36"/>
        <v>0</v>
      </c>
      <c r="DI11" s="57">
        <f t="shared" si="36"/>
        <v>0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W12" s="57">
        <f t="shared" ref="AW12:BF12" si="37">(N12-B12)</f>
        <v>2</v>
      </c>
      <c r="AX12" s="57">
        <f t="shared" si="37"/>
        <v>6</v>
      </c>
      <c r="AY12" s="57">
        <f t="shared" si="37"/>
        <v>-6</v>
      </c>
      <c r="AZ12" s="57">
        <f t="shared" si="37"/>
        <v>2</v>
      </c>
      <c r="BA12" s="57">
        <f t="shared" si="37"/>
        <v>2</v>
      </c>
      <c r="BB12" s="57">
        <f t="shared" si="37"/>
        <v>-16</v>
      </c>
      <c r="BC12" s="57">
        <f t="shared" si="37"/>
        <v>4</v>
      </c>
      <c r="BD12" s="57">
        <f t="shared" si="37"/>
        <v>-4</v>
      </c>
      <c r="BE12" s="57">
        <f t="shared" si="37"/>
        <v>4</v>
      </c>
      <c r="BF12" s="57">
        <f t="shared" si="37"/>
        <v>6</v>
      </c>
      <c r="BH12" s="57">
        <f t="shared" ref="BH12:BQ12" si="38">(Z12-B12)</f>
        <v>-10</v>
      </c>
      <c r="BI12" s="57">
        <f t="shared" si="38"/>
        <v>-4</v>
      </c>
      <c r="BJ12" s="57">
        <f t="shared" si="38"/>
        <v>8</v>
      </c>
      <c r="BK12" s="57">
        <f t="shared" si="38"/>
        <v>2</v>
      </c>
      <c r="BL12" s="57">
        <f t="shared" si="38"/>
        <v>-2</v>
      </c>
      <c r="BM12" s="57">
        <f t="shared" si="38"/>
        <v>-6</v>
      </c>
      <c r="BN12" s="57">
        <f t="shared" si="38"/>
        <v>6</v>
      </c>
      <c r="BO12" s="57">
        <f t="shared" si="38"/>
        <v>-6</v>
      </c>
      <c r="BP12" s="57">
        <f t="shared" si="38"/>
        <v>0</v>
      </c>
      <c r="BQ12" s="57">
        <f t="shared" si="38"/>
        <v>2</v>
      </c>
      <c r="BS12" s="57">
        <f t="shared" ref="BS12:CB12" si="39">(AL12-B12)</f>
        <v>-8</v>
      </c>
      <c r="BT12" s="57">
        <f t="shared" si="39"/>
        <v>-6</v>
      </c>
      <c r="BU12" s="57">
        <f t="shared" si="39"/>
        <v>8</v>
      </c>
      <c r="BV12" s="57">
        <f t="shared" si="39"/>
        <v>4</v>
      </c>
      <c r="BW12" s="57">
        <f t="shared" si="39"/>
        <v>-6</v>
      </c>
      <c r="BX12" s="57">
        <f t="shared" si="39"/>
        <v>-22</v>
      </c>
      <c r="BY12" s="57">
        <f t="shared" si="39"/>
        <v>6</v>
      </c>
      <c r="BZ12" s="57">
        <f t="shared" si="39"/>
        <v>-10</v>
      </c>
      <c r="CA12" s="57">
        <f t="shared" si="39"/>
        <v>4</v>
      </c>
      <c r="CB12" s="57">
        <f t="shared" si="39"/>
        <v>4</v>
      </c>
      <c r="CD12" s="57">
        <f t="shared" ref="CD12:CM12" si="40">Z12-N12</f>
        <v>-12</v>
      </c>
      <c r="CE12" s="57">
        <f t="shared" si="40"/>
        <v>-10</v>
      </c>
      <c r="CF12" s="57">
        <f t="shared" si="40"/>
        <v>14</v>
      </c>
      <c r="CG12" s="57">
        <f t="shared" si="40"/>
        <v>0</v>
      </c>
      <c r="CH12" s="57">
        <f t="shared" si="40"/>
        <v>-4</v>
      </c>
      <c r="CI12" s="57">
        <f t="shared" si="40"/>
        <v>10</v>
      </c>
      <c r="CJ12" s="57">
        <f t="shared" si="40"/>
        <v>2</v>
      </c>
      <c r="CK12" s="57">
        <f t="shared" si="40"/>
        <v>-2</v>
      </c>
      <c r="CL12" s="57">
        <f t="shared" si="40"/>
        <v>-4</v>
      </c>
      <c r="CM12" s="57">
        <f t="shared" si="40"/>
        <v>-4</v>
      </c>
      <c r="CO12" s="57">
        <f t="shared" ref="CO12:CX12" si="41">AL12-N12</f>
        <v>-10</v>
      </c>
      <c r="CP12" s="57">
        <f t="shared" si="41"/>
        <v>-12</v>
      </c>
      <c r="CQ12" s="57">
        <f t="shared" si="41"/>
        <v>14</v>
      </c>
      <c r="CR12" s="57">
        <f t="shared" si="41"/>
        <v>2</v>
      </c>
      <c r="CS12" s="57">
        <f t="shared" si="41"/>
        <v>-8</v>
      </c>
      <c r="CT12" s="57">
        <f t="shared" si="41"/>
        <v>-6</v>
      </c>
      <c r="CU12" s="57">
        <f t="shared" si="41"/>
        <v>2</v>
      </c>
      <c r="CV12" s="57">
        <f t="shared" si="41"/>
        <v>-6</v>
      </c>
      <c r="CW12" s="57">
        <f t="shared" si="41"/>
        <v>0</v>
      </c>
      <c r="CX12" s="57">
        <f t="shared" si="41"/>
        <v>-2</v>
      </c>
      <c r="CZ12" s="57">
        <f t="shared" ref="CZ12:DI12" si="42">AL12-Z12</f>
        <v>2</v>
      </c>
      <c r="DA12" s="57">
        <f t="shared" si="42"/>
        <v>-2</v>
      </c>
      <c r="DB12" s="57">
        <f t="shared" si="42"/>
        <v>0</v>
      </c>
      <c r="DC12" s="57">
        <f t="shared" si="42"/>
        <v>2</v>
      </c>
      <c r="DD12" s="57">
        <f t="shared" si="42"/>
        <v>-4</v>
      </c>
      <c r="DE12" s="57">
        <f t="shared" si="42"/>
        <v>-16</v>
      </c>
      <c r="DF12" s="57">
        <f t="shared" si="42"/>
        <v>0</v>
      </c>
      <c r="DG12" s="57">
        <f t="shared" si="42"/>
        <v>-4</v>
      </c>
      <c r="DH12" s="57">
        <f t="shared" si="42"/>
        <v>4</v>
      </c>
      <c r="DI12" s="57">
        <f t="shared" si="42"/>
        <v>2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W13" s="57">
        <f t="shared" ref="AW13:BF13" si="43">(N13-B13)</f>
        <v>4</v>
      </c>
      <c r="AX13" s="57">
        <f t="shared" si="43"/>
        <v>-8</v>
      </c>
      <c r="AY13" s="57">
        <f t="shared" si="43"/>
        <v>-6</v>
      </c>
      <c r="AZ13" s="57">
        <f t="shared" si="43"/>
        <v>2</v>
      </c>
      <c r="BA13" s="57">
        <f t="shared" si="43"/>
        <v>-6</v>
      </c>
      <c r="BB13" s="57">
        <f t="shared" si="43"/>
        <v>-28</v>
      </c>
      <c r="BC13" s="57">
        <f t="shared" si="43"/>
        <v>4</v>
      </c>
      <c r="BD13" s="57">
        <f t="shared" si="43"/>
        <v>-10</v>
      </c>
      <c r="BE13" s="57">
        <f t="shared" si="43"/>
        <v>8</v>
      </c>
      <c r="BF13" s="57">
        <f t="shared" si="43"/>
        <v>6</v>
      </c>
      <c r="BH13" s="57">
        <f t="shared" ref="BH13:BQ13" si="44">(Z13-B13)</f>
        <v>-8</v>
      </c>
      <c r="BI13" s="57">
        <f t="shared" si="44"/>
        <v>14</v>
      </c>
      <c r="BJ13" s="57">
        <f t="shared" si="44"/>
        <v>6</v>
      </c>
      <c r="BK13" s="57">
        <f t="shared" si="44"/>
        <v>0</v>
      </c>
      <c r="BL13" s="57">
        <f t="shared" si="44"/>
        <v>2</v>
      </c>
      <c r="BM13" s="57">
        <f t="shared" si="44"/>
        <v>-8</v>
      </c>
      <c r="BN13" s="57">
        <f t="shared" si="44"/>
        <v>2</v>
      </c>
      <c r="BO13" s="57">
        <f t="shared" si="44"/>
        <v>-4</v>
      </c>
      <c r="BP13" s="57">
        <f t="shared" si="44"/>
        <v>2</v>
      </c>
      <c r="BQ13" s="57">
        <f t="shared" si="44"/>
        <v>2</v>
      </c>
      <c r="BS13" s="57">
        <f t="shared" ref="BS13:CB13" si="45">(AL13-B13)</f>
        <v>-6</v>
      </c>
      <c r="BT13" s="57">
        <f t="shared" si="45"/>
        <v>4</v>
      </c>
      <c r="BU13" s="57">
        <f t="shared" si="45"/>
        <v>4</v>
      </c>
      <c r="BV13" s="57">
        <f t="shared" si="45"/>
        <v>2</v>
      </c>
      <c r="BW13" s="57">
        <f t="shared" si="45"/>
        <v>4</v>
      </c>
      <c r="BX13" s="57">
        <f t="shared" si="45"/>
        <v>-18</v>
      </c>
      <c r="BY13" s="57">
        <f t="shared" si="45"/>
        <v>4</v>
      </c>
      <c r="BZ13" s="57">
        <f t="shared" si="45"/>
        <v>-12</v>
      </c>
      <c r="CA13" s="57">
        <f t="shared" si="45"/>
        <v>4</v>
      </c>
      <c r="CB13" s="57">
        <f t="shared" si="45"/>
        <v>2</v>
      </c>
      <c r="CD13" s="57">
        <f t="shared" ref="CD13:CM13" si="46">Z13-N13</f>
        <v>-12</v>
      </c>
      <c r="CE13" s="57">
        <f t="shared" si="46"/>
        <v>22</v>
      </c>
      <c r="CF13" s="57">
        <f t="shared" si="46"/>
        <v>12</v>
      </c>
      <c r="CG13" s="57">
        <f t="shared" si="46"/>
        <v>-2</v>
      </c>
      <c r="CH13" s="57">
        <f t="shared" si="46"/>
        <v>8</v>
      </c>
      <c r="CI13" s="57">
        <f t="shared" si="46"/>
        <v>20</v>
      </c>
      <c r="CJ13" s="57">
        <f t="shared" si="46"/>
        <v>-2</v>
      </c>
      <c r="CK13" s="57">
        <f t="shared" si="46"/>
        <v>6</v>
      </c>
      <c r="CL13" s="57">
        <f t="shared" si="46"/>
        <v>-6</v>
      </c>
      <c r="CM13" s="57">
        <f t="shared" si="46"/>
        <v>-4</v>
      </c>
      <c r="CO13" s="57">
        <f t="shared" ref="CO13:CX13" si="47">AL13-N13</f>
        <v>-10</v>
      </c>
      <c r="CP13" s="57">
        <f t="shared" si="47"/>
        <v>12</v>
      </c>
      <c r="CQ13" s="57">
        <f t="shared" si="47"/>
        <v>10</v>
      </c>
      <c r="CR13" s="57">
        <f t="shared" si="47"/>
        <v>0</v>
      </c>
      <c r="CS13" s="57">
        <f t="shared" si="47"/>
        <v>10</v>
      </c>
      <c r="CT13" s="57">
        <f t="shared" si="47"/>
        <v>10</v>
      </c>
      <c r="CU13" s="57">
        <f t="shared" si="47"/>
        <v>0</v>
      </c>
      <c r="CV13" s="57">
        <f t="shared" si="47"/>
        <v>-2</v>
      </c>
      <c r="CW13" s="57">
        <f t="shared" si="47"/>
        <v>-4</v>
      </c>
      <c r="CX13" s="57">
        <f t="shared" si="47"/>
        <v>-4</v>
      </c>
      <c r="CZ13" s="57">
        <f t="shared" ref="CZ13:DI13" si="48">AL13-Z13</f>
        <v>2</v>
      </c>
      <c r="DA13" s="57">
        <f t="shared" si="48"/>
        <v>-10</v>
      </c>
      <c r="DB13" s="57">
        <f t="shared" si="48"/>
        <v>-2</v>
      </c>
      <c r="DC13" s="57">
        <f t="shared" si="48"/>
        <v>2</v>
      </c>
      <c r="DD13" s="57">
        <f t="shared" si="48"/>
        <v>2</v>
      </c>
      <c r="DE13" s="57">
        <f t="shared" si="48"/>
        <v>-10</v>
      </c>
      <c r="DF13" s="57">
        <f t="shared" si="48"/>
        <v>2</v>
      </c>
      <c r="DG13" s="57">
        <f t="shared" si="48"/>
        <v>-8</v>
      </c>
      <c r="DH13" s="57">
        <f t="shared" si="48"/>
        <v>2</v>
      </c>
      <c r="DI13" s="57">
        <f t="shared" si="48"/>
        <v>0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W14" s="57">
        <f t="shared" ref="AW14:BF14" si="49">(N14-B14)</f>
        <v>-12</v>
      </c>
      <c r="AX14" s="57">
        <f t="shared" si="49"/>
        <v>2</v>
      </c>
      <c r="AY14" s="57">
        <f t="shared" si="49"/>
        <v>-10</v>
      </c>
      <c r="AZ14" s="57">
        <f t="shared" si="49"/>
        <v>0</v>
      </c>
      <c r="BA14" s="57">
        <f t="shared" si="49"/>
        <v>-18</v>
      </c>
      <c r="BB14" s="57">
        <f t="shared" si="49"/>
        <v>-30</v>
      </c>
      <c r="BC14" s="57">
        <f t="shared" si="49"/>
        <v>4</v>
      </c>
      <c r="BD14" s="57">
        <f t="shared" si="49"/>
        <v>2</v>
      </c>
      <c r="BE14" s="57">
        <f t="shared" si="49"/>
        <v>2</v>
      </c>
      <c r="BF14" s="57">
        <f t="shared" si="49"/>
        <v>2</v>
      </c>
      <c r="BH14" s="57">
        <f t="shared" ref="BH14:BQ14" si="50">(Z14-B14)</f>
        <v>-2</v>
      </c>
      <c r="BI14" s="57">
        <f t="shared" si="50"/>
        <v>6</v>
      </c>
      <c r="BJ14" s="57">
        <f t="shared" si="50"/>
        <v>-2</v>
      </c>
      <c r="BK14" s="57">
        <f t="shared" si="50"/>
        <v>0</v>
      </c>
      <c r="BL14" s="57">
        <f t="shared" si="50"/>
        <v>-18</v>
      </c>
      <c r="BM14" s="57">
        <f t="shared" si="50"/>
        <v>-18</v>
      </c>
      <c r="BN14" s="57">
        <f t="shared" si="50"/>
        <v>2</v>
      </c>
      <c r="BO14" s="57">
        <f t="shared" si="50"/>
        <v>2</v>
      </c>
      <c r="BP14" s="57">
        <f t="shared" si="50"/>
        <v>-2</v>
      </c>
      <c r="BQ14" s="57">
        <f t="shared" si="50"/>
        <v>-2</v>
      </c>
      <c r="BS14" s="57">
        <f t="shared" ref="BS14:CB14" si="51">(AL14-B14)</f>
        <v>-14</v>
      </c>
      <c r="BT14" s="57">
        <f t="shared" si="51"/>
        <v>6</v>
      </c>
      <c r="BU14" s="57">
        <f t="shared" si="51"/>
        <v>-2</v>
      </c>
      <c r="BV14" s="57">
        <f t="shared" si="51"/>
        <v>2</v>
      </c>
      <c r="BW14" s="57">
        <f t="shared" si="51"/>
        <v>-28</v>
      </c>
      <c r="BX14" s="57">
        <f t="shared" si="51"/>
        <v>-24</v>
      </c>
      <c r="BY14" s="57">
        <f t="shared" si="51"/>
        <v>4</v>
      </c>
      <c r="BZ14" s="57">
        <f t="shared" si="51"/>
        <v>0</v>
      </c>
      <c r="CA14" s="57">
        <f t="shared" si="51"/>
        <v>0</v>
      </c>
      <c r="CB14" s="57">
        <f t="shared" si="51"/>
        <v>0</v>
      </c>
      <c r="CD14" s="57">
        <f t="shared" ref="CD14:CM14" si="52">Z14-N14</f>
        <v>10</v>
      </c>
      <c r="CE14" s="57">
        <f t="shared" si="52"/>
        <v>4</v>
      </c>
      <c r="CF14" s="57">
        <f t="shared" si="52"/>
        <v>8</v>
      </c>
      <c r="CG14" s="57">
        <f t="shared" si="52"/>
        <v>0</v>
      </c>
      <c r="CH14" s="57">
        <f t="shared" si="52"/>
        <v>0</v>
      </c>
      <c r="CI14" s="57">
        <f t="shared" si="52"/>
        <v>12</v>
      </c>
      <c r="CJ14" s="57">
        <f t="shared" si="52"/>
        <v>-2</v>
      </c>
      <c r="CK14" s="57">
        <f t="shared" si="52"/>
        <v>0</v>
      </c>
      <c r="CL14" s="57">
        <f t="shared" si="52"/>
        <v>-4</v>
      </c>
      <c r="CM14" s="57">
        <f t="shared" si="52"/>
        <v>-4</v>
      </c>
      <c r="CO14" s="57">
        <f t="shared" ref="CO14:CX14" si="53">AL14-N14</f>
        <v>-2</v>
      </c>
      <c r="CP14" s="57">
        <f t="shared" si="53"/>
        <v>4</v>
      </c>
      <c r="CQ14" s="57">
        <f t="shared" si="53"/>
        <v>8</v>
      </c>
      <c r="CR14" s="57">
        <f t="shared" si="53"/>
        <v>2</v>
      </c>
      <c r="CS14" s="57">
        <f t="shared" si="53"/>
        <v>-10</v>
      </c>
      <c r="CT14" s="57">
        <f t="shared" si="53"/>
        <v>6</v>
      </c>
      <c r="CU14" s="57">
        <f t="shared" si="53"/>
        <v>0</v>
      </c>
      <c r="CV14" s="57">
        <f t="shared" si="53"/>
        <v>-2</v>
      </c>
      <c r="CW14" s="57">
        <f t="shared" si="53"/>
        <v>-2</v>
      </c>
      <c r="CX14" s="57">
        <f t="shared" si="53"/>
        <v>-2</v>
      </c>
      <c r="CZ14" s="57">
        <f t="shared" ref="CZ14:DI14" si="54">AL14-Z14</f>
        <v>-12</v>
      </c>
      <c r="DA14" s="57">
        <f t="shared" si="54"/>
        <v>0</v>
      </c>
      <c r="DB14" s="57">
        <f t="shared" si="54"/>
        <v>0</v>
      </c>
      <c r="DC14" s="57">
        <f t="shared" si="54"/>
        <v>2</v>
      </c>
      <c r="DD14" s="57">
        <f t="shared" si="54"/>
        <v>-10</v>
      </c>
      <c r="DE14" s="57">
        <f t="shared" si="54"/>
        <v>-6</v>
      </c>
      <c r="DF14" s="57">
        <f t="shared" si="54"/>
        <v>2</v>
      </c>
      <c r="DG14" s="57">
        <f t="shared" si="54"/>
        <v>-2</v>
      </c>
      <c r="DH14" s="57">
        <f t="shared" si="54"/>
        <v>2</v>
      </c>
      <c r="DI14" s="57">
        <f t="shared" si="54"/>
        <v>2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W15" s="57">
        <f t="shared" ref="AW15:BF15" si="55">(N15-B15)</f>
        <v>0</v>
      </c>
      <c r="AX15" s="57">
        <f t="shared" si="55"/>
        <v>-4</v>
      </c>
      <c r="AY15" s="57">
        <f t="shared" si="55"/>
        <v>-4</v>
      </c>
      <c r="AZ15" s="57">
        <f t="shared" si="55"/>
        <v>2</v>
      </c>
      <c r="BA15" s="57">
        <f t="shared" si="55"/>
        <v>-24</v>
      </c>
      <c r="BB15" s="57">
        <f t="shared" si="55"/>
        <v>-24</v>
      </c>
      <c r="BC15" s="57">
        <f t="shared" si="55"/>
        <v>2</v>
      </c>
      <c r="BD15" s="57">
        <f t="shared" si="55"/>
        <v>2</v>
      </c>
      <c r="BE15" s="57">
        <f t="shared" si="55"/>
        <v>4</v>
      </c>
      <c r="BF15" s="57">
        <f t="shared" si="55"/>
        <v>4</v>
      </c>
      <c r="BH15" s="57">
        <f t="shared" ref="BH15:BQ15" si="56">(Z15-B15)</f>
        <v>-12</v>
      </c>
      <c r="BI15" s="57">
        <f t="shared" si="56"/>
        <v>-6</v>
      </c>
      <c r="BJ15" s="57">
        <f t="shared" si="56"/>
        <v>0</v>
      </c>
      <c r="BK15" s="57">
        <f t="shared" si="56"/>
        <v>0</v>
      </c>
      <c r="BL15" s="57">
        <f t="shared" si="56"/>
        <v>-24</v>
      </c>
      <c r="BM15" s="57">
        <f t="shared" si="56"/>
        <v>-18</v>
      </c>
      <c r="BN15" s="57">
        <f t="shared" si="56"/>
        <v>2</v>
      </c>
      <c r="BO15" s="57">
        <f t="shared" si="56"/>
        <v>2</v>
      </c>
      <c r="BP15" s="57">
        <f t="shared" si="56"/>
        <v>0</v>
      </c>
      <c r="BQ15" s="57">
        <f t="shared" si="56"/>
        <v>0</v>
      </c>
      <c r="BS15" s="57">
        <f t="shared" ref="BS15:CB15" si="57">(AL15-B15)</f>
        <v>-4</v>
      </c>
      <c r="BT15" s="57">
        <f t="shared" si="57"/>
        <v>-4</v>
      </c>
      <c r="BU15" s="57">
        <f t="shared" si="57"/>
        <v>-2</v>
      </c>
      <c r="BV15" s="57">
        <f t="shared" si="57"/>
        <v>6</v>
      </c>
      <c r="BW15" s="57">
        <f t="shared" si="57"/>
        <v>-38</v>
      </c>
      <c r="BX15" s="57">
        <f t="shared" si="57"/>
        <v>-22</v>
      </c>
      <c r="BY15" s="57">
        <f t="shared" si="57"/>
        <v>8</v>
      </c>
      <c r="BZ15" s="57">
        <f t="shared" si="57"/>
        <v>-4</v>
      </c>
      <c r="CA15" s="57">
        <f t="shared" si="57"/>
        <v>4</v>
      </c>
      <c r="CB15" s="57">
        <f t="shared" si="57"/>
        <v>4</v>
      </c>
      <c r="CD15" s="57">
        <f t="shared" ref="CD15:CM15" si="58">Z15-N15</f>
        <v>-12</v>
      </c>
      <c r="CE15" s="57">
        <f t="shared" si="58"/>
        <v>-2</v>
      </c>
      <c r="CF15" s="57">
        <f t="shared" si="58"/>
        <v>4</v>
      </c>
      <c r="CG15" s="57">
        <f t="shared" si="58"/>
        <v>-2</v>
      </c>
      <c r="CH15" s="57">
        <f t="shared" si="58"/>
        <v>0</v>
      </c>
      <c r="CI15" s="57">
        <f t="shared" si="58"/>
        <v>6</v>
      </c>
      <c r="CJ15" s="57">
        <f t="shared" si="58"/>
        <v>0</v>
      </c>
      <c r="CK15" s="57">
        <f t="shared" si="58"/>
        <v>0</v>
      </c>
      <c r="CL15" s="57">
        <f t="shared" si="58"/>
        <v>-4</v>
      </c>
      <c r="CM15" s="57">
        <f t="shared" si="58"/>
        <v>-4</v>
      </c>
      <c r="CO15" s="57">
        <f t="shared" ref="CO15:CX15" si="59">AL15-N15</f>
        <v>-4</v>
      </c>
      <c r="CP15" s="57">
        <f t="shared" si="59"/>
        <v>0</v>
      </c>
      <c r="CQ15" s="57">
        <f t="shared" si="59"/>
        <v>2</v>
      </c>
      <c r="CR15" s="57">
        <f t="shared" si="59"/>
        <v>4</v>
      </c>
      <c r="CS15" s="57">
        <f t="shared" si="59"/>
        <v>-14</v>
      </c>
      <c r="CT15" s="57">
        <f t="shared" si="59"/>
        <v>2</v>
      </c>
      <c r="CU15" s="57">
        <f t="shared" si="59"/>
        <v>6</v>
      </c>
      <c r="CV15" s="57">
        <f t="shared" si="59"/>
        <v>-6</v>
      </c>
      <c r="CW15" s="57">
        <f t="shared" si="59"/>
        <v>0</v>
      </c>
      <c r="CX15" s="57">
        <f t="shared" si="59"/>
        <v>0</v>
      </c>
      <c r="CZ15" s="57">
        <f t="shared" ref="CZ15:DI15" si="60">AL15-Z15</f>
        <v>8</v>
      </c>
      <c r="DA15" s="57">
        <f t="shared" si="60"/>
        <v>2</v>
      </c>
      <c r="DB15" s="57">
        <f t="shared" si="60"/>
        <v>-2</v>
      </c>
      <c r="DC15" s="57">
        <f t="shared" si="60"/>
        <v>6</v>
      </c>
      <c r="DD15" s="57">
        <f t="shared" si="60"/>
        <v>-14</v>
      </c>
      <c r="DE15" s="57">
        <f t="shared" si="60"/>
        <v>-4</v>
      </c>
      <c r="DF15" s="57">
        <f t="shared" si="60"/>
        <v>6</v>
      </c>
      <c r="DG15" s="57">
        <f t="shared" si="60"/>
        <v>-6</v>
      </c>
      <c r="DH15" s="57">
        <f t="shared" si="60"/>
        <v>4</v>
      </c>
      <c r="DI15" s="57">
        <f t="shared" si="60"/>
        <v>4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  <c r="AW22" s="57">
        <f t="shared" ref="AW22:BF22" si="61">(N22-B22)</f>
        <v>0</v>
      </c>
      <c r="AX22" s="57">
        <f t="shared" si="61"/>
        <v>0</v>
      </c>
      <c r="AY22" s="57">
        <f t="shared" si="61"/>
        <v>0</v>
      </c>
      <c r="AZ22" s="57">
        <f t="shared" si="61"/>
        <v>0</v>
      </c>
      <c r="BA22" s="57">
        <f t="shared" si="61"/>
        <v>0</v>
      </c>
      <c r="BB22" s="57">
        <f t="shared" si="61"/>
        <v>0</v>
      </c>
      <c r="BC22" s="57">
        <f t="shared" si="61"/>
        <v>0</v>
      </c>
      <c r="BD22" s="57">
        <f t="shared" si="61"/>
        <v>0</v>
      </c>
      <c r="BE22" s="57">
        <f t="shared" si="61"/>
        <v>0</v>
      </c>
      <c r="BF22" s="57">
        <f t="shared" si="61"/>
        <v>0</v>
      </c>
      <c r="BH22" s="57">
        <f t="shared" ref="BH22:BQ22" si="62">(Z22-B22)</f>
        <v>0</v>
      </c>
      <c r="BI22" s="57">
        <f t="shared" si="62"/>
        <v>0</v>
      </c>
      <c r="BJ22" s="57">
        <f t="shared" si="62"/>
        <v>0</v>
      </c>
      <c r="BK22" s="57">
        <f t="shared" si="62"/>
        <v>0</v>
      </c>
      <c r="BL22" s="57">
        <f t="shared" si="62"/>
        <v>0</v>
      </c>
      <c r="BM22" s="57">
        <f t="shared" si="62"/>
        <v>0</v>
      </c>
      <c r="BN22" s="57">
        <f t="shared" si="62"/>
        <v>0</v>
      </c>
      <c r="BO22" s="57">
        <f t="shared" si="62"/>
        <v>0</v>
      </c>
      <c r="BP22" s="57">
        <f t="shared" si="62"/>
        <v>0</v>
      </c>
      <c r="BQ22" s="57">
        <f t="shared" si="62"/>
        <v>0</v>
      </c>
      <c r="BS22" s="57">
        <f t="shared" ref="BS22:CB22" si="63">(AL22-B22)</f>
        <v>0</v>
      </c>
      <c r="BT22" s="57">
        <f t="shared" si="63"/>
        <v>0</v>
      </c>
      <c r="BU22" s="57">
        <f t="shared" si="63"/>
        <v>0</v>
      </c>
      <c r="BV22" s="57">
        <f t="shared" si="63"/>
        <v>0</v>
      </c>
      <c r="BW22" s="57">
        <f t="shared" si="63"/>
        <v>0</v>
      </c>
      <c r="BX22" s="57">
        <f t="shared" si="63"/>
        <v>0</v>
      </c>
      <c r="BY22" s="57">
        <f t="shared" si="63"/>
        <v>0</v>
      </c>
      <c r="BZ22" s="57">
        <f t="shared" si="63"/>
        <v>0</v>
      </c>
      <c r="CA22" s="57">
        <f t="shared" si="63"/>
        <v>0</v>
      </c>
      <c r="CB22" s="57">
        <f t="shared" si="63"/>
        <v>0</v>
      </c>
      <c r="CD22" s="57">
        <f t="shared" ref="CD22:CM22" si="64">Z22-N22</f>
        <v>0</v>
      </c>
      <c r="CE22" s="57">
        <f t="shared" si="64"/>
        <v>0</v>
      </c>
      <c r="CF22" s="57">
        <f t="shared" si="64"/>
        <v>0</v>
      </c>
      <c r="CG22" s="57">
        <f t="shared" si="64"/>
        <v>0</v>
      </c>
      <c r="CH22" s="57">
        <f t="shared" si="64"/>
        <v>0</v>
      </c>
      <c r="CI22" s="57">
        <f t="shared" si="64"/>
        <v>0</v>
      </c>
      <c r="CJ22" s="57">
        <f t="shared" si="64"/>
        <v>0</v>
      </c>
      <c r="CK22" s="57">
        <f t="shared" si="64"/>
        <v>0</v>
      </c>
      <c r="CL22" s="57">
        <f t="shared" si="64"/>
        <v>0</v>
      </c>
      <c r="CM22" s="57">
        <f t="shared" si="64"/>
        <v>0</v>
      </c>
      <c r="CO22" s="57">
        <f t="shared" ref="CO22:CX22" si="65">AL22-N22</f>
        <v>0</v>
      </c>
      <c r="CP22" s="57">
        <f t="shared" si="65"/>
        <v>0</v>
      </c>
      <c r="CQ22" s="57">
        <f t="shared" si="65"/>
        <v>0</v>
      </c>
      <c r="CR22" s="57">
        <f t="shared" si="65"/>
        <v>0</v>
      </c>
      <c r="CS22" s="57">
        <f t="shared" si="65"/>
        <v>0</v>
      </c>
      <c r="CT22" s="57">
        <f t="shared" si="65"/>
        <v>0</v>
      </c>
      <c r="CU22" s="57">
        <f t="shared" si="65"/>
        <v>0</v>
      </c>
      <c r="CV22" s="57">
        <f t="shared" si="65"/>
        <v>0</v>
      </c>
      <c r="CW22" s="57">
        <f t="shared" si="65"/>
        <v>0</v>
      </c>
      <c r="CX22" s="57">
        <f t="shared" si="65"/>
        <v>0</v>
      </c>
      <c r="CZ22" s="57">
        <f t="shared" ref="CZ22:DI22" si="66">AL22-Z22</f>
        <v>0</v>
      </c>
      <c r="DA22" s="57">
        <f t="shared" si="66"/>
        <v>0</v>
      </c>
      <c r="DB22" s="57">
        <f t="shared" si="66"/>
        <v>0</v>
      </c>
      <c r="DC22" s="57">
        <f t="shared" si="66"/>
        <v>0</v>
      </c>
      <c r="DD22" s="57">
        <f t="shared" si="66"/>
        <v>0</v>
      </c>
      <c r="DE22" s="57">
        <f t="shared" si="66"/>
        <v>0</v>
      </c>
      <c r="DF22" s="57">
        <f t="shared" si="66"/>
        <v>0</v>
      </c>
      <c r="DG22" s="57">
        <f t="shared" si="66"/>
        <v>0</v>
      </c>
      <c r="DH22" s="57">
        <f t="shared" si="66"/>
        <v>0</v>
      </c>
      <c r="DI22" s="57">
        <f t="shared" si="66"/>
        <v>0</v>
      </c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  <c r="AW23" s="57">
        <f t="shared" ref="AW23:BF23" si="67">(N23-B23)</f>
        <v>0</v>
      </c>
      <c r="AX23" s="57">
        <f t="shared" si="67"/>
        <v>0</v>
      </c>
      <c r="AY23" s="57">
        <f t="shared" si="67"/>
        <v>0</v>
      </c>
      <c r="AZ23" s="57">
        <f t="shared" si="67"/>
        <v>0</v>
      </c>
      <c r="BA23" s="57">
        <f t="shared" si="67"/>
        <v>0</v>
      </c>
      <c r="BB23" s="57">
        <f t="shared" si="67"/>
        <v>0</v>
      </c>
      <c r="BC23" s="57">
        <f t="shared" si="67"/>
        <v>0</v>
      </c>
      <c r="BD23" s="57">
        <f t="shared" si="67"/>
        <v>0</v>
      </c>
      <c r="BE23" s="57">
        <f t="shared" si="67"/>
        <v>0</v>
      </c>
      <c r="BF23" s="57">
        <f t="shared" si="67"/>
        <v>0</v>
      </c>
      <c r="BH23" s="57">
        <f t="shared" ref="BH23:BQ23" si="68">(Z23-B23)</f>
        <v>0</v>
      </c>
      <c r="BI23" s="57">
        <f t="shared" si="68"/>
        <v>12</v>
      </c>
      <c r="BJ23" s="57">
        <f t="shared" si="68"/>
        <v>16</v>
      </c>
      <c r="BK23" s="57">
        <f t="shared" si="68"/>
        <v>0</v>
      </c>
      <c r="BL23" s="57">
        <f t="shared" si="68"/>
        <v>6</v>
      </c>
      <c r="BM23" s="57">
        <f t="shared" si="68"/>
        <v>4</v>
      </c>
      <c r="BN23" s="57">
        <f t="shared" si="68"/>
        <v>0</v>
      </c>
      <c r="BO23" s="57">
        <f t="shared" si="68"/>
        <v>0</v>
      </c>
      <c r="BP23" s="57">
        <f t="shared" si="68"/>
        <v>0</v>
      </c>
      <c r="BQ23" s="57">
        <f t="shared" si="68"/>
        <v>0</v>
      </c>
      <c r="BS23" s="57">
        <f t="shared" ref="BS23:CB23" si="69">(AL23-B23)</f>
        <v>-2</v>
      </c>
      <c r="BT23" s="57">
        <f t="shared" si="69"/>
        <v>12</v>
      </c>
      <c r="BU23" s="57">
        <f t="shared" si="69"/>
        <v>12</v>
      </c>
      <c r="BV23" s="57">
        <f t="shared" si="69"/>
        <v>0</v>
      </c>
      <c r="BW23" s="57">
        <f t="shared" si="69"/>
        <v>2</v>
      </c>
      <c r="BX23" s="57">
        <f t="shared" si="69"/>
        <v>-2</v>
      </c>
      <c r="BY23" s="57">
        <f t="shared" si="69"/>
        <v>0</v>
      </c>
      <c r="BZ23" s="57">
        <f t="shared" si="69"/>
        <v>-4</v>
      </c>
      <c r="CA23" s="57">
        <f t="shared" si="69"/>
        <v>2</v>
      </c>
      <c r="CB23" s="57">
        <f t="shared" si="69"/>
        <v>4</v>
      </c>
      <c r="CD23" s="57">
        <f t="shared" ref="CD23:CM23" si="70">Z23-N23</f>
        <v>0</v>
      </c>
      <c r="CE23" s="57">
        <f t="shared" si="70"/>
        <v>12</v>
      </c>
      <c r="CF23" s="57">
        <f t="shared" si="70"/>
        <v>16</v>
      </c>
      <c r="CG23" s="57">
        <f t="shared" si="70"/>
        <v>0</v>
      </c>
      <c r="CH23" s="57">
        <f t="shared" si="70"/>
        <v>6</v>
      </c>
      <c r="CI23" s="57">
        <f t="shared" si="70"/>
        <v>4</v>
      </c>
      <c r="CJ23" s="57">
        <f t="shared" si="70"/>
        <v>0</v>
      </c>
      <c r="CK23" s="57">
        <f t="shared" si="70"/>
        <v>0</v>
      </c>
      <c r="CL23" s="57">
        <f t="shared" si="70"/>
        <v>0</v>
      </c>
      <c r="CM23" s="57">
        <f t="shared" si="70"/>
        <v>0</v>
      </c>
      <c r="CO23" s="57">
        <f t="shared" ref="CO23:CX23" si="71">AL23-N23</f>
        <v>-2</v>
      </c>
      <c r="CP23" s="57">
        <f t="shared" si="71"/>
        <v>12</v>
      </c>
      <c r="CQ23" s="57">
        <f t="shared" si="71"/>
        <v>12</v>
      </c>
      <c r="CR23" s="57">
        <f t="shared" si="71"/>
        <v>0</v>
      </c>
      <c r="CS23" s="57">
        <f t="shared" si="71"/>
        <v>2</v>
      </c>
      <c r="CT23" s="57">
        <f t="shared" si="71"/>
        <v>-2</v>
      </c>
      <c r="CU23" s="57">
        <f t="shared" si="71"/>
        <v>0</v>
      </c>
      <c r="CV23" s="57">
        <f t="shared" si="71"/>
        <v>-4</v>
      </c>
      <c r="CW23" s="57">
        <f t="shared" si="71"/>
        <v>2</v>
      </c>
      <c r="CX23" s="57">
        <f t="shared" si="71"/>
        <v>4</v>
      </c>
      <c r="CZ23" s="57">
        <f t="shared" ref="CZ23:DI23" si="72">AL23-Z23</f>
        <v>-2</v>
      </c>
      <c r="DA23" s="57">
        <f t="shared" si="72"/>
        <v>0</v>
      </c>
      <c r="DB23" s="57">
        <f t="shared" si="72"/>
        <v>-4</v>
      </c>
      <c r="DC23" s="57">
        <f t="shared" si="72"/>
        <v>0</v>
      </c>
      <c r="DD23" s="57">
        <f t="shared" si="72"/>
        <v>-4</v>
      </c>
      <c r="DE23" s="57">
        <f t="shared" si="72"/>
        <v>-6</v>
      </c>
      <c r="DF23" s="57">
        <f t="shared" si="72"/>
        <v>0</v>
      </c>
      <c r="DG23" s="57">
        <f t="shared" si="72"/>
        <v>-4</v>
      </c>
      <c r="DH23" s="57">
        <f t="shared" si="72"/>
        <v>2</v>
      </c>
      <c r="DI23" s="57">
        <f t="shared" si="72"/>
        <v>4</v>
      </c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  <c r="AW24" s="57">
        <f t="shared" ref="AW24:BF24" si="73">(N24-B24)</f>
        <v>0</v>
      </c>
      <c r="AX24" s="57">
        <f t="shared" si="73"/>
        <v>0</v>
      </c>
      <c r="AY24" s="57">
        <f t="shared" si="73"/>
        <v>0</v>
      </c>
      <c r="AZ24" s="57">
        <f t="shared" si="73"/>
        <v>0</v>
      </c>
      <c r="BA24" s="57">
        <f t="shared" si="73"/>
        <v>0</v>
      </c>
      <c r="BB24" s="57">
        <f t="shared" si="73"/>
        <v>0</v>
      </c>
      <c r="BC24" s="57">
        <f t="shared" si="73"/>
        <v>0</v>
      </c>
      <c r="BD24" s="57">
        <f t="shared" si="73"/>
        <v>0</v>
      </c>
      <c r="BE24" s="57">
        <f t="shared" si="73"/>
        <v>0</v>
      </c>
      <c r="BF24" s="57">
        <f t="shared" si="73"/>
        <v>0</v>
      </c>
      <c r="BH24" s="57">
        <f t="shared" ref="BH24:BQ24" si="74">(Z24-B24)</f>
        <v>8</v>
      </c>
      <c r="BI24" s="57">
        <f t="shared" si="74"/>
        <v>4</v>
      </c>
      <c r="BJ24" s="57">
        <f t="shared" si="74"/>
        <v>8</v>
      </c>
      <c r="BK24" s="57">
        <f t="shared" si="74"/>
        <v>-2</v>
      </c>
      <c r="BL24" s="57">
        <f t="shared" si="74"/>
        <v>0</v>
      </c>
      <c r="BM24" s="57">
        <f t="shared" si="74"/>
        <v>2</v>
      </c>
      <c r="BN24" s="57">
        <f t="shared" si="74"/>
        <v>0</v>
      </c>
      <c r="BO24" s="57">
        <f t="shared" si="74"/>
        <v>10</v>
      </c>
      <c r="BP24" s="57">
        <f t="shared" si="74"/>
        <v>-2</v>
      </c>
      <c r="BQ24" s="57">
        <f t="shared" si="74"/>
        <v>-4</v>
      </c>
      <c r="BS24" s="57">
        <f t="shared" ref="BS24:CB24" si="75">(AL24-B24)</f>
        <v>6</v>
      </c>
      <c r="BT24" s="57">
        <f t="shared" si="75"/>
        <v>4</v>
      </c>
      <c r="BU24" s="57">
        <f t="shared" si="75"/>
        <v>4</v>
      </c>
      <c r="BV24" s="57">
        <f t="shared" si="75"/>
        <v>0</v>
      </c>
      <c r="BW24" s="57">
        <f t="shared" si="75"/>
        <v>0</v>
      </c>
      <c r="BX24" s="57">
        <f t="shared" si="75"/>
        <v>8</v>
      </c>
      <c r="BY24" s="57">
        <f t="shared" si="75"/>
        <v>0</v>
      </c>
      <c r="BZ24" s="57">
        <f t="shared" si="75"/>
        <v>10</v>
      </c>
      <c r="CA24" s="57">
        <f t="shared" si="75"/>
        <v>-2</v>
      </c>
      <c r="CB24" s="57">
        <f t="shared" si="75"/>
        <v>-2</v>
      </c>
      <c r="CD24" s="57">
        <f t="shared" ref="CD24:CM24" si="76">Z24-N24</f>
        <v>8</v>
      </c>
      <c r="CE24" s="57">
        <f t="shared" si="76"/>
        <v>4</v>
      </c>
      <c r="CF24" s="57">
        <f t="shared" si="76"/>
        <v>8</v>
      </c>
      <c r="CG24" s="57">
        <f t="shared" si="76"/>
        <v>-2</v>
      </c>
      <c r="CH24" s="57">
        <f t="shared" si="76"/>
        <v>0</v>
      </c>
      <c r="CI24" s="57">
        <f t="shared" si="76"/>
        <v>2</v>
      </c>
      <c r="CJ24" s="57">
        <f t="shared" si="76"/>
        <v>0</v>
      </c>
      <c r="CK24" s="57">
        <f t="shared" si="76"/>
        <v>10</v>
      </c>
      <c r="CL24" s="57">
        <f t="shared" si="76"/>
        <v>-2</v>
      </c>
      <c r="CM24" s="57">
        <f t="shared" si="76"/>
        <v>-4</v>
      </c>
      <c r="CO24" s="57">
        <f t="shared" ref="CO24:CX24" si="77">AL24-N24</f>
        <v>6</v>
      </c>
      <c r="CP24" s="57">
        <f t="shared" si="77"/>
        <v>4</v>
      </c>
      <c r="CQ24" s="57">
        <f t="shared" si="77"/>
        <v>4</v>
      </c>
      <c r="CR24" s="57">
        <f t="shared" si="77"/>
        <v>0</v>
      </c>
      <c r="CS24" s="57">
        <f t="shared" si="77"/>
        <v>0</v>
      </c>
      <c r="CT24" s="57">
        <f t="shared" si="77"/>
        <v>8</v>
      </c>
      <c r="CU24" s="57">
        <f t="shared" si="77"/>
        <v>0</v>
      </c>
      <c r="CV24" s="57">
        <f t="shared" si="77"/>
        <v>10</v>
      </c>
      <c r="CW24" s="57">
        <f t="shared" si="77"/>
        <v>-2</v>
      </c>
      <c r="CX24" s="57">
        <f t="shared" si="77"/>
        <v>-2</v>
      </c>
      <c r="CZ24" s="57">
        <f t="shared" ref="CZ24:DI24" si="78">AL24-Z24</f>
        <v>-2</v>
      </c>
      <c r="DA24" s="57">
        <f t="shared" si="78"/>
        <v>0</v>
      </c>
      <c r="DB24" s="57">
        <f t="shared" si="78"/>
        <v>-4</v>
      </c>
      <c r="DC24" s="57">
        <f t="shared" si="78"/>
        <v>2</v>
      </c>
      <c r="DD24" s="57">
        <f t="shared" si="78"/>
        <v>0</v>
      </c>
      <c r="DE24" s="57">
        <f t="shared" si="78"/>
        <v>6</v>
      </c>
      <c r="DF24" s="57">
        <f t="shared" si="78"/>
        <v>0</v>
      </c>
      <c r="DG24" s="57">
        <f t="shared" si="78"/>
        <v>0</v>
      </c>
      <c r="DH24" s="57">
        <f t="shared" si="78"/>
        <v>0</v>
      </c>
      <c r="DI24" s="57">
        <f t="shared" si="78"/>
        <v>2</v>
      </c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  <c r="AW25" s="57">
        <f t="shared" ref="AW25:BF25" si="79">(N25-B25)</f>
        <v>0</v>
      </c>
      <c r="AX25" s="57">
        <f t="shared" si="79"/>
        <v>0</v>
      </c>
      <c r="AY25" s="57">
        <f t="shared" si="79"/>
        <v>0</v>
      </c>
      <c r="AZ25" s="57">
        <f t="shared" si="79"/>
        <v>0</v>
      </c>
      <c r="BA25" s="57">
        <f t="shared" si="79"/>
        <v>0</v>
      </c>
      <c r="BB25" s="57">
        <f t="shared" si="79"/>
        <v>0</v>
      </c>
      <c r="BC25" s="57">
        <f t="shared" si="79"/>
        <v>0</v>
      </c>
      <c r="BD25" s="57">
        <f t="shared" si="79"/>
        <v>0</v>
      </c>
      <c r="BE25" s="57">
        <f t="shared" si="79"/>
        <v>0</v>
      </c>
      <c r="BF25" s="57">
        <f t="shared" si="79"/>
        <v>0</v>
      </c>
      <c r="BH25" s="57">
        <f t="shared" ref="BH25:BQ25" si="80">(Z25-B25)</f>
        <v>14</v>
      </c>
      <c r="BI25" s="57">
        <f t="shared" si="80"/>
        <v>22</v>
      </c>
      <c r="BJ25" s="57">
        <f t="shared" si="80"/>
        <v>10</v>
      </c>
      <c r="BK25" s="57">
        <f t="shared" si="80"/>
        <v>0</v>
      </c>
      <c r="BL25" s="57">
        <f t="shared" si="80"/>
        <v>12</v>
      </c>
      <c r="BM25" s="57">
        <f t="shared" si="80"/>
        <v>4</v>
      </c>
      <c r="BN25" s="57">
        <f t="shared" si="80"/>
        <v>0</v>
      </c>
      <c r="BO25" s="57">
        <f t="shared" si="80"/>
        <v>-2</v>
      </c>
      <c r="BP25" s="57">
        <f t="shared" si="80"/>
        <v>0</v>
      </c>
      <c r="BQ25" s="57">
        <f t="shared" si="80"/>
        <v>0</v>
      </c>
      <c r="BS25" s="57">
        <f t="shared" ref="BS25:CB25" si="81">(AL25-B25)</f>
        <v>14</v>
      </c>
      <c r="BT25" s="57">
        <f t="shared" si="81"/>
        <v>20</v>
      </c>
      <c r="BU25" s="57">
        <f t="shared" si="81"/>
        <v>10</v>
      </c>
      <c r="BV25" s="57">
        <f t="shared" si="81"/>
        <v>0</v>
      </c>
      <c r="BW25" s="57">
        <f t="shared" si="81"/>
        <v>16</v>
      </c>
      <c r="BX25" s="57">
        <f t="shared" si="81"/>
        <v>-4</v>
      </c>
      <c r="BY25" s="57">
        <f t="shared" si="81"/>
        <v>2</v>
      </c>
      <c r="BZ25" s="57">
        <f t="shared" si="81"/>
        <v>-8</v>
      </c>
      <c r="CA25" s="57">
        <f t="shared" si="81"/>
        <v>0</v>
      </c>
      <c r="CB25" s="57">
        <f t="shared" si="81"/>
        <v>-2</v>
      </c>
      <c r="CD25" s="57">
        <f t="shared" ref="CD25:CM25" si="82">Z25-N25</f>
        <v>14</v>
      </c>
      <c r="CE25" s="57">
        <f t="shared" si="82"/>
        <v>22</v>
      </c>
      <c r="CF25" s="57">
        <f t="shared" si="82"/>
        <v>10</v>
      </c>
      <c r="CG25" s="57">
        <f t="shared" si="82"/>
        <v>0</v>
      </c>
      <c r="CH25" s="57">
        <f t="shared" si="82"/>
        <v>12</v>
      </c>
      <c r="CI25" s="57">
        <f t="shared" si="82"/>
        <v>4</v>
      </c>
      <c r="CJ25" s="57">
        <f t="shared" si="82"/>
        <v>0</v>
      </c>
      <c r="CK25" s="57">
        <f t="shared" si="82"/>
        <v>-2</v>
      </c>
      <c r="CL25" s="57">
        <f t="shared" si="82"/>
        <v>0</v>
      </c>
      <c r="CM25" s="57">
        <f t="shared" si="82"/>
        <v>0</v>
      </c>
      <c r="CO25" s="57">
        <f t="shared" ref="CO25:CX25" si="83">AL25-N25</f>
        <v>14</v>
      </c>
      <c r="CP25" s="57">
        <f t="shared" si="83"/>
        <v>20</v>
      </c>
      <c r="CQ25" s="57">
        <f t="shared" si="83"/>
        <v>10</v>
      </c>
      <c r="CR25" s="57">
        <f t="shared" si="83"/>
        <v>0</v>
      </c>
      <c r="CS25" s="57">
        <f t="shared" si="83"/>
        <v>16</v>
      </c>
      <c r="CT25" s="57">
        <f t="shared" si="83"/>
        <v>-4</v>
      </c>
      <c r="CU25" s="57">
        <f t="shared" si="83"/>
        <v>2</v>
      </c>
      <c r="CV25" s="57">
        <f t="shared" si="83"/>
        <v>-8</v>
      </c>
      <c r="CW25" s="57">
        <f t="shared" si="83"/>
        <v>0</v>
      </c>
      <c r="CX25" s="57">
        <f t="shared" si="83"/>
        <v>-2</v>
      </c>
      <c r="CZ25" s="57">
        <f t="shared" ref="CZ25:DI25" si="84">AL25-Z25</f>
        <v>0</v>
      </c>
      <c r="DA25" s="57">
        <f t="shared" si="84"/>
        <v>-2</v>
      </c>
      <c r="DB25" s="57">
        <f t="shared" si="84"/>
        <v>0</v>
      </c>
      <c r="DC25" s="57">
        <f t="shared" si="84"/>
        <v>0</v>
      </c>
      <c r="DD25" s="57">
        <f t="shared" si="84"/>
        <v>4</v>
      </c>
      <c r="DE25" s="57">
        <f t="shared" si="84"/>
        <v>-8</v>
      </c>
      <c r="DF25" s="57">
        <f t="shared" si="84"/>
        <v>2</v>
      </c>
      <c r="DG25" s="57">
        <f t="shared" si="84"/>
        <v>-6</v>
      </c>
      <c r="DH25" s="57">
        <f t="shared" si="84"/>
        <v>0</v>
      </c>
      <c r="DI25" s="57">
        <f t="shared" si="84"/>
        <v>-2</v>
      </c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  <c r="AW26" s="57">
        <f t="shared" ref="AW26:BF26" si="85">(N26-B26)</f>
        <v>0</v>
      </c>
      <c r="AX26" s="57">
        <f t="shared" si="85"/>
        <v>0</v>
      </c>
      <c r="AY26" s="57">
        <f t="shared" si="85"/>
        <v>0</v>
      </c>
      <c r="AZ26" s="57">
        <f t="shared" si="85"/>
        <v>0</v>
      </c>
      <c r="BA26" s="57">
        <f t="shared" si="85"/>
        <v>0</v>
      </c>
      <c r="BB26" s="57">
        <f t="shared" si="85"/>
        <v>0</v>
      </c>
      <c r="BC26" s="57">
        <f t="shared" si="85"/>
        <v>0</v>
      </c>
      <c r="BD26" s="57">
        <f t="shared" si="85"/>
        <v>0</v>
      </c>
      <c r="BE26" s="57">
        <f t="shared" si="85"/>
        <v>0</v>
      </c>
      <c r="BF26" s="57">
        <f t="shared" si="85"/>
        <v>0</v>
      </c>
      <c r="BH26" s="57">
        <f t="shared" ref="BH26:BQ26" si="86">(Z26-B26)</f>
        <v>16</v>
      </c>
      <c r="BI26" s="57">
        <f t="shared" si="86"/>
        <v>0</v>
      </c>
      <c r="BJ26" s="57">
        <f t="shared" si="86"/>
        <v>-2</v>
      </c>
      <c r="BK26" s="57">
        <f t="shared" si="86"/>
        <v>2</v>
      </c>
      <c r="BL26" s="57">
        <f t="shared" si="86"/>
        <v>-2</v>
      </c>
      <c r="BM26" s="57">
        <f t="shared" si="86"/>
        <v>8</v>
      </c>
      <c r="BN26" s="57">
        <f t="shared" si="86"/>
        <v>2</v>
      </c>
      <c r="BO26" s="57">
        <f t="shared" si="86"/>
        <v>-8</v>
      </c>
      <c r="BP26" s="57">
        <f t="shared" si="86"/>
        <v>-4</v>
      </c>
      <c r="BQ26" s="57">
        <f t="shared" si="86"/>
        <v>0</v>
      </c>
      <c r="BS26" s="57">
        <f t="shared" ref="BS26:CB26" si="87">(AL26-B26)</f>
        <v>10</v>
      </c>
      <c r="BT26" s="57">
        <f t="shared" si="87"/>
        <v>-2</v>
      </c>
      <c r="BU26" s="57">
        <f t="shared" si="87"/>
        <v>-6</v>
      </c>
      <c r="BV26" s="57">
        <f t="shared" si="87"/>
        <v>2</v>
      </c>
      <c r="BW26" s="57">
        <f t="shared" si="87"/>
        <v>0</v>
      </c>
      <c r="BX26" s="57">
        <f t="shared" si="87"/>
        <v>8</v>
      </c>
      <c r="BY26" s="57">
        <f t="shared" si="87"/>
        <v>2</v>
      </c>
      <c r="BZ26" s="57">
        <f t="shared" si="87"/>
        <v>-10</v>
      </c>
      <c r="CA26" s="57">
        <f t="shared" si="87"/>
        <v>-4</v>
      </c>
      <c r="CB26" s="57">
        <f t="shared" si="87"/>
        <v>-2</v>
      </c>
      <c r="CD26" s="57">
        <f t="shared" ref="CD26:CM26" si="88">Z26-N26</f>
        <v>16</v>
      </c>
      <c r="CE26" s="57">
        <f t="shared" si="88"/>
        <v>0</v>
      </c>
      <c r="CF26" s="57">
        <f t="shared" si="88"/>
        <v>-2</v>
      </c>
      <c r="CG26" s="57">
        <f t="shared" si="88"/>
        <v>2</v>
      </c>
      <c r="CH26" s="57">
        <f t="shared" si="88"/>
        <v>-2</v>
      </c>
      <c r="CI26" s="57">
        <f t="shared" si="88"/>
        <v>8</v>
      </c>
      <c r="CJ26" s="57">
        <f t="shared" si="88"/>
        <v>2</v>
      </c>
      <c r="CK26" s="57">
        <f t="shared" si="88"/>
        <v>-8</v>
      </c>
      <c r="CL26" s="57">
        <f t="shared" si="88"/>
        <v>-4</v>
      </c>
      <c r="CM26" s="57">
        <f t="shared" si="88"/>
        <v>0</v>
      </c>
      <c r="CO26" s="57">
        <f t="shared" ref="CO26:CX26" si="89">AL26-N26</f>
        <v>10</v>
      </c>
      <c r="CP26" s="57">
        <f t="shared" si="89"/>
        <v>-2</v>
      </c>
      <c r="CQ26" s="57">
        <f t="shared" si="89"/>
        <v>-6</v>
      </c>
      <c r="CR26" s="57">
        <f t="shared" si="89"/>
        <v>2</v>
      </c>
      <c r="CS26" s="57">
        <f t="shared" si="89"/>
        <v>0</v>
      </c>
      <c r="CT26" s="57">
        <f t="shared" si="89"/>
        <v>8</v>
      </c>
      <c r="CU26" s="57">
        <f t="shared" si="89"/>
        <v>2</v>
      </c>
      <c r="CV26" s="57">
        <f t="shared" si="89"/>
        <v>-10</v>
      </c>
      <c r="CW26" s="57">
        <f t="shared" si="89"/>
        <v>-4</v>
      </c>
      <c r="CX26" s="57">
        <f t="shared" si="89"/>
        <v>-2</v>
      </c>
      <c r="CZ26" s="57">
        <f t="shared" ref="CZ26:DI26" si="90">AL26-Z26</f>
        <v>-6</v>
      </c>
      <c r="DA26" s="57">
        <f t="shared" si="90"/>
        <v>-2</v>
      </c>
      <c r="DB26" s="57">
        <f t="shared" si="90"/>
        <v>-4</v>
      </c>
      <c r="DC26" s="57">
        <f t="shared" si="90"/>
        <v>0</v>
      </c>
      <c r="DD26" s="57">
        <f t="shared" si="90"/>
        <v>2</v>
      </c>
      <c r="DE26" s="57">
        <f t="shared" si="90"/>
        <v>0</v>
      </c>
      <c r="DF26" s="57">
        <f t="shared" si="90"/>
        <v>0</v>
      </c>
      <c r="DG26" s="57">
        <f t="shared" si="90"/>
        <v>-2</v>
      </c>
      <c r="DH26" s="57">
        <f t="shared" si="90"/>
        <v>0</v>
      </c>
      <c r="DI26" s="57">
        <f t="shared" si="90"/>
        <v>-2</v>
      </c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  <c r="AW27" s="57">
        <f t="shared" ref="AW27:BF27" si="91">(N27-B27)</f>
        <v>0</v>
      </c>
      <c r="AX27" s="57">
        <f t="shared" si="91"/>
        <v>0</v>
      </c>
      <c r="AY27" s="57">
        <f t="shared" si="91"/>
        <v>0</v>
      </c>
      <c r="AZ27" s="57">
        <f t="shared" si="91"/>
        <v>0</v>
      </c>
      <c r="BA27" s="57">
        <f t="shared" si="91"/>
        <v>0</v>
      </c>
      <c r="BB27" s="57">
        <f t="shared" si="91"/>
        <v>0</v>
      </c>
      <c r="BC27" s="57">
        <f t="shared" si="91"/>
        <v>0</v>
      </c>
      <c r="BD27" s="57">
        <f t="shared" si="91"/>
        <v>0</v>
      </c>
      <c r="BE27" s="57">
        <f t="shared" si="91"/>
        <v>0</v>
      </c>
      <c r="BF27" s="57">
        <f t="shared" si="91"/>
        <v>0</v>
      </c>
      <c r="BH27" s="57">
        <f t="shared" ref="BH27:BQ27" si="92">(Z27-B27)</f>
        <v>0</v>
      </c>
      <c r="BI27" s="57">
        <f t="shared" si="92"/>
        <v>4</v>
      </c>
      <c r="BJ27" s="57">
        <f t="shared" si="92"/>
        <v>4</v>
      </c>
      <c r="BK27" s="57">
        <f t="shared" si="92"/>
        <v>0</v>
      </c>
      <c r="BL27" s="57">
        <f t="shared" si="92"/>
        <v>4</v>
      </c>
      <c r="BM27" s="57">
        <f t="shared" si="92"/>
        <v>8</v>
      </c>
      <c r="BN27" s="57">
        <f t="shared" si="92"/>
        <v>2</v>
      </c>
      <c r="BO27" s="57">
        <f t="shared" si="92"/>
        <v>-4</v>
      </c>
      <c r="BP27" s="57">
        <f t="shared" si="92"/>
        <v>-4</v>
      </c>
      <c r="BQ27" s="57">
        <f t="shared" si="92"/>
        <v>0</v>
      </c>
      <c r="BS27" s="57">
        <f t="shared" ref="BS27:CB27" si="93">(AL27-B27)</f>
        <v>4</v>
      </c>
      <c r="BT27" s="57">
        <f t="shared" si="93"/>
        <v>20</v>
      </c>
      <c r="BU27" s="57">
        <f t="shared" si="93"/>
        <v>18</v>
      </c>
      <c r="BV27" s="57">
        <f t="shared" si="93"/>
        <v>0</v>
      </c>
      <c r="BW27" s="57">
        <f t="shared" si="93"/>
        <v>4</v>
      </c>
      <c r="BX27" s="57">
        <f t="shared" si="93"/>
        <v>2</v>
      </c>
      <c r="BY27" s="57">
        <f t="shared" si="93"/>
        <v>2</v>
      </c>
      <c r="BZ27" s="57">
        <f t="shared" si="93"/>
        <v>2</v>
      </c>
      <c r="CA27" s="57">
        <f t="shared" si="93"/>
        <v>-4</v>
      </c>
      <c r="CB27" s="57">
        <f t="shared" si="93"/>
        <v>-4</v>
      </c>
      <c r="CD27" s="57">
        <f t="shared" ref="CD27:CM27" si="94">Z27-N27</f>
        <v>0</v>
      </c>
      <c r="CE27" s="57">
        <f t="shared" si="94"/>
        <v>4</v>
      </c>
      <c r="CF27" s="57">
        <f t="shared" si="94"/>
        <v>4</v>
      </c>
      <c r="CG27" s="57">
        <f t="shared" si="94"/>
        <v>0</v>
      </c>
      <c r="CH27" s="57">
        <f t="shared" si="94"/>
        <v>4</v>
      </c>
      <c r="CI27" s="57">
        <f t="shared" si="94"/>
        <v>8</v>
      </c>
      <c r="CJ27" s="57">
        <f t="shared" si="94"/>
        <v>2</v>
      </c>
      <c r="CK27" s="57">
        <f t="shared" si="94"/>
        <v>-4</v>
      </c>
      <c r="CL27" s="57">
        <f t="shared" si="94"/>
        <v>-4</v>
      </c>
      <c r="CM27" s="57">
        <f t="shared" si="94"/>
        <v>0</v>
      </c>
      <c r="CO27" s="57">
        <f t="shared" ref="CO27:CX27" si="95">AL27-N27</f>
        <v>4</v>
      </c>
      <c r="CP27" s="57">
        <f t="shared" si="95"/>
        <v>20</v>
      </c>
      <c r="CQ27" s="57">
        <f t="shared" si="95"/>
        <v>18</v>
      </c>
      <c r="CR27" s="57">
        <f t="shared" si="95"/>
        <v>0</v>
      </c>
      <c r="CS27" s="57">
        <f t="shared" si="95"/>
        <v>4</v>
      </c>
      <c r="CT27" s="57">
        <f t="shared" si="95"/>
        <v>2</v>
      </c>
      <c r="CU27" s="57">
        <f t="shared" si="95"/>
        <v>2</v>
      </c>
      <c r="CV27" s="57">
        <f t="shared" si="95"/>
        <v>2</v>
      </c>
      <c r="CW27" s="57">
        <f t="shared" si="95"/>
        <v>-4</v>
      </c>
      <c r="CX27" s="57">
        <f t="shared" si="95"/>
        <v>-4</v>
      </c>
      <c r="CZ27" s="57">
        <f t="shared" ref="CZ27:DI27" si="96">AL27-Z27</f>
        <v>4</v>
      </c>
      <c r="DA27" s="57">
        <f t="shared" si="96"/>
        <v>16</v>
      </c>
      <c r="DB27" s="57">
        <f t="shared" si="96"/>
        <v>14</v>
      </c>
      <c r="DC27" s="57">
        <f t="shared" si="96"/>
        <v>0</v>
      </c>
      <c r="DD27" s="57">
        <f t="shared" si="96"/>
        <v>0</v>
      </c>
      <c r="DE27" s="57">
        <f t="shared" si="96"/>
        <v>-6</v>
      </c>
      <c r="DF27" s="57">
        <f t="shared" si="96"/>
        <v>0</v>
      </c>
      <c r="DG27" s="57">
        <f t="shared" si="96"/>
        <v>6</v>
      </c>
      <c r="DH27" s="57">
        <f t="shared" si="96"/>
        <v>0</v>
      </c>
      <c r="DI27" s="57">
        <f t="shared" si="96"/>
        <v>-4</v>
      </c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  <c r="AW28" s="57">
        <f t="shared" ref="AW28:BF28" si="97">(N28-B28)</f>
        <v>0</v>
      </c>
      <c r="AX28" s="57">
        <f t="shared" si="97"/>
        <v>0</v>
      </c>
      <c r="AY28" s="57">
        <f t="shared" si="97"/>
        <v>0</v>
      </c>
      <c r="AZ28" s="57">
        <f t="shared" si="97"/>
        <v>0</v>
      </c>
      <c r="BA28" s="57">
        <f t="shared" si="97"/>
        <v>0</v>
      </c>
      <c r="BB28" s="57">
        <f t="shared" si="97"/>
        <v>0</v>
      </c>
      <c r="BC28" s="57">
        <f t="shared" si="97"/>
        <v>0</v>
      </c>
      <c r="BD28" s="57">
        <f t="shared" si="97"/>
        <v>0</v>
      </c>
      <c r="BE28" s="57">
        <f t="shared" si="97"/>
        <v>0</v>
      </c>
      <c r="BF28" s="57">
        <f t="shared" si="97"/>
        <v>0</v>
      </c>
      <c r="BH28" s="57">
        <f t="shared" ref="BH28:BQ28" si="98">(Z28-B28)</f>
        <v>24</v>
      </c>
      <c r="BI28" s="57">
        <f t="shared" si="98"/>
        <v>4</v>
      </c>
      <c r="BJ28" s="57">
        <f t="shared" si="98"/>
        <v>-10</v>
      </c>
      <c r="BK28" s="57">
        <f t="shared" si="98"/>
        <v>0</v>
      </c>
      <c r="BL28" s="57">
        <f t="shared" si="98"/>
        <v>18</v>
      </c>
      <c r="BM28" s="57">
        <f t="shared" si="98"/>
        <v>18</v>
      </c>
      <c r="BN28" s="57">
        <f t="shared" si="98"/>
        <v>0</v>
      </c>
      <c r="BO28" s="57">
        <f t="shared" si="98"/>
        <v>-2</v>
      </c>
      <c r="BP28" s="57">
        <f t="shared" si="98"/>
        <v>-2</v>
      </c>
      <c r="BQ28" s="57">
        <f t="shared" si="98"/>
        <v>2</v>
      </c>
      <c r="BS28" s="57">
        <f t="shared" ref="BS28:CB28" si="99">(AL28-B28)</f>
        <v>6</v>
      </c>
      <c r="BT28" s="57">
        <f t="shared" si="99"/>
        <v>8</v>
      </c>
      <c r="BU28" s="57">
        <f t="shared" si="99"/>
        <v>6</v>
      </c>
      <c r="BV28" s="57">
        <f t="shared" si="99"/>
        <v>0</v>
      </c>
      <c r="BW28" s="57">
        <f t="shared" si="99"/>
        <v>12</v>
      </c>
      <c r="BX28" s="57">
        <f t="shared" si="99"/>
        <v>10</v>
      </c>
      <c r="BY28" s="57">
        <f t="shared" si="99"/>
        <v>0</v>
      </c>
      <c r="BZ28" s="57">
        <f t="shared" si="99"/>
        <v>2</v>
      </c>
      <c r="CA28" s="57">
        <f t="shared" si="99"/>
        <v>-2</v>
      </c>
      <c r="CB28" s="57">
        <f t="shared" si="99"/>
        <v>0</v>
      </c>
      <c r="CD28" s="57">
        <f t="shared" ref="CD28:CM28" si="100">Z28-N28</f>
        <v>24</v>
      </c>
      <c r="CE28" s="57">
        <f t="shared" si="100"/>
        <v>4</v>
      </c>
      <c r="CF28" s="57">
        <f t="shared" si="100"/>
        <v>-10</v>
      </c>
      <c r="CG28" s="57">
        <f t="shared" si="100"/>
        <v>0</v>
      </c>
      <c r="CH28" s="57">
        <f t="shared" si="100"/>
        <v>18</v>
      </c>
      <c r="CI28" s="57">
        <f t="shared" si="100"/>
        <v>18</v>
      </c>
      <c r="CJ28" s="57">
        <f t="shared" si="100"/>
        <v>0</v>
      </c>
      <c r="CK28" s="57">
        <f t="shared" si="100"/>
        <v>-2</v>
      </c>
      <c r="CL28" s="57">
        <f t="shared" si="100"/>
        <v>-2</v>
      </c>
      <c r="CM28" s="57">
        <f t="shared" si="100"/>
        <v>2</v>
      </c>
      <c r="CO28" s="57">
        <f t="shared" ref="CO28:CX28" si="101">AL28-N28</f>
        <v>6</v>
      </c>
      <c r="CP28" s="57">
        <f t="shared" si="101"/>
        <v>8</v>
      </c>
      <c r="CQ28" s="57">
        <f t="shared" si="101"/>
        <v>6</v>
      </c>
      <c r="CR28" s="57">
        <f t="shared" si="101"/>
        <v>0</v>
      </c>
      <c r="CS28" s="57">
        <f t="shared" si="101"/>
        <v>12</v>
      </c>
      <c r="CT28" s="57">
        <f t="shared" si="101"/>
        <v>10</v>
      </c>
      <c r="CU28" s="57">
        <f t="shared" si="101"/>
        <v>0</v>
      </c>
      <c r="CV28" s="57">
        <f t="shared" si="101"/>
        <v>2</v>
      </c>
      <c r="CW28" s="57">
        <f t="shared" si="101"/>
        <v>-2</v>
      </c>
      <c r="CX28" s="57">
        <f t="shared" si="101"/>
        <v>0</v>
      </c>
      <c r="CZ28" s="57">
        <f t="shared" ref="CZ28:DI28" si="102">AL28-Z28</f>
        <v>-18</v>
      </c>
      <c r="DA28" s="57">
        <f t="shared" si="102"/>
        <v>4</v>
      </c>
      <c r="DB28" s="57">
        <f t="shared" si="102"/>
        <v>16</v>
      </c>
      <c r="DC28" s="57">
        <f t="shared" si="102"/>
        <v>0</v>
      </c>
      <c r="DD28" s="57">
        <f t="shared" si="102"/>
        <v>-6</v>
      </c>
      <c r="DE28" s="57">
        <f t="shared" si="102"/>
        <v>-8</v>
      </c>
      <c r="DF28" s="57">
        <f t="shared" si="102"/>
        <v>0</v>
      </c>
      <c r="DG28" s="57">
        <f t="shared" si="102"/>
        <v>4</v>
      </c>
      <c r="DH28" s="57">
        <f t="shared" si="102"/>
        <v>0</v>
      </c>
      <c r="DI28" s="57">
        <f t="shared" si="102"/>
        <v>-2</v>
      </c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  <c r="AW29" s="57">
        <f t="shared" ref="AW29:BF29" si="103">(N29-B29)</f>
        <v>0</v>
      </c>
      <c r="AX29" s="57">
        <f t="shared" si="103"/>
        <v>0</v>
      </c>
      <c r="AY29" s="57">
        <f t="shared" si="103"/>
        <v>0</v>
      </c>
      <c r="AZ29" s="57">
        <f t="shared" si="103"/>
        <v>0</v>
      </c>
      <c r="BA29" s="57">
        <f t="shared" si="103"/>
        <v>0</v>
      </c>
      <c r="BB29" s="57">
        <f t="shared" si="103"/>
        <v>0</v>
      </c>
      <c r="BC29" s="57">
        <f t="shared" si="103"/>
        <v>0</v>
      </c>
      <c r="BD29" s="57">
        <f t="shared" si="103"/>
        <v>0</v>
      </c>
      <c r="BE29" s="57">
        <f t="shared" si="103"/>
        <v>0</v>
      </c>
      <c r="BF29" s="57">
        <f t="shared" si="103"/>
        <v>0</v>
      </c>
      <c r="BH29" s="57">
        <f t="shared" ref="BH29:BQ29" si="104">(Z29-B29)</f>
        <v>-6</v>
      </c>
      <c r="BI29" s="57">
        <f t="shared" si="104"/>
        <v>-6</v>
      </c>
      <c r="BJ29" s="57">
        <f t="shared" si="104"/>
        <v>6</v>
      </c>
      <c r="BK29" s="57">
        <f t="shared" si="104"/>
        <v>0</v>
      </c>
      <c r="BL29" s="57">
        <f t="shared" si="104"/>
        <v>10</v>
      </c>
      <c r="BM29" s="57">
        <f t="shared" si="104"/>
        <v>6</v>
      </c>
      <c r="BN29" s="57">
        <f t="shared" si="104"/>
        <v>0</v>
      </c>
      <c r="BO29" s="57">
        <f t="shared" si="104"/>
        <v>-6</v>
      </c>
      <c r="BP29" s="57">
        <f t="shared" si="104"/>
        <v>0</v>
      </c>
      <c r="BQ29" s="57">
        <f t="shared" si="104"/>
        <v>4</v>
      </c>
      <c r="BS29" s="57">
        <f t="shared" ref="BS29:CB29" si="105">(AL29-B29)</f>
        <v>-6</v>
      </c>
      <c r="BT29" s="57">
        <f t="shared" si="105"/>
        <v>0</v>
      </c>
      <c r="BU29" s="57">
        <f t="shared" si="105"/>
        <v>0</v>
      </c>
      <c r="BV29" s="57">
        <f t="shared" si="105"/>
        <v>0</v>
      </c>
      <c r="BW29" s="57">
        <f t="shared" si="105"/>
        <v>8</v>
      </c>
      <c r="BX29" s="57">
        <f t="shared" si="105"/>
        <v>-6</v>
      </c>
      <c r="BY29" s="57">
        <f t="shared" si="105"/>
        <v>-4</v>
      </c>
      <c r="BZ29" s="57">
        <f t="shared" si="105"/>
        <v>-16</v>
      </c>
      <c r="CA29" s="57">
        <f t="shared" si="105"/>
        <v>4</v>
      </c>
      <c r="CB29" s="57">
        <f t="shared" si="105"/>
        <v>2</v>
      </c>
      <c r="CD29" s="57">
        <f t="shared" ref="CD29:CM29" si="106">Z29-N29</f>
        <v>-6</v>
      </c>
      <c r="CE29" s="57">
        <f t="shared" si="106"/>
        <v>-6</v>
      </c>
      <c r="CF29" s="57">
        <f t="shared" si="106"/>
        <v>6</v>
      </c>
      <c r="CG29" s="57">
        <f t="shared" si="106"/>
        <v>0</v>
      </c>
      <c r="CH29" s="57">
        <f t="shared" si="106"/>
        <v>10</v>
      </c>
      <c r="CI29" s="57">
        <f t="shared" si="106"/>
        <v>6</v>
      </c>
      <c r="CJ29" s="57">
        <f t="shared" si="106"/>
        <v>0</v>
      </c>
      <c r="CK29" s="57">
        <f t="shared" si="106"/>
        <v>-6</v>
      </c>
      <c r="CL29" s="57">
        <f t="shared" si="106"/>
        <v>0</v>
      </c>
      <c r="CM29" s="57">
        <f t="shared" si="106"/>
        <v>4</v>
      </c>
      <c r="CO29" s="57">
        <f t="shared" ref="CO29:CX29" si="107">AL29-N29</f>
        <v>-6</v>
      </c>
      <c r="CP29" s="57">
        <f t="shared" si="107"/>
        <v>0</v>
      </c>
      <c r="CQ29" s="57">
        <f t="shared" si="107"/>
        <v>0</v>
      </c>
      <c r="CR29" s="57">
        <f t="shared" si="107"/>
        <v>0</v>
      </c>
      <c r="CS29" s="57">
        <f t="shared" si="107"/>
        <v>8</v>
      </c>
      <c r="CT29" s="57">
        <f t="shared" si="107"/>
        <v>-6</v>
      </c>
      <c r="CU29" s="57">
        <f t="shared" si="107"/>
        <v>-4</v>
      </c>
      <c r="CV29" s="57">
        <f t="shared" si="107"/>
        <v>-16</v>
      </c>
      <c r="CW29" s="57">
        <f t="shared" si="107"/>
        <v>4</v>
      </c>
      <c r="CX29" s="57">
        <f t="shared" si="107"/>
        <v>2</v>
      </c>
      <c r="CZ29" s="57">
        <f t="shared" ref="CZ29:DI29" si="108">AL29-Z29</f>
        <v>0</v>
      </c>
      <c r="DA29" s="57">
        <f t="shared" si="108"/>
        <v>6</v>
      </c>
      <c r="DB29" s="57">
        <f t="shared" si="108"/>
        <v>-6</v>
      </c>
      <c r="DC29" s="57">
        <f t="shared" si="108"/>
        <v>0</v>
      </c>
      <c r="DD29" s="57">
        <f t="shared" si="108"/>
        <v>-2</v>
      </c>
      <c r="DE29" s="57">
        <f t="shared" si="108"/>
        <v>-12</v>
      </c>
      <c r="DF29" s="57">
        <f t="shared" si="108"/>
        <v>-4</v>
      </c>
      <c r="DG29" s="57">
        <f t="shared" si="108"/>
        <v>-10</v>
      </c>
      <c r="DH29" s="57">
        <f t="shared" si="108"/>
        <v>4</v>
      </c>
      <c r="DI29" s="57">
        <f t="shared" si="108"/>
        <v>-2</v>
      </c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  <c r="AW30" s="57">
        <f t="shared" ref="AW30:BF30" si="109">(N30-B30)</f>
        <v>0</v>
      </c>
      <c r="AX30" s="57">
        <f t="shared" si="109"/>
        <v>0</v>
      </c>
      <c r="AY30" s="57">
        <f t="shared" si="109"/>
        <v>0</v>
      </c>
      <c r="AZ30" s="57">
        <f t="shared" si="109"/>
        <v>0</v>
      </c>
      <c r="BA30" s="57">
        <f t="shared" si="109"/>
        <v>0</v>
      </c>
      <c r="BB30" s="57">
        <f t="shared" si="109"/>
        <v>0</v>
      </c>
      <c r="BC30" s="57">
        <f t="shared" si="109"/>
        <v>0</v>
      </c>
      <c r="BD30" s="57">
        <f t="shared" si="109"/>
        <v>0</v>
      </c>
      <c r="BE30" s="57">
        <f t="shared" si="109"/>
        <v>0</v>
      </c>
      <c r="BF30" s="57">
        <f t="shared" si="109"/>
        <v>0</v>
      </c>
      <c r="BH30" s="57">
        <f t="shared" ref="BH30:BQ30" si="110">(Z30-B30)</f>
        <v>0</v>
      </c>
      <c r="BI30" s="57">
        <f t="shared" si="110"/>
        <v>0</v>
      </c>
      <c r="BJ30" s="57">
        <f t="shared" si="110"/>
        <v>-14</v>
      </c>
      <c r="BK30" s="57">
        <f t="shared" si="110"/>
        <v>0</v>
      </c>
      <c r="BL30" s="57">
        <f t="shared" si="110"/>
        <v>-12</v>
      </c>
      <c r="BM30" s="57">
        <f t="shared" si="110"/>
        <v>2</v>
      </c>
      <c r="BN30" s="57">
        <f t="shared" si="110"/>
        <v>0</v>
      </c>
      <c r="BO30" s="57">
        <f t="shared" si="110"/>
        <v>-4</v>
      </c>
      <c r="BP30" s="57">
        <f t="shared" si="110"/>
        <v>-2</v>
      </c>
      <c r="BQ30" s="57">
        <f t="shared" si="110"/>
        <v>8</v>
      </c>
      <c r="BS30" s="57">
        <f t="shared" ref="BS30:CB30" si="111">(AL30-B30)</f>
        <v>18</v>
      </c>
      <c r="BT30" s="57">
        <f t="shared" si="111"/>
        <v>8</v>
      </c>
      <c r="BU30" s="57">
        <f t="shared" si="111"/>
        <v>2</v>
      </c>
      <c r="BV30" s="57">
        <f t="shared" si="111"/>
        <v>0</v>
      </c>
      <c r="BW30" s="57">
        <f t="shared" si="111"/>
        <v>-12</v>
      </c>
      <c r="BX30" s="57">
        <f t="shared" si="111"/>
        <v>-2</v>
      </c>
      <c r="BY30" s="57">
        <f t="shared" si="111"/>
        <v>0</v>
      </c>
      <c r="BZ30" s="57">
        <f t="shared" si="111"/>
        <v>-4</v>
      </c>
      <c r="CA30" s="57">
        <f t="shared" si="111"/>
        <v>-4</v>
      </c>
      <c r="CB30" s="57">
        <f t="shared" si="111"/>
        <v>12</v>
      </c>
      <c r="CD30" s="57">
        <f t="shared" ref="CD30:CM30" si="112">Z30-N30</f>
        <v>0</v>
      </c>
      <c r="CE30" s="57">
        <f t="shared" si="112"/>
        <v>0</v>
      </c>
      <c r="CF30" s="57">
        <f t="shared" si="112"/>
        <v>-14</v>
      </c>
      <c r="CG30" s="57">
        <f t="shared" si="112"/>
        <v>0</v>
      </c>
      <c r="CH30" s="57">
        <f t="shared" si="112"/>
        <v>-12</v>
      </c>
      <c r="CI30" s="57">
        <f t="shared" si="112"/>
        <v>2</v>
      </c>
      <c r="CJ30" s="57">
        <f t="shared" si="112"/>
        <v>0</v>
      </c>
      <c r="CK30" s="57">
        <f t="shared" si="112"/>
        <v>-4</v>
      </c>
      <c r="CL30" s="57">
        <f t="shared" si="112"/>
        <v>-2</v>
      </c>
      <c r="CM30" s="57">
        <f t="shared" si="112"/>
        <v>8</v>
      </c>
      <c r="CO30" s="57">
        <f t="shared" ref="CO30:CX30" si="113">AL30-N30</f>
        <v>18</v>
      </c>
      <c r="CP30" s="57">
        <f t="shared" si="113"/>
        <v>8</v>
      </c>
      <c r="CQ30" s="57">
        <f t="shared" si="113"/>
        <v>2</v>
      </c>
      <c r="CR30" s="57">
        <f t="shared" si="113"/>
        <v>0</v>
      </c>
      <c r="CS30" s="57">
        <f t="shared" si="113"/>
        <v>-12</v>
      </c>
      <c r="CT30" s="57">
        <f t="shared" si="113"/>
        <v>-2</v>
      </c>
      <c r="CU30" s="57">
        <f t="shared" si="113"/>
        <v>0</v>
      </c>
      <c r="CV30" s="57">
        <f t="shared" si="113"/>
        <v>-4</v>
      </c>
      <c r="CW30" s="57">
        <f t="shared" si="113"/>
        <v>-4</v>
      </c>
      <c r="CX30" s="57">
        <f t="shared" si="113"/>
        <v>12</v>
      </c>
      <c r="CZ30" s="57">
        <f t="shared" ref="CZ30:DI30" si="114">AL30-Z30</f>
        <v>18</v>
      </c>
      <c r="DA30" s="57">
        <f t="shared" si="114"/>
        <v>8</v>
      </c>
      <c r="DB30" s="57">
        <f t="shared" si="114"/>
        <v>16</v>
      </c>
      <c r="DC30" s="57">
        <f t="shared" si="114"/>
        <v>0</v>
      </c>
      <c r="DD30" s="57">
        <f t="shared" si="114"/>
        <v>0</v>
      </c>
      <c r="DE30" s="57">
        <f t="shared" si="114"/>
        <v>-4</v>
      </c>
      <c r="DF30" s="57">
        <f t="shared" si="114"/>
        <v>0</v>
      </c>
      <c r="DG30" s="57">
        <f t="shared" si="114"/>
        <v>0</v>
      </c>
      <c r="DH30" s="57">
        <f t="shared" si="114"/>
        <v>-2</v>
      </c>
      <c r="DI30" s="57">
        <f t="shared" si="114"/>
        <v>4</v>
      </c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  <c r="AW31" s="57">
        <f t="shared" ref="AW31:BF31" si="115">(N31-B31)</f>
        <v>0</v>
      </c>
      <c r="AX31" s="57">
        <f t="shared" si="115"/>
        <v>0</v>
      </c>
      <c r="AY31" s="57">
        <f t="shared" si="115"/>
        <v>0</v>
      </c>
      <c r="AZ31" s="57">
        <f t="shared" si="115"/>
        <v>0</v>
      </c>
      <c r="BA31" s="57">
        <f t="shared" si="115"/>
        <v>0</v>
      </c>
      <c r="BB31" s="57">
        <f t="shared" si="115"/>
        <v>0</v>
      </c>
      <c r="BC31" s="57">
        <f t="shared" si="115"/>
        <v>0</v>
      </c>
      <c r="BD31" s="57">
        <f t="shared" si="115"/>
        <v>0</v>
      </c>
      <c r="BE31" s="57">
        <f t="shared" si="115"/>
        <v>0</v>
      </c>
      <c r="BF31" s="57">
        <f t="shared" si="115"/>
        <v>0</v>
      </c>
      <c r="BH31" s="57">
        <f t="shared" ref="BH31:BQ31" si="116">(Z31-B31)</f>
        <v>0</v>
      </c>
      <c r="BI31" s="57">
        <f t="shared" si="116"/>
        <v>10</v>
      </c>
      <c r="BJ31" s="57">
        <f t="shared" si="116"/>
        <v>-4</v>
      </c>
      <c r="BK31" s="57">
        <f t="shared" si="116"/>
        <v>0</v>
      </c>
      <c r="BL31" s="57">
        <f t="shared" si="116"/>
        <v>12</v>
      </c>
      <c r="BM31" s="57">
        <f t="shared" si="116"/>
        <v>-4</v>
      </c>
      <c r="BN31" s="57">
        <f t="shared" si="116"/>
        <v>-2</v>
      </c>
      <c r="BO31" s="57">
        <f t="shared" si="116"/>
        <v>-6</v>
      </c>
      <c r="BP31" s="57">
        <f t="shared" si="116"/>
        <v>0</v>
      </c>
      <c r="BQ31" s="57">
        <f t="shared" si="116"/>
        <v>6</v>
      </c>
      <c r="BS31" s="57">
        <f t="shared" ref="BS31:CB31" si="117">(AL31-B31)</f>
        <v>10</v>
      </c>
      <c r="BT31" s="57">
        <f t="shared" si="117"/>
        <v>6</v>
      </c>
      <c r="BU31" s="57">
        <f t="shared" si="117"/>
        <v>12</v>
      </c>
      <c r="BV31" s="57">
        <f t="shared" si="117"/>
        <v>0</v>
      </c>
      <c r="BW31" s="57">
        <f t="shared" si="117"/>
        <v>12</v>
      </c>
      <c r="BX31" s="57">
        <f t="shared" si="117"/>
        <v>-4</v>
      </c>
      <c r="BY31" s="57">
        <f t="shared" si="117"/>
        <v>0</v>
      </c>
      <c r="BZ31" s="57">
        <f t="shared" si="117"/>
        <v>0</v>
      </c>
      <c r="CA31" s="57">
        <f t="shared" si="117"/>
        <v>-4</v>
      </c>
      <c r="CB31" s="57">
        <f t="shared" si="117"/>
        <v>6</v>
      </c>
      <c r="CD31" s="57">
        <f t="shared" ref="CD31:CM31" si="118">Z31-N31</f>
        <v>0</v>
      </c>
      <c r="CE31" s="57">
        <f t="shared" si="118"/>
        <v>10</v>
      </c>
      <c r="CF31" s="57">
        <f t="shared" si="118"/>
        <v>-4</v>
      </c>
      <c r="CG31" s="57">
        <f t="shared" si="118"/>
        <v>0</v>
      </c>
      <c r="CH31" s="57">
        <f t="shared" si="118"/>
        <v>12</v>
      </c>
      <c r="CI31" s="57">
        <f t="shared" si="118"/>
        <v>-4</v>
      </c>
      <c r="CJ31" s="57">
        <f t="shared" si="118"/>
        <v>-2</v>
      </c>
      <c r="CK31" s="57">
        <f t="shared" si="118"/>
        <v>-6</v>
      </c>
      <c r="CL31" s="57">
        <f t="shared" si="118"/>
        <v>0</v>
      </c>
      <c r="CM31" s="57">
        <f t="shared" si="118"/>
        <v>6</v>
      </c>
      <c r="CO31" s="57">
        <f t="shared" ref="CO31:CX31" si="119">AL31-N31</f>
        <v>10</v>
      </c>
      <c r="CP31" s="57">
        <f t="shared" si="119"/>
        <v>6</v>
      </c>
      <c r="CQ31" s="57">
        <f t="shared" si="119"/>
        <v>12</v>
      </c>
      <c r="CR31" s="57">
        <f t="shared" si="119"/>
        <v>0</v>
      </c>
      <c r="CS31" s="57">
        <f t="shared" si="119"/>
        <v>12</v>
      </c>
      <c r="CT31" s="57">
        <f t="shared" si="119"/>
        <v>-4</v>
      </c>
      <c r="CU31" s="57">
        <f t="shared" si="119"/>
        <v>0</v>
      </c>
      <c r="CV31" s="57">
        <f t="shared" si="119"/>
        <v>0</v>
      </c>
      <c r="CW31" s="57">
        <f t="shared" si="119"/>
        <v>-4</v>
      </c>
      <c r="CX31" s="57">
        <f t="shared" si="119"/>
        <v>6</v>
      </c>
      <c r="CZ31" s="57">
        <f t="shared" ref="CZ31:DI31" si="120">AL31-Z31</f>
        <v>10</v>
      </c>
      <c r="DA31" s="57">
        <f t="shared" si="120"/>
        <v>-4</v>
      </c>
      <c r="DB31" s="57">
        <f t="shared" si="120"/>
        <v>16</v>
      </c>
      <c r="DC31" s="57">
        <f t="shared" si="120"/>
        <v>0</v>
      </c>
      <c r="DD31" s="57">
        <f t="shared" si="120"/>
        <v>0</v>
      </c>
      <c r="DE31" s="57">
        <f t="shared" si="120"/>
        <v>0</v>
      </c>
      <c r="DF31" s="57">
        <f t="shared" si="120"/>
        <v>2</v>
      </c>
      <c r="DG31" s="57">
        <f t="shared" si="120"/>
        <v>6</v>
      </c>
      <c r="DH31" s="57">
        <f t="shared" si="120"/>
        <v>-4</v>
      </c>
      <c r="DI31" s="57">
        <f t="shared" si="120"/>
        <v>0</v>
      </c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W38" s="57">
        <f t="shared" ref="AW38:BF38" si="121">(N38-B38)</f>
        <v>0</v>
      </c>
      <c r="AX38" s="57">
        <f t="shared" si="121"/>
        <v>0</v>
      </c>
      <c r="AY38" s="57">
        <f t="shared" si="121"/>
        <v>0</v>
      </c>
      <c r="AZ38" s="57">
        <f t="shared" si="121"/>
        <v>0</v>
      </c>
      <c r="BA38" s="57">
        <f t="shared" si="121"/>
        <v>0</v>
      </c>
      <c r="BB38" s="57">
        <f t="shared" si="121"/>
        <v>0</v>
      </c>
      <c r="BC38" s="57">
        <f t="shared" si="121"/>
        <v>0</v>
      </c>
      <c r="BD38" s="57">
        <f t="shared" si="121"/>
        <v>0</v>
      </c>
      <c r="BE38" s="57">
        <f t="shared" si="121"/>
        <v>0</v>
      </c>
      <c r="BF38" s="57">
        <f t="shared" si="121"/>
        <v>0</v>
      </c>
      <c r="BH38" s="57">
        <f t="shared" ref="BH38:BQ38" si="122">(Z38-B38)</f>
        <v>0</v>
      </c>
      <c r="BI38" s="57">
        <f t="shared" si="122"/>
        <v>0</v>
      </c>
      <c r="BJ38" s="57">
        <f t="shared" si="122"/>
        <v>0</v>
      </c>
      <c r="BK38" s="57">
        <f t="shared" si="122"/>
        <v>0</v>
      </c>
      <c r="BL38" s="57">
        <f t="shared" si="122"/>
        <v>0</v>
      </c>
      <c r="BM38" s="57">
        <f t="shared" si="122"/>
        <v>0</v>
      </c>
      <c r="BN38" s="57">
        <f t="shared" si="122"/>
        <v>0</v>
      </c>
      <c r="BO38" s="57">
        <f t="shared" si="122"/>
        <v>0</v>
      </c>
      <c r="BP38" s="57">
        <f t="shared" si="122"/>
        <v>0</v>
      </c>
      <c r="BQ38" s="57">
        <f t="shared" si="122"/>
        <v>0</v>
      </c>
      <c r="BS38" s="57">
        <f t="shared" ref="BS38:CB38" si="123">(AL38-B38)</f>
        <v>0</v>
      </c>
      <c r="BT38" s="57">
        <f t="shared" si="123"/>
        <v>0</v>
      </c>
      <c r="BU38" s="57">
        <f t="shared" si="123"/>
        <v>0</v>
      </c>
      <c r="BV38" s="57">
        <f t="shared" si="123"/>
        <v>0</v>
      </c>
      <c r="BW38" s="57">
        <f t="shared" si="123"/>
        <v>0</v>
      </c>
      <c r="BX38" s="57">
        <f t="shared" si="123"/>
        <v>0</v>
      </c>
      <c r="BY38" s="57">
        <f t="shared" si="123"/>
        <v>0</v>
      </c>
      <c r="BZ38" s="57">
        <f t="shared" si="123"/>
        <v>0</v>
      </c>
      <c r="CA38" s="57">
        <f t="shared" si="123"/>
        <v>0</v>
      </c>
      <c r="CB38" s="57">
        <f t="shared" si="123"/>
        <v>0</v>
      </c>
      <c r="CD38" s="57">
        <f t="shared" ref="CD38:CM38" si="124">Z38-N38</f>
        <v>0</v>
      </c>
      <c r="CE38" s="57">
        <f t="shared" si="124"/>
        <v>0</v>
      </c>
      <c r="CF38" s="57">
        <f t="shared" si="124"/>
        <v>0</v>
      </c>
      <c r="CG38" s="57">
        <f t="shared" si="124"/>
        <v>0</v>
      </c>
      <c r="CH38" s="57">
        <f t="shared" si="124"/>
        <v>0</v>
      </c>
      <c r="CI38" s="57">
        <f t="shared" si="124"/>
        <v>0</v>
      </c>
      <c r="CJ38" s="57">
        <f t="shared" si="124"/>
        <v>0</v>
      </c>
      <c r="CK38" s="57">
        <f t="shared" si="124"/>
        <v>0</v>
      </c>
      <c r="CL38" s="57">
        <f t="shared" si="124"/>
        <v>0</v>
      </c>
      <c r="CM38" s="57">
        <f t="shared" si="124"/>
        <v>0</v>
      </c>
      <c r="CO38" s="57">
        <f t="shared" ref="CO38:CX38" si="125">AL38-N38</f>
        <v>0</v>
      </c>
      <c r="CP38" s="57">
        <f t="shared" si="125"/>
        <v>0</v>
      </c>
      <c r="CQ38" s="57">
        <f t="shared" si="125"/>
        <v>0</v>
      </c>
      <c r="CR38" s="57">
        <f t="shared" si="125"/>
        <v>0</v>
      </c>
      <c r="CS38" s="57">
        <f t="shared" si="125"/>
        <v>0</v>
      </c>
      <c r="CT38" s="57">
        <f t="shared" si="125"/>
        <v>0</v>
      </c>
      <c r="CU38" s="57">
        <f t="shared" si="125"/>
        <v>0</v>
      </c>
      <c r="CV38" s="57">
        <f t="shared" si="125"/>
        <v>0</v>
      </c>
      <c r="CW38" s="57">
        <f t="shared" si="125"/>
        <v>0</v>
      </c>
      <c r="CX38" s="57">
        <f t="shared" si="125"/>
        <v>0</v>
      </c>
      <c r="CZ38" s="57">
        <f t="shared" ref="CZ38:DI38" si="126">AL38-Z38</f>
        <v>0</v>
      </c>
      <c r="DA38" s="57">
        <f t="shared" si="126"/>
        <v>0</v>
      </c>
      <c r="DB38" s="57">
        <f t="shared" si="126"/>
        <v>0</v>
      </c>
      <c r="DC38" s="57">
        <f t="shared" si="126"/>
        <v>0</v>
      </c>
      <c r="DD38" s="57">
        <f t="shared" si="126"/>
        <v>0</v>
      </c>
      <c r="DE38" s="57">
        <f t="shared" si="126"/>
        <v>0</v>
      </c>
      <c r="DF38" s="57">
        <f t="shared" si="126"/>
        <v>0</v>
      </c>
      <c r="DG38" s="57">
        <f t="shared" si="126"/>
        <v>0</v>
      </c>
      <c r="DH38" s="57">
        <f t="shared" si="126"/>
        <v>0</v>
      </c>
      <c r="DI38" s="57">
        <f t="shared" si="126"/>
        <v>0</v>
      </c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W39" s="57">
        <f t="shared" ref="AW39:BF39" si="127">(N39-B39)</f>
        <v>0</v>
      </c>
      <c r="AX39" s="57">
        <f t="shared" si="127"/>
        <v>0</v>
      </c>
      <c r="AY39" s="57">
        <f t="shared" si="127"/>
        <v>0</v>
      </c>
      <c r="AZ39" s="57">
        <f t="shared" si="127"/>
        <v>0</v>
      </c>
      <c r="BA39" s="57">
        <f t="shared" si="127"/>
        <v>0</v>
      </c>
      <c r="BB39" s="57">
        <f t="shared" si="127"/>
        <v>0</v>
      </c>
      <c r="BC39" s="57">
        <f t="shared" si="127"/>
        <v>0</v>
      </c>
      <c r="BD39" s="57">
        <f t="shared" si="127"/>
        <v>0</v>
      </c>
      <c r="BE39" s="57">
        <f t="shared" si="127"/>
        <v>0</v>
      </c>
      <c r="BF39" s="57">
        <f t="shared" si="127"/>
        <v>0</v>
      </c>
      <c r="BH39" s="57">
        <f t="shared" ref="BH39:BQ39" si="128">(Z39-B39)</f>
        <v>0</v>
      </c>
      <c r="BI39" s="57">
        <f t="shared" si="128"/>
        <v>0</v>
      </c>
      <c r="BJ39" s="57">
        <f t="shared" si="128"/>
        <v>0</v>
      </c>
      <c r="BK39" s="57">
        <f t="shared" si="128"/>
        <v>0</v>
      </c>
      <c r="BL39" s="57">
        <f t="shared" si="128"/>
        <v>0</v>
      </c>
      <c r="BM39" s="57">
        <f t="shared" si="128"/>
        <v>0</v>
      </c>
      <c r="BN39" s="57">
        <f t="shared" si="128"/>
        <v>0</v>
      </c>
      <c r="BO39" s="57">
        <f t="shared" si="128"/>
        <v>0</v>
      </c>
      <c r="BP39" s="57">
        <f t="shared" si="128"/>
        <v>0</v>
      </c>
      <c r="BQ39" s="57">
        <f t="shared" si="128"/>
        <v>0</v>
      </c>
      <c r="BS39" s="57">
        <f t="shared" ref="BS39:CB39" si="129">(AL39-B39)</f>
        <v>0</v>
      </c>
      <c r="BT39" s="57">
        <f t="shared" si="129"/>
        <v>0</v>
      </c>
      <c r="BU39" s="57">
        <f t="shared" si="129"/>
        <v>6</v>
      </c>
      <c r="BV39" s="57">
        <f t="shared" si="129"/>
        <v>0</v>
      </c>
      <c r="BW39" s="57">
        <f t="shared" si="129"/>
        <v>0</v>
      </c>
      <c r="BX39" s="57">
        <f t="shared" si="129"/>
        <v>-6</v>
      </c>
      <c r="BY39" s="57">
        <f t="shared" si="129"/>
        <v>2</v>
      </c>
      <c r="BZ39" s="57">
        <f t="shared" si="129"/>
        <v>-4</v>
      </c>
      <c r="CA39" s="57">
        <f t="shared" si="129"/>
        <v>2</v>
      </c>
      <c r="CB39" s="57">
        <f t="shared" si="129"/>
        <v>0</v>
      </c>
      <c r="CD39" s="57">
        <f t="shared" ref="CD39:CM39" si="130">Z39-N39</f>
        <v>0</v>
      </c>
      <c r="CE39" s="57">
        <f t="shared" si="130"/>
        <v>0</v>
      </c>
      <c r="CF39" s="57">
        <f t="shared" si="130"/>
        <v>0</v>
      </c>
      <c r="CG39" s="57">
        <f t="shared" si="130"/>
        <v>0</v>
      </c>
      <c r="CH39" s="57">
        <f t="shared" si="130"/>
        <v>0</v>
      </c>
      <c r="CI39" s="57">
        <f t="shared" si="130"/>
        <v>0</v>
      </c>
      <c r="CJ39" s="57">
        <f t="shared" si="130"/>
        <v>0</v>
      </c>
      <c r="CK39" s="57">
        <f t="shared" si="130"/>
        <v>0</v>
      </c>
      <c r="CL39" s="57">
        <f t="shared" si="130"/>
        <v>0</v>
      </c>
      <c r="CM39" s="57">
        <f t="shared" si="130"/>
        <v>0</v>
      </c>
      <c r="CO39" s="57">
        <f t="shared" ref="CO39:CX39" si="131">AL39-N39</f>
        <v>0</v>
      </c>
      <c r="CP39" s="57">
        <f t="shared" si="131"/>
        <v>0</v>
      </c>
      <c r="CQ39" s="57">
        <f t="shared" si="131"/>
        <v>6</v>
      </c>
      <c r="CR39" s="57">
        <f t="shared" si="131"/>
        <v>0</v>
      </c>
      <c r="CS39" s="57">
        <f t="shared" si="131"/>
        <v>0</v>
      </c>
      <c r="CT39" s="57">
        <f t="shared" si="131"/>
        <v>-6</v>
      </c>
      <c r="CU39" s="57">
        <f t="shared" si="131"/>
        <v>2</v>
      </c>
      <c r="CV39" s="57">
        <f t="shared" si="131"/>
        <v>-4</v>
      </c>
      <c r="CW39" s="57">
        <f t="shared" si="131"/>
        <v>2</v>
      </c>
      <c r="CX39" s="57">
        <f t="shared" si="131"/>
        <v>0</v>
      </c>
      <c r="CZ39" s="57">
        <f t="shared" ref="CZ39:DI39" si="132">AL39-Z39</f>
        <v>0</v>
      </c>
      <c r="DA39" s="57">
        <f t="shared" si="132"/>
        <v>0</v>
      </c>
      <c r="DB39" s="57">
        <f t="shared" si="132"/>
        <v>6</v>
      </c>
      <c r="DC39" s="57">
        <f t="shared" si="132"/>
        <v>0</v>
      </c>
      <c r="DD39" s="57">
        <f t="shared" si="132"/>
        <v>0</v>
      </c>
      <c r="DE39" s="57">
        <f t="shared" si="132"/>
        <v>-6</v>
      </c>
      <c r="DF39" s="57">
        <f t="shared" si="132"/>
        <v>2</v>
      </c>
      <c r="DG39" s="57">
        <f t="shared" si="132"/>
        <v>-4</v>
      </c>
      <c r="DH39" s="57">
        <f t="shared" si="132"/>
        <v>2</v>
      </c>
      <c r="DI39" s="57">
        <f t="shared" si="132"/>
        <v>0</v>
      </c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W40" s="57">
        <f t="shared" ref="AW40:BF40" si="133">(N40-B40)</f>
        <v>0</v>
      </c>
      <c r="AX40" s="57">
        <f t="shared" si="133"/>
        <v>0</v>
      </c>
      <c r="AY40" s="57">
        <f t="shared" si="133"/>
        <v>0</v>
      </c>
      <c r="AZ40" s="57">
        <f t="shared" si="133"/>
        <v>0</v>
      </c>
      <c r="BA40" s="57">
        <f t="shared" si="133"/>
        <v>0</v>
      </c>
      <c r="BB40" s="57">
        <f t="shared" si="133"/>
        <v>0</v>
      </c>
      <c r="BC40" s="57">
        <f t="shared" si="133"/>
        <v>0</v>
      </c>
      <c r="BD40" s="57">
        <f t="shared" si="133"/>
        <v>0</v>
      </c>
      <c r="BE40" s="57">
        <f t="shared" si="133"/>
        <v>0</v>
      </c>
      <c r="BF40" s="57">
        <f t="shared" si="133"/>
        <v>0</v>
      </c>
      <c r="BH40" s="57">
        <f t="shared" ref="BH40:BQ40" si="134">(Z40-B40)</f>
        <v>0</v>
      </c>
      <c r="BI40" s="57">
        <f t="shared" si="134"/>
        <v>0</v>
      </c>
      <c r="BJ40" s="57">
        <f t="shared" si="134"/>
        <v>0</v>
      </c>
      <c r="BK40" s="57">
        <f t="shared" si="134"/>
        <v>0</v>
      </c>
      <c r="BL40" s="57">
        <f t="shared" si="134"/>
        <v>0</v>
      </c>
      <c r="BM40" s="57">
        <f t="shared" si="134"/>
        <v>0</v>
      </c>
      <c r="BN40" s="57">
        <f t="shared" si="134"/>
        <v>0</v>
      </c>
      <c r="BO40" s="57">
        <f t="shared" si="134"/>
        <v>0</v>
      </c>
      <c r="BP40" s="57">
        <f t="shared" si="134"/>
        <v>0</v>
      </c>
      <c r="BQ40" s="57">
        <f t="shared" si="134"/>
        <v>0</v>
      </c>
      <c r="BS40" s="57">
        <f t="shared" ref="BS40:CB40" si="135">(AL40-B40)</f>
        <v>0</v>
      </c>
      <c r="BT40" s="57">
        <f t="shared" si="135"/>
        <v>-4</v>
      </c>
      <c r="BU40" s="57">
        <f t="shared" si="135"/>
        <v>6</v>
      </c>
      <c r="BV40" s="57">
        <f t="shared" si="135"/>
        <v>0</v>
      </c>
      <c r="BW40" s="57">
        <f t="shared" si="135"/>
        <v>4</v>
      </c>
      <c r="BX40" s="57">
        <f t="shared" si="135"/>
        <v>2</v>
      </c>
      <c r="BY40" s="57">
        <f t="shared" si="135"/>
        <v>0</v>
      </c>
      <c r="BZ40" s="57">
        <f t="shared" si="135"/>
        <v>6</v>
      </c>
      <c r="CA40" s="57">
        <f t="shared" si="135"/>
        <v>0</v>
      </c>
      <c r="CB40" s="57">
        <f t="shared" si="135"/>
        <v>2</v>
      </c>
      <c r="CD40" s="57">
        <f t="shared" ref="CD40:CM40" si="136">Z40-N40</f>
        <v>0</v>
      </c>
      <c r="CE40" s="57">
        <f t="shared" si="136"/>
        <v>0</v>
      </c>
      <c r="CF40" s="57">
        <f t="shared" si="136"/>
        <v>0</v>
      </c>
      <c r="CG40" s="57">
        <f t="shared" si="136"/>
        <v>0</v>
      </c>
      <c r="CH40" s="57">
        <f t="shared" si="136"/>
        <v>0</v>
      </c>
      <c r="CI40" s="57">
        <f t="shared" si="136"/>
        <v>0</v>
      </c>
      <c r="CJ40" s="57">
        <f t="shared" si="136"/>
        <v>0</v>
      </c>
      <c r="CK40" s="57">
        <f t="shared" si="136"/>
        <v>0</v>
      </c>
      <c r="CL40" s="57">
        <f t="shared" si="136"/>
        <v>0</v>
      </c>
      <c r="CM40" s="57">
        <f t="shared" si="136"/>
        <v>0</v>
      </c>
      <c r="CO40" s="57">
        <f t="shared" ref="CO40:CX40" si="137">AL40-N40</f>
        <v>0</v>
      </c>
      <c r="CP40" s="57">
        <f t="shared" si="137"/>
        <v>-4</v>
      </c>
      <c r="CQ40" s="57">
        <f t="shared" si="137"/>
        <v>6</v>
      </c>
      <c r="CR40" s="57">
        <f t="shared" si="137"/>
        <v>0</v>
      </c>
      <c r="CS40" s="57">
        <f t="shared" si="137"/>
        <v>4</v>
      </c>
      <c r="CT40" s="57">
        <f t="shared" si="137"/>
        <v>2</v>
      </c>
      <c r="CU40" s="57">
        <f t="shared" si="137"/>
        <v>0</v>
      </c>
      <c r="CV40" s="57">
        <f t="shared" si="137"/>
        <v>6</v>
      </c>
      <c r="CW40" s="57">
        <f t="shared" si="137"/>
        <v>0</v>
      </c>
      <c r="CX40" s="57">
        <f t="shared" si="137"/>
        <v>2</v>
      </c>
      <c r="CZ40" s="57">
        <f t="shared" ref="CZ40:DI40" si="138">AL40-Z40</f>
        <v>0</v>
      </c>
      <c r="DA40" s="57">
        <f t="shared" si="138"/>
        <v>-4</v>
      </c>
      <c r="DB40" s="57">
        <f t="shared" si="138"/>
        <v>6</v>
      </c>
      <c r="DC40" s="57">
        <f t="shared" si="138"/>
        <v>0</v>
      </c>
      <c r="DD40" s="57">
        <f t="shared" si="138"/>
        <v>4</v>
      </c>
      <c r="DE40" s="57">
        <f t="shared" si="138"/>
        <v>2</v>
      </c>
      <c r="DF40" s="57">
        <f t="shared" si="138"/>
        <v>0</v>
      </c>
      <c r="DG40" s="57">
        <f t="shared" si="138"/>
        <v>6</v>
      </c>
      <c r="DH40" s="57">
        <f t="shared" si="138"/>
        <v>0</v>
      </c>
      <c r="DI40" s="57">
        <f t="shared" si="138"/>
        <v>2</v>
      </c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W41" s="57">
        <f t="shared" ref="AW41:BF41" si="139">(N41-B41)</f>
        <v>0</v>
      </c>
      <c r="AX41" s="57">
        <f t="shared" si="139"/>
        <v>0</v>
      </c>
      <c r="AY41" s="57">
        <f t="shared" si="139"/>
        <v>0</v>
      </c>
      <c r="AZ41" s="57">
        <f t="shared" si="139"/>
        <v>0</v>
      </c>
      <c r="BA41" s="57">
        <f t="shared" si="139"/>
        <v>0</v>
      </c>
      <c r="BB41" s="57">
        <f t="shared" si="139"/>
        <v>0</v>
      </c>
      <c r="BC41" s="57">
        <f t="shared" si="139"/>
        <v>0</v>
      </c>
      <c r="BD41" s="57">
        <f t="shared" si="139"/>
        <v>0</v>
      </c>
      <c r="BE41" s="57">
        <f t="shared" si="139"/>
        <v>0</v>
      </c>
      <c r="BF41" s="57">
        <f t="shared" si="139"/>
        <v>0</v>
      </c>
      <c r="BH41" s="57">
        <f t="shared" ref="BH41:BQ41" si="140">(Z41-B41)</f>
        <v>0</v>
      </c>
      <c r="BI41" s="57">
        <f t="shared" si="140"/>
        <v>0</v>
      </c>
      <c r="BJ41" s="57">
        <f t="shared" si="140"/>
        <v>0</v>
      </c>
      <c r="BK41" s="57">
        <f t="shared" si="140"/>
        <v>0</v>
      </c>
      <c r="BL41" s="57">
        <f t="shared" si="140"/>
        <v>0</v>
      </c>
      <c r="BM41" s="57">
        <f t="shared" si="140"/>
        <v>0</v>
      </c>
      <c r="BN41" s="57">
        <f t="shared" si="140"/>
        <v>0</v>
      </c>
      <c r="BO41" s="57">
        <f t="shared" si="140"/>
        <v>0</v>
      </c>
      <c r="BP41" s="57">
        <f t="shared" si="140"/>
        <v>0</v>
      </c>
      <c r="BQ41" s="57">
        <f t="shared" si="140"/>
        <v>0</v>
      </c>
      <c r="BS41" s="57">
        <f t="shared" ref="BS41:CB41" si="141">(AL41-B41)</f>
        <v>2</v>
      </c>
      <c r="BT41" s="57">
        <f t="shared" si="141"/>
        <v>0</v>
      </c>
      <c r="BU41" s="57">
        <f t="shared" si="141"/>
        <v>12</v>
      </c>
      <c r="BV41" s="57">
        <f t="shared" si="141"/>
        <v>2</v>
      </c>
      <c r="BW41" s="57">
        <f t="shared" si="141"/>
        <v>-6</v>
      </c>
      <c r="BX41" s="57">
        <f t="shared" si="141"/>
        <v>-6</v>
      </c>
      <c r="BY41" s="57">
        <f t="shared" si="141"/>
        <v>0</v>
      </c>
      <c r="BZ41" s="57">
        <f t="shared" si="141"/>
        <v>2</v>
      </c>
      <c r="CA41" s="57">
        <f t="shared" si="141"/>
        <v>0</v>
      </c>
      <c r="CB41" s="57">
        <f t="shared" si="141"/>
        <v>-4</v>
      </c>
      <c r="CD41" s="57">
        <f t="shared" ref="CD41:CM41" si="142">Z41-N41</f>
        <v>0</v>
      </c>
      <c r="CE41" s="57">
        <f t="shared" si="142"/>
        <v>0</v>
      </c>
      <c r="CF41" s="57">
        <f t="shared" si="142"/>
        <v>0</v>
      </c>
      <c r="CG41" s="57">
        <f t="shared" si="142"/>
        <v>0</v>
      </c>
      <c r="CH41" s="57">
        <f t="shared" si="142"/>
        <v>0</v>
      </c>
      <c r="CI41" s="57">
        <f t="shared" si="142"/>
        <v>0</v>
      </c>
      <c r="CJ41" s="57">
        <f t="shared" si="142"/>
        <v>0</v>
      </c>
      <c r="CK41" s="57">
        <f t="shared" si="142"/>
        <v>0</v>
      </c>
      <c r="CL41" s="57">
        <f t="shared" si="142"/>
        <v>0</v>
      </c>
      <c r="CM41" s="57">
        <f t="shared" si="142"/>
        <v>0</v>
      </c>
      <c r="CO41" s="57">
        <f t="shared" ref="CO41:CX41" si="143">AL41-N41</f>
        <v>2</v>
      </c>
      <c r="CP41" s="57">
        <f t="shared" si="143"/>
        <v>0</v>
      </c>
      <c r="CQ41" s="57">
        <f t="shared" si="143"/>
        <v>12</v>
      </c>
      <c r="CR41" s="57">
        <f t="shared" si="143"/>
        <v>2</v>
      </c>
      <c r="CS41" s="57">
        <f t="shared" si="143"/>
        <v>-6</v>
      </c>
      <c r="CT41" s="57">
        <f t="shared" si="143"/>
        <v>-6</v>
      </c>
      <c r="CU41" s="57">
        <f t="shared" si="143"/>
        <v>0</v>
      </c>
      <c r="CV41" s="57">
        <f t="shared" si="143"/>
        <v>2</v>
      </c>
      <c r="CW41" s="57">
        <f t="shared" si="143"/>
        <v>0</v>
      </c>
      <c r="CX41" s="57">
        <f t="shared" si="143"/>
        <v>-4</v>
      </c>
      <c r="CZ41" s="57">
        <f t="shared" ref="CZ41:DI41" si="144">AL41-Z41</f>
        <v>2</v>
      </c>
      <c r="DA41" s="57">
        <f t="shared" si="144"/>
        <v>0</v>
      </c>
      <c r="DB41" s="57">
        <f t="shared" si="144"/>
        <v>12</v>
      </c>
      <c r="DC41" s="57">
        <f t="shared" si="144"/>
        <v>2</v>
      </c>
      <c r="DD41" s="57">
        <f t="shared" si="144"/>
        <v>-6</v>
      </c>
      <c r="DE41" s="57">
        <f t="shared" si="144"/>
        <v>-6</v>
      </c>
      <c r="DF41" s="57">
        <f t="shared" si="144"/>
        <v>0</v>
      </c>
      <c r="DG41" s="57">
        <f t="shared" si="144"/>
        <v>2</v>
      </c>
      <c r="DH41" s="57">
        <f t="shared" si="144"/>
        <v>0</v>
      </c>
      <c r="DI41" s="57">
        <f t="shared" si="144"/>
        <v>-4</v>
      </c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W42" s="57">
        <f t="shared" ref="AW42:BF42" si="145">(N42-B42)</f>
        <v>0</v>
      </c>
      <c r="AX42" s="57">
        <f t="shared" si="145"/>
        <v>0</v>
      </c>
      <c r="AY42" s="57">
        <f t="shared" si="145"/>
        <v>0</v>
      </c>
      <c r="AZ42" s="57">
        <f t="shared" si="145"/>
        <v>0</v>
      </c>
      <c r="BA42" s="57">
        <f t="shared" si="145"/>
        <v>0</v>
      </c>
      <c r="BB42" s="57">
        <f t="shared" si="145"/>
        <v>0</v>
      </c>
      <c r="BC42" s="57">
        <f t="shared" si="145"/>
        <v>0</v>
      </c>
      <c r="BD42" s="57">
        <f t="shared" si="145"/>
        <v>0</v>
      </c>
      <c r="BE42" s="57">
        <f t="shared" si="145"/>
        <v>0</v>
      </c>
      <c r="BF42" s="57">
        <f t="shared" si="145"/>
        <v>0</v>
      </c>
      <c r="BH42" s="57">
        <f t="shared" ref="BH42:BQ42" si="146">(Z42-B42)</f>
        <v>0</v>
      </c>
      <c r="BI42" s="57">
        <f t="shared" si="146"/>
        <v>0</v>
      </c>
      <c r="BJ42" s="57">
        <f t="shared" si="146"/>
        <v>0</v>
      </c>
      <c r="BK42" s="57">
        <f t="shared" si="146"/>
        <v>0</v>
      </c>
      <c r="BL42" s="57">
        <f t="shared" si="146"/>
        <v>0</v>
      </c>
      <c r="BM42" s="57">
        <f t="shared" si="146"/>
        <v>0</v>
      </c>
      <c r="BN42" s="57">
        <f t="shared" si="146"/>
        <v>0</v>
      </c>
      <c r="BO42" s="57">
        <f t="shared" si="146"/>
        <v>0</v>
      </c>
      <c r="BP42" s="57">
        <f t="shared" si="146"/>
        <v>0</v>
      </c>
      <c r="BQ42" s="57">
        <f t="shared" si="146"/>
        <v>0</v>
      </c>
      <c r="BS42" s="57">
        <f t="shared" ref="BS42:CB42" si="147">(AL42-B42)</f>
        <v>2</v>
      </c>
      <c r="BT42" s="57">
        <f t="shared" si="147"/>
        <v>4</v>
      </c>
      <c r="BU42" s="57">
        <f t="shared" si="147"/>
        <v>2</v>
      </c>
      <c r="BV42" s="57">
        <f t="shared" si="147"/>
        <v>-2</v>
      </c>
      <c r="BW42" s="57">
        <f t="shared" si="147"/>
        <v>12</v>
      </c>
      <c r="BX42" s="57">
        <f t="shared" si="147"/>
        <v>-8</v>
      </c>
      <c r="BY42" s="57">
        <f t="shared" si="147"/>
        <v>-2</v>
      </c>
      <c r="BZ42" s="57">
        <f t="shared" si="147"/>
        <v>0</v>
      </c>
      <c r="CA42" s="57">
        <f t="shared" si="147"/>
        <v>-2</v>
      </c>
      <c r="CB42" s="57">
        <f t="shared" si="147"/>
        <v>0</v>
      </c>
      <c r="CD42" s="57">
        <f t="shared" ref="CD42:CM42" si="148">Z42-N42</f>
        <v>0</v>
      </c>
      <c r="CE42" s="57">
        <f t="shared" si="148"/>
        <v>0</v>
      </c>
      <c r="CF42" s="57">
        <f t="shared" si="148"/>
        <v>0</v>
      </c>
      <c r="CG42" s="57">
        <f t="shared" si="148"/>
        <v>0</v>
      </c>
      <c r="CH42" s="57">
        <f t="shared" si="148"/>
        <v>0</v>
      </c>
      <c r="CI42" s="57">
        <f t="shared" si="148"/>
        <v>0</v>
      </c>
      <c r="CJ42" s="57">
        <f t="shared" si="148"/>
        <v>0</v>
      </c>
      <c r="CK42" s="57">
        <f t="shared" si="148"/>
        <v>0</v>
      </c>
      <c r="CL42" s="57">
        <f t="shared" si="148"/>
        <v>0</v>
      </c>
      <c r="CM42" s="57">
        <f t="shared" si="148"/>
        <v>0</v>
      </c>
      <c r="CO42" s="57">
        <f t="shared" ref="CO42:CX42" si="149">AL42-N42</f>
        <v>2</v>
      </c>
      <c r="CP42" s="57">
        <f t="shared" si="149"/>
        <v>4</v>
      </c>
      <c r="CQ42" s="57">
        <f t="shared" si="149"/>
        <v>2</v>
      </c>
      <c r="CR42" s="57">
        <f t="shared" si="149"/>
        <v>-2</v>
      </c>
      <c r="CS42" s="57">
        <f t="shared" si="149"/>
        <v>12</v>
      </c>
      <c r="CT42" s="57">
        <f t="shared" si="149"/>
        <v>-8</v>
      </c>
      <c r="CU42" s="57">
        <f t="shared" si="149"/>
        <v>-2</v>
      </c>
      <c r="CV42" s="57">
        <f t="shared" si="149"/>
        <v>0</v>
      </c>
      <c r="CW42" s="57">
        <f t="shared" si="149"/>
        <v>-2</v>
      </c>
      <c r="CX42" s="57">
        <f t="shared" si="149"/>
        <v>0</v>
      </c>
      <c r="CZ42" s="57">
        <f t="shared" ref="CZ42:DI42" si="150">AL42-Z42</f>
        <v>2</v>
      </c>
      <c r="DA42" s="57">
        <f t="shared" si="150"/>
        <v>4</v>
      </c>
      <c r="DB42" s="57">
        <f t="shared" si="150"/>
        <v>2</v>
      </c>
      <c r="DC42" s="57">
        <f t="shared" si="150"/>
        <v>-2</v>
      </c>
      <c r="DD42" s="57">
        <f t="shared" si="150"/>
        <v>12</v>
      </c>
      <c r="DE42" s="57">
        <f t="shared" si="150"/>
        <v>-8</v>
      </c>
      <c r="DF42" s="57">
        <f t="shared" si="150"/>
        <v>-2</v>
      </c>
      <c r="DG42" s="57">
        <f t="shared" si="150"/>
        <v>0</v>
      </c>
      <c r="DH42" s="57">
        <f t="shared" si="150"/>
        <v>-2</v>
      </c>
      <c r="DI42" s="57">
        <f t="shared" si="150"/>
        <v>0</v>
      </c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W43" s="57">
        <f t="shared" ref="AW43:BF43" si="151">(N43-B43)</f>
        <v>0</v>
      </c>
      <c r="AX43" s="57">
        <f t="shared" si="151"/>
        <v>0</v>
      </c>
      <c r="AY43" s="57">
        <f t="shared" si="151"/>
        <v>0</v>
      </c>
      <c r="AZ43" s="57">
        <f t="shared" si="151"/>
        <v>0</v>
      </c>
      <c r="BA43" s="57">
        <f t="shared" si="151"/>
        <v>0</v>
      </c>
      <c r="BB43" s="57">
        <f t="shared" si="151"/>
        <v>0</v>
      </c>
      <c r="BC43" s="57">
        <f t="shared" si="151"/>
        <v>0</v>
      </c>
      <c r="BD43" s="57">
        <f t="shared" si="151"/>
        <v>0</v>
      </c>
      <c r="BE43" s="57">
        <f t="shared" si="151"/>
        <v>0</v>
      </c>
      <c r="BF43" s="57">
        <f t="shared" si="151"/>
        <v>0</v>
      </c>
      <c r="BH43" s="57">
        <f t="shared" ref="BH43:BQ43" si="152">(Z43-B43)</f>
        <v>0</v>
      </c>
      <c r="BI43" s="57">
        <f t="shared" si="152"/>
        <v>0</v>
      </c>
      <c r="BJ43" s="57">
        <f t="shared" si="152"/>
        <v>0</v>
      </c>
      <c r="BK43" s="57">
        <f t="shared" si="152"/>
        <v>0</v>
      </c>
      <c r="BL43" s="57">
        <f t="shared" si="152"/>
        <v>0</v>
      </c>
      <c r="BM43" s="57">
        <f t="shared" si="152"/>
        <v>0</v>
      </c>
      <c r="BN43" s="57">
        <f t="shared" si="152"/>
        <v>0</v>
      </c>
      <c r="BO43" s="57">
        <f t="shared" si="152"/>
        <v>0</v>
      </c>
      <c r="BP43" s="57">
        <f t="shared" si="152"/>
        <v>0</v>
      </c>
      <c r="BQ43" s="57">
        <f t="shared" si="152"/>
        <v>0</v>
      </c>
      <c r="BS43" s="57">
        <f t="shared" ref="BS43:CB43" si="153">(AL43-B43)</f>
        <v>-4</v>
      </c>
      <c r="BT43" s="57">
        <f t="shared" si="153"/>
        <v>2</v>
      </c>
      <c r="BU43" s="57">
        <f t="shared" si="153"/>
        <v>10</v>
      </c>
      <c r="BV43" s="57">
        <f t="shared" si="153"/>
        <v>0</v>
      </c>
      <c r="BW43" s="57">
        <f t="shared" si="153"/>
        <v>-4</v>
      </c>
      <c r="BX43" s="57">
        <f t="shared" si="153"/>
        <v>0</v>
      </c>
      <c r="BY43" s="57">
        <f t="shared" si="153"/>
        <v>-4</v>
      </c>
      <c r="BZ43" s="57">
        <f t="shared" si="153"/>
        <v>10</v>
      </c>
      <c r="CA43" s="57">
        <f t="shared" si="153"/>
        <v>-6</v>
      </c>
      <c r="CB43" s="57">
        <f t="shared" si="153"/>
        <v>2</v>
      </c>
      <c r="CD43" s="57">
        <f t="shared" ref="CD43:CM43" si="154">Z43-N43</f>
        <v>0</v>
      </c>
      <c r="CE43" s="57">
        <f t="shared" si="154"/>
        <v>0</v>
      </c>
      <c r="CF43" s="57">
        <f t="shared" si="154"/>
        <v>0</v>
      </c>
      <c r="CG43" s="57">
        <f t="shared" si="154"/>
        <v>0</v>
      </c>
      <c r="CH43" s="57">
        <f t="shared" si="154"/>
        <v>0</v>
      </c>
      <c r="CI43" s="57">
        <f t="shared" si="154"/>
        <v>0</v>
      </c>
      <c r="CJ43" s="57">
        <f t="shared" si="154"/>
        <v>0</v>
      </c>
      <c r="CK43" s="57">
        <f t="shared" si="154"/>
        <v>0</v>
      </c>
      <c r="CL43" s="57">
        <f t="shared" si="154"/>
        <v>0</v>
      </c>
      <c r="CM43" s="57">
        <f t="shared" si="154"/>
        <v>0</v>
      </c>
      <c r="CO43" s="57">
        <f t="shared" ref="CO43:CX43" si="155">AL43-N43</f>
        <v>-4</v>
      </c>
      <c r="CP43" s="57">
        <f t="shared" si="155"/>
        <v>2</v>
      </c>
      <c r="CQ43" s="57">
        <f t="shared" si="155"/>
        <v>10</v>
      </c>
      <c r="CR43" s="57">
        <f t="shared" si="155"/>
        <v>0</v>
      </c>
      <c r="CS43" s="57">
        <f t="shared" si="155"/>
        <v>-4</v>
      </c>
      <c r="CT43" s="57">
        <f t="shared" si="155"/>
        <v>0</v>
      </c>
      <c r="CU43" s="57">
        <f t="shared" si="155"/>
        <v>-4</v>
      </c>
      <c r="CV43" s="57">
        <f t="shared" si="155"/>
        <v>10</v>
      </c>
      <c r="CW43" s="57">
        <f t="shared" si="155"/>
        <v>-6</v>
      </c>
      <c r="CX43" s="57">
        <f t="shared" si="155"/>
        <v>2</v>
      </c>
      <c r="CZ43" s="57">
        <f t="shared" ref="CZ43:DI43" si="156">AL43-Z43</f>
        <v>-4</v>
      </c>
      <c r="DA43" s="57">
        <f t="shared" si="156"/>
        <v>2</v>
      </c>
      <c r="DB43" s="57">
        <f t="shared" si="156"/>
        <v>10</v>
      </c>
      <c r="DC43" s="57">
        <f t="shared" si="156"/>
        <v>0</v>
      </c>
      <c r="DD43" s="57">
        <f t="shared" si="156"/>
        <v>-4</v>
      </c>
      <c r="DE43" s="57">
        <f t="shared" si="156"/>
        <v>0</v>
      </c>
      <c r="DF43" s="57">
        <f t="shared" si="156"/>
        <v>-4</v>
      </c>
      <c r="DG43" s="57">
        <f t="shared" si="156"/>
        <v>10</v>
      </c>
      <c r="DH43" s="57">
        <f t="shared" si="156"/>
        <v>-6</v>
      </c>
      <c r="DI43" s="57">
        <f t="shared" si="156"/>
        <v>2</v>
      </c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W44" s="57">
        <f t="shared" ref="AW44:BF44" si="157">(N44-B44)</f>
        <v>0</v>
      </c>
      <c r="AX44" s="57">
        <f t="shared" si="157"/>
        <v>0</v>
      </c>
      <c r="AY44" s="57">
        <f t="shared" si="157"/>
        <v>0</v>
      </c>
      <c r="AZ44" s="57">
        <f t="shared" si="157"/>
        <v>0</v>
      </c>
      <c r="BA44" s="57">
        <f t="shared" si="157"/>
        <v>0</v>
      </c>
      <c r="BB44" s="57">
        <f t="shared" si="157"/>
        <v>0</v>
      </c>
      <c r="BC44" s="57">
        <f t="shared" si="157"/>
        <v>0</v>
      </c>
      <c r="BD44" s="57">
        <f t="shared" si="157"/>
        <v>0</v>
      </c>
      <c r="BE44" s="57">
        <f t="shared" si="157"/>
        <v>0</v>
      </c>
      <c r="BF44" s="57">
        <f t="shared" si="157"/>
        <v>0</v>
      </c>
      <c r="BH44" s="57">
        <f t="shared" ref="BH44:BQ44" si="158">(Z44-B44)</f>
        <v>0</v>
      </c>
      <c r="BI44" s="57">
        <f t="shared" si="158"/>
        <v>0</v>
      </c>
      <c r="BJ44" s="57">
        <f t="shared" si="158"/>
        <v>0</v>
      </c>
      <c r="BK44" s="57">
        <f t="shared" si="158"/>
        <v>0</v>
      </c>
      <c r="BL44" s="57">
        <f t="shared" si="158"/>
        <v>0</v>
      </c>
      <c r="BM44" s="57">
        <f t="shared" si="158"/>
        <v>0</v>
      </c>
      <c r="BN44" s="57">
        <f t="shared" si="158"/>
        <v>0</v>
      </c>
      <c r="BO44" s="57">
        <f t="shared" si="158"/>
        <v>0</v>
      </c>
      <c r="BP44" s="57">
        <f t="shared" si="158"/>
        <v>0</v>
      </c>
      <c r="BQ44" s="57">
        <f t="shared" si="158"/>
        <v>0</v>
      </c>
      <c r="BS44" s="57">
        <f t="shared" ref="BS44:CB44" si="159">(AL44-B44)</f>
        <v>-18</v>
      </c>
      <c r="BT44" s="57">
        <f t="shared" si="159"/>
        <v>6</v>
      </c>
      <c r="BU44" s="57">
        <f t="shared" si="159"/>
        <v>8</v>
      </c>
      <c r="BV44" s="57">
        <f t="shared" si="159"/>
        <v>0</v>
      </c>
      <c r="BW44" s="57">
        <f t="shared" si="159"/>
        <v>12</v>
      </c>
      <c r="BX44" s="57">
        <f t="shared" si="159"/>
        <v>10</v>
      </c>
      <c r="BY44" s="57">
        <f t="shared" si="159"/>
        <v>-2</v>
      </c>
      <c r="BZ44" s="57">
        <f t="shared" si="159"/>
        <v>16</v>
      </c>
      <c r="CA44" s="57">
        <f t="shared" si="159"/>
        <v>0</v>
      </c>
      <c r="CB44" s="57">
        <f t="shared" si="159"/>
        <v>4</v>
      </c>
      <c r="CD44" s="57">
        <f t="shared" ref="CD44:CM44" si="160">Z44-N44</f>
        <v>0</v>
      </c>
      <c r="CE44" s="57">
        <f t="shared" si="160"/>
        <v>0</v>
      </c>
      <c r="CF44" s="57">
        <f t="shared" si="160"/>
        <v>0</v>
      </c>
      <c r="CG44" s="57">
        <f t="shared" si="160"/>
        <v>0</v>
      </c>
      <c r="CH44" s="57">
        <f t="shared" si="160"/>
        <v>0</v>
      </c>
      <c r="CI44" s="57">
        <f t="shared" si="160"/>
        <v>0</v>
      </c>
      <c r="CJ44" s="57">
        <f t="shared" si="160"/>
        <v>0</v>
      </c>
      <c r="CK44" s="57">
        <f t="shared" si="160"/>
        <v>0</v>
      </c>
      <c r="CL44" s="57">
        <f t="shared" si="160"/>
        <v>0</v>
      </c>
      <c r="CM44" s="57">
        <f t="shared" si="160"/>
        <v>0</v>
      </c>
      <c r="CO44" s="57">
        <f t="shared" ref="CO44:CX44" si="161">AL44-N44</f>
        <v>-18</v>
      </c>
      <c r="CP44" s="57">
        <f t="shared" si="161"/>
        <v>6</v>
      </c>
      <c r="CQ44" s="57">
        <f t="shared" si="161"/>
        <v>8</v>
      </c>
      <c r="CR44" s="57">
        <f t="shared" si="161"/>
        <v>0</v>
      </c>
      <c r="CS44" s="57">
        <f t="shared" si="161"/>
        <v>12</v>
      </c>
      <c r="CT44" s="57">
        <f t="shared" si="161"/>
        <v>10</v>
      </c>
      <c r="CU44" s="57">
        <f t="shared" si="161"/>
        <v>-2</v>
      </c>
      <c r="CV44" s="57">
        <f t="shared" si="161"/>
        <v>16</v>
      </c>
      <c r="CW44" s="57">
        <f t="shared" si="161"/>
        <v>0</v>
      </c>
      <c r="CX44" s="57">
        <f t="shared" si="161"/>
        <v>4</v>
      </c>
      <c r="CZ44" s="57">
        <f t="shared" ref="CZ44:DI44" si="162">AL44-Z44</f>
        <v>-18</v>
      </c>
      <c r="DA44" s="57">
        <f t="shared" si="162"/>
        <v>6</v>
      </c>
      <c r="DB44" s="57">
        <f t="shared" si="162"/>
        <v>8</v>
      </c>
      <c r="DC44" s="57">
        <f t="shared" si="162"/>
        <v>0</v>
      </c>
      <c r="DD44" s="57">
        <f t="shared" si="162"/>
        <v>12</v>
      </c>
      <c r="DE44" s="57">
        <f t="shared" si="162"/>
        <v>10</v>
      </c>
      <c r="DF44" s="57">
        <f t="shared" si="162"/>
        <v>-2</v>
      </c>
      <c r="DG44" s="57">
        <f t="shared" si="162"/>
        <v>16</v>
      </c>
      <c r="DH44" s="57">
        <f t="shared" si="162"/>
        <v>0</v>
      </c>
      <c r="DI44" s="57">
        <f t="shared" si="162"/>
        <v>4</v>
      </c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W45" s="57">
        <f t="shared" ref="AW45:BF45" si="163">(N45-B45)</f>
        <v>0</v>
      </c>
      <c r="AX45" s="57">
        <f t="shared" si="163"/>
        <v>0</v>
      </c>
      <c r="AY45" s="57">
        <f t="shared" si="163"/>
        <v>0</v>
      </c>
      <c r="AZ45" s="57">
        <f t="shared" si="163"/>
        <v>0</v>
      </c>
      <c r="BA45" s="57">
        <f t="shared" si="163"/>
        <v>0</v>
      </c>
      <c r="BB45" s="57">
        <f t="shared" si="163"/>
        <v>0</v>
      </c>
      <c r="BC45" s="57">
        <f t="shared" si="163"/>
        <v>0</v>
      </c>
      <c r="BD45" s="57">
        <f t="shared" si="163"/>
        <v>0</v>
      </c>
      <c r="BE45" s="57">
        <f t="shared" si="163"/>
        <v>0</v>
      </c>
      <c r="BF45" s="57">
        <f t="shared" si="163"/>
        <v>0</v>
      </c>
      <c r="BH45" s="57">
        <f t="shared" ref="BH45:BQ45" si="164">(Z45-B45)</f>
        <v>0</v>
      </c>
      <c r="BI45" s="57">
        <f t="shared" si="164"/>
        <v>0</v>
      </c>
      <c r="BJ45" s="57">
        <f t="shared" si="164"/>
        <v>0</v>
      </c>
      <c r="BK45" s="57">
        <f t="shared" si="164"/>
        <v>0</v>
      </c>
      <c r="BL45" s="57">
        <f t="shared" si="164"/>
        <v>0</v>
      </c>
      <c r="BM45" s="57">
        <f t="shared" si="164"/>
        <v>0</v>
      </c>
      <c r="BN45" s="57">
        <f t="shared" si="164"/>
        <v>0</v>
      </c>
      <c r="BO45" s="57">
        <f t="shared" si="164"/>
        <v>0</v>
      </c>
      <c r="BP45" s="57">
        <f t="shared" si="164"/>
        <v>0</v>
      </c>
      <c r="BQ45" s="57">
        <f t="shared" si="164"/>
        <v>0</v>
      </c>
      <c r="BS45" s="57">
        <f t="shared" ref="BS45:CB45" si="165">(AL45-B45)</f>
        <v>-10</v>
      </c>
      <c r="BT45" s="57">
        <f t="shared" si="165"/>
        <v>-6</v>
      </c>
      <c r="BU45" s="57">
        <f t="shared" si="165"/>
        <v>0</v>
      </c>
      <c r="BV45" s="57">
        <f t="shared" si="165"/>
        <v>-2</v>
      </c>
      <c r="BW45" s="57">
        <f t="shared" si="165"/>
        <v>-6</v>
      </c>
      <c r="BX45" s="57">
        <f t="shared" si="165"/>
        <v>0</v>
      </c>
      <c r="BY45" s="57">
        <f t="shared" si="165"/>
        <v>0</v>
      </c>
      <c r="BZ45" s="57">
        <f t="shared" si="165"/>
        <v>-18</v>
      </c>
      <c r="CA45" s="57">
        <f t="shared" si="165"/>
        <v>0</v>
      </c>
      <c r="CB45" s="57">
        <f t="shared" si="165"/>
        <v>0</v>
      </c>
      <c r="CD45" s="57">
        <f t="shared" ref="CD45:CM45" si="166">Z45-N45</f>
        <v>0</v>
      </c>
      <c r="CE45" s="57">
        <f t="shared" si="166"/>
        <v>0</v>
      </c>
      <c r="CF45" s="57">
        <f t="shared" si="166"/>
        <v>0</v>
      </c>
      <c r="CG45" s="57">
        <f t="shared" si="166"/>
        <v>0</v>
      </c>
      <c r="CH45" s="57">
        <f t="shared" si="166"/>
        <v>0</v>
      </c>
      <c r="CI45" s="57">
        <f t="shared" si="166"/>
        <v>0</v>
      </c>
      <c r="CJ45" s="57">
        <f t="shared" si="166"/>
        <v>0</v>
      </c>
      <c r="CK45" s="57">
        <f t="shared" si="166"/>
        <v>0</v>
      </c>
      <c r="CL45" s="57">
        <f t="shared" si="166"/>
        <v>0</v>
      </c>
      <c r="CM45" s="57">
        <f t="shared" si="166"/>
        <v>0</v>
      </c>
      <c r="CO45" s="57">
        <f t="shared" ref="CO45:CX45" si="167">AL45-N45</f>
        <v>-10</v>
      </c>
      <c r="CP45" s="57">
        <f t="shared" si="167"/>
        <v>-6</v>
      </c>
      <c r="CQ45" s="57">
        <f t="shared" si="167"/>
        <v>0</v>
      </c>
      <c r="CR45" s="57">
        <f t="shared" si="167"/>
        <v>-2</v>
      </c>
      <c r="CS45" s="57">
        <f t="shared" si="167"/>
        <v>-6</v>
      </c>
      <c r="CT45" s="57">
        <f t="shared" si="167"/>
        <v>0</v>
      </c>
      <c r="CU45" s="57">
        <f t="shared" si="167"/>
        <v>0</v>
      </c>
      <c r="CV45" s="57">
        <f t="shared" si="167"/>
        <v>-18</v>
      </c>
      <c r="CW45" s="57">
        <f t="shared" si="167"/>
        <v>0</v>
      </c>
      <c r="CX45" s="57">
        <f t="shared" si="167"/>
        <v>0</v>
      </c>
      <c r="CZ45" s="57">
        <f t="shared" ref="CZ45:DI45" si="168">AL45-Z45</f>
        <v>-10</v>
      </c>
      <c r="DA45" s="57">
        <f t="shared" si="168"/>
        <v>-6</v>
      </c>
      <c r="DB45" s="57">
        <f t="shared" si="168"/>
        <v>0</v>
      </c>
      <c r="DC45" s="57">
        <f t="shared" si="168"/>
        <v>-2</v>
      </c>
      <c r="DD45" s="57">
        <f t="shared" si="168"/>
        <v>-6</v>
      </c>
      <c r="DE45" s="57">
        <f t="shared" si="168"/>
        <v>0</v>
      </c>
      <c r="DF45" s="57">
        <f t="shared" si="168"/>
        <v>0</v>
      </c>
      <c r="DG45" s="57">
        <f t="shared" si="168"/>
        <v>-18</v>
      </c>
      <c r="DH45" s="57">
        <f t="shared" si="168"/>
        <v>0</v>
      </c>
      <c r="DI45" s="57">
        <f t="shared" si="168"/>
        <v>0</v>
      </c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W46" s="57">
        <f t="shared" ref="AW46:BF46" si="169">(N46-B46)</f>
        <v>0</v>
      </c>
      <c r="AX46" s="57">
        <f t="shared" si="169"/>
        <v>0</v>
      </c>
      <c r="AY46" s="57">
        <f t="shared" si="169"/>
        <v>0</v>
      </c>
      <c r="AZ46" s="57">
        <f t="shared" si="169"/>
        <v>0</v>
      </c>
      <c r="BA46" s="57">
        <f t="shared" si="169"/>
        <v>0</v>
      </c>
      <c r="BB46" s="57">
        <f t="shared" si="169"/>
        <v>0</v>
      </c>
      <c r="BC46" s="57">
        <f t="shared" si="169"/>
        <v>0</v>
      </c>
      <c r="BD46" s="57">
        <f t="shared" si="169"/>
        <v>0</v>
      </c>
      <c r="BE46" s="57">
        <f t="shared" si="169"/>
        <v>0</v>
      </c>
      <c r="BF46" s="57">
        <f t="shared" si="169"/>
        <v>0</v>
      </c>
      <c r="BH46" s="57">
        <f t="shared" ref="BH46:BQ46" si="170">(Z46-B46)</f>
        <v>0</v>
      </c>
      <c r="BI46" s="57">
        <f t="shared" si="170"/>
        <v>0</v>
      </c>
      <c r="BJ46" s="57">
        <f t="shared" si="170"/>
        <v>0</v>
      </c>
      <c r="BK46" s="57">
        <f t="shared" si="170"/>
        <v>0</v>
      </c>
      <c r="BL46" s="57">
        <f t="shared" si="170"/>
        <v>0</v>
      </c>
      <c r="BM46" s="57">
        <f t="shared" si="170"/>
        <v>0</v>
      </c>
      <c r="BN46" s="57">
        <f t="shared" si="170"/>
        <v>0</v>
      </c>
      <c r="BO46" s="57">
        <f t="shared" si="170"/>
        <v>0</v>
      </c>
      <c r="BP46" s="57">
        <f t="shared" si="170"/>
        <v>0</v>
      </c>
      <c r="BQ46" s="57">
        <f t="shared" si="170"/>
        <v>0</v>
      </c>
      <c r="BS46" s="57">
        <f t="shared" ref="BS46:CB46" si="171">(AL46-B46)</f>
        <v>4</v>
      </c>
      <c r="BT46" s="57">
        <f t="shared" si="171"/>
        <v>-10</v>
      </c>
      <c r="BU46" s="57">
        <f t="shared" si="171"/>
        <v>4</v>
      </c>
      <c r="BV46" s="57">
        <f t="shared" si="171"/>
        <v>0</v>
      </c>
      <c r="BW46" s="57">
        <f t="shared" si="171"/>
        <v>10</v>
      </c>
      <c r="BX46" s="57">
        <f t="shared" si="171"/>
        <v>16</v>
      </c>
      <c r="BY46" s="57">
        <f t="shared" si="171"/>
        <v>-6</v>
      </c>
      <c r="BZ46" s="57">
        <f t="shared" si="171"/>
        <v>2</v>
      </c>
      <c r="CA46" s="57">
        <f t="shared" si="171"/>
        <v>-2</v>
      </c>
      <c r="CB46" s="57">
        <f t="shared" si="171"/>
        <v>4</v>
      </c>
      <c r="CD46" s="57">
        <f t="shared" ref="CD46:CM46" si="172">Z46-N46</f>
        <v>0</v>
      </c>
      <c r="CE46" s="57">
        <f t="shared" si="172"/>
        <v>0</v>
      </c>
      <c r="CF46" s="57">
        <f t="shared" si="172"/>
        <v>0</v>
      </c>
      <c r="CG46" s="57">
        <f t="shared" si="172"/>
        <v>0</v>
      </c>
      <c r="CH46" s="57">
        <f t="shared" si="172"/>
        <v>0</v>
      </c>
      <c r="CI46" s="57">
        <f t="shared" si="172"/>
        <v>0</v>
      </c>
      <c r="CJ46" s="57">
        <f t="shared" si="172"/>
        <v>0</v>
      </c>
      <c r="CK46" s="57">
        <f t="shared" si="172"/>
        <v>0</v>
      </c>
      <c r="CL46" s="57">
        <f t="shared" si="172"/>
        <v>0</v>
      </c>
      <c r="CM46" s="57">
        <f t="shared" si="172"/>
        <v>0</v>
      </c>
      <c r="CO46" s="57">
        <f t="shared" ref="CO46:CX46" si="173">AL46-N46</f>
        <v>4</v>
      </c>
      <c r="CP46" s="57">
        <f t="shared" si="173"/>
        <v>-10</v>
      </c>
      <c r="CQ46" s="57">
        <f t="shared" si="173"/>
        <v>4</v>
      </c>
      <c r="CR46" s="57">
        <f t="shared" si="173"/>
        <v>0</v>
      </c>
      <c r="CS46" s="57">
        <f t="shared" si="173"/>
        <v>10</v>
      </c>
      <c r="CT46" s="57">
        <f t="shared" si="173"/>
        <v>16</v>
      </c>
      <c r="CU46" s="57">
        <f t="shared" si="173"/>
        <v>-6</v>
      </c>
      <c r="CV46" s="57">
        <f t="shared" si="173"/>
        <v>2</v>
      </c>
      <c r="CW46" s="57">
        <f t="shared" si="173"/>
        <v>-2</v>
      </c>
      <c r="CX46" s="57">
        <f t="shared" si="173"/>
        <v>4</v>
      </c>
      <c r="CZ46" s="57">
        <f t="shared" ref="CZ46:DI46" si="174">AL46-Z46</f>
        <v>4</v>
      </c>
      <c r="DA46" s="57">
        <f t="shared" si="174"/>
        <v>-10</v>
      </c>
      <c r="DB46" s="57">
        <f t="shared" si="174"/>
        <v>4</v>
      </c>
      <c r="DC46" s="57">
        <f t="shared" si="174"/>
        <v>0</v>
      </c>
      <c r="DD46" s="57">
        <f t="shared" si="174"/>
        <v>10</v>
      </c>
      <c r="DE46" s="57">
        <f t="shared" si="174"/>
        <v>16</v>
      </c>
      <c r="DF46" s="57">
        <f t="shared" si="174"/>
        <v>-6</v>
      </c>
      <c r="DG46" s="57">
        <f t="shared" si="174"/>
        <v>2</v>
      </c>
      <c r="DH46" s="57">
        <f t="shared" si="174"/>
        <v>-2</v>
      </c>
      <c r="DI46" s="57">
        <f t="shared" si="174"/>
        <v>4</v>
      </c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W47" s="57">
        <f t="shared" ref="AW47:BF47" si="175">(N47-B47)</f>
        <v>0</v>
      </c>
      <c r="AX47" s="57">
        <f t="shared" si="175"/>
        <v>0</v>
      </c>
      <c r="AY47" s="57">
        <f t="shared" si="175"/>
        <v>0</v>
      </c>
      <c r="AZ47" s="57">
        <f t="shared" si="175"/>
        <v>0</v>
      </c>
      <c r="BA47" s="57">
        <f t="shared" si="175"/>
        <v>0</v>
      </c>
      <c r="BB47" s="57">
        <f t="shared" si="175"/>
        <v>0</v>
      </c>
      <c r="BC47" s="57">
        <f t="shared" si="175"/>
        <v>0</v>
      </c>
      <c r="BD47" s="57">
        <f t="shared" si="175"/>
        <v>0</v>
      </c>
      <c r="BE47" s="57">
        <f t="shared" si="175"/>
        <v>0</v>
      </c>
      <c r="BF47" s="57">
        <f t="shared" si="175"/>
        <v>0</v>
      </c>
      <c r="BH47" s="57">
        <f t="shared" ref="BH47:BQ47" si="176">(Z47-B47)</f>
        <v>0</v>
      </c>
      <c r="BI47" s="57">
        <f t="shared" si="176"/>
        <v>0</v>
      </c>
      <c r="BJ47" s="57">
        <f t="shared" si="176"/>
        <v>0</v>
      </c>
      <c r="BK47" s="57">
        <f t="shared" si="176"/>
        <v>0</v>
      </c>
      <c r="BL47" s="57">
        <f t="shared" si="176"/>
        <v>0</v>
      </c>
      <c r="BM47" s="57">
        <f t="shared" si="176"/>
        <v>0</v>
      </c>
      <c r="BN47" s="57">
        <f t="shared" si="176"/>
        <v>0</v>
      </c>
      <c r="BO47" s="57">
        <f t="shared" si="176"/>
        <v>0</v>
      </c>
      <c r="BP47" s="57">
        <f t="shared" si="176"/>
        <v>0</v>
      </c>
      <c r="BQ47" s="57">
        <f t="shared" si="176"/>
        <v>0</v>
      </c>
      <c r="BS47" s="57">
        <f t="shared" ref="BS47:CB47" si="177">(AL47-B47)</f>
        <v>-6</v>
      </c>
      <c r="BT47" s="57">
        <f t="shared" si="177"/>
        <v>-14</v>
      </c>
      <c r="BU47" s="57">
        <f t="shared" si="177"/>
        <v>6</v>
      </c>
      <c r="BV47" s="57">
        <f t="shared" si="177"/>
        <v>0</v>
      </c>
      <c r="BW47" s="57">
        <f t="shared" si="177"/>
        <v>4</v>
      </c>
      <c r="BX47" s="57">
        <f t="shared" si="177"/>
        <v>2</v>
      </c>
      <c r="BY47" s="57">
        <f t="shared" si="177"/>
        <v>2</v>
      </c>
      <c r="BZ47" s="57">
        <f t="shared" si="177"/>
        <v>-6</v>
      </c>
      <c r="CA47" s="57">
        <f t="shared" si="177"/>
        <v>-2</v>
      </c>
      <c r="CB47" s="57">
        <f t="shared" si="177"/>
        <v>4</v>
      </c>
      <c r="CD47" s="57">
        <f t="shared" ref="CD47:CM47" si="178">Z47-N47</f>
        <v>0</v>
      </c>
      <c r="CE47" s="57">
        <f t="shared" si="178"/>
        <v>0</v>
      </c>
      <c r="CF47" s="57">
        <f t="shared" si="178"/>
        <v>0</v>
      </c>
      <c r="CG47" s="57">
        <f t="shared" si="178"/>
        <v>0</v>
      </c>
      <c r="CH47" s="57">
        <f t="shared" si="178"/>
        <v>0</v>
      </c>
      <c r="CI47" s="57">
        <f t="shared" si="178"/>
        <v>0</v>
      </c>
      <c r="CJ47" s="57">
        <f t="shared" si="178"/>
        <v>0</v>
      </c>
      <c r="CK47" s="57">
        <f t="shared" si="178"/>
        <v>0</v>
      </c>
      <c r="CL47" s="57">
        <f t="shared" si="178"/>
        <v>0</v>
      </c>
      <c r="CM47" s="57">
        <f t="shared" si="178"/>
        <v>0</v>
      </c>
      <c r="CO47" s="57">
        <f t="shared" ref="CO47:CX47" si="179">AL47-N47</f>
        <v>-6</v>
      </c>
      <c r="CP47" s="57">
        <f t="shared" si="179"/>
        <v>-14</v>
      </c>
      <c r="CQ47" s="57">
        <f t="shared" si="179"/>
        <v>6</v>
      </c>
      <c r="CR47" s="57">
        <f t="shared" si="179"/>
        <v>0</v>
      </c>
      <c r="CS47" s="57">
        <f t="shared" si="179"/>
        <v>4</v>
      </c>
      <c r="CT47" s="57">
        <f t="shared" si="179"/>
        <v>2</v>
      </c>
      <c r="CU47" s="57">
        <f t="shared" si="179"/>
        <v>2</v>
      </c>
      <c r="CV47" s="57">
        <f t="shared" si="179"/>
        <v>-6</v>
      </c>
      <c r="CW47" s="57">
        <f t="shared" si="179"/>
        <v>-2</v>
      </c>
      <c r="CX47" s="57">
        <f t="shared" si="179"/>
        <v>4</v>
      </c>
      <c r="CZ47" s="57">
        <f t="shared" ref="CZ47:DI47" si="180">AL47-Z47</f>
        <v>-6</v>
      </c>
      <c r="DA47" s="57">
        <f t="shared" si="180"/>
        <v>-14</v>
      </c>
      <c r="DB47" s="57">
        <f t="shared" si="180"/>
        <v>6</v>
      </c>
      <c r="DC47" s="57">
        <f t="shared" si="180"/>
        <v>0</v>
      </c>
      <c r="DD47" s="57">
        <f t="shared" si="180"/>
        <v>4</v>
      </c>
      <c r="DE47" s="57">
        <f t="shared" si="180"/>
        <v>2</v>
      </c>
      <c r="DF47" s="57">
        <f t="shared" si="180"/>
        <v>2</v>
      </c>
      <c r="DG47" s="57">
        <f t="shared" si="180"/>
        <v>-6</v>
      </c>
      <c r="DH47" s="57">
        <f t="shared" si="180"/>
        <v>-2</v>
      </c>
      <c r="DI47" s="57">
        <f t="shared" si="180"/>
        <v>4</v>
      </c>
    </row>
    <row r="48" ht="14.25" customHeight="1"/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W54" s="57">
        <f t="shared" ref="AW54:BF54" si="181">(N54-B54)</f>
        <v>0</v>
      </c>
      <c r="AX54" s="57">
        <f t="shared" si="181"/>
        <v>0</v>
      </c>
      <c r="AY54" s="57">
        <f t="shared" si="181"/>
        <v>0</v>
      </c>
      <c r="AZ54" s="57">
        <f t="shared" si="181"/>
        <v>0</v>
      </c>
      <c r="BA54" s="57">
        <f t="shared" si="181"/>
        <v>0</v>
      </c>
      <c r="BB54" s="57">
        <f t="shared" si="181"/>
        <v>0</v>
      </c>
      <c r="BC54" s="57">
        <f t="shared" si="181"/>
        <v>0</v>
      </c>
      <c r="BD54" s="57">
        <f t="shared" si="181"/>
        <v>0</v>
      </c>
      <c r="BE54" s="57">
        <f t="shared" si="181"/>
        <v>0</v>
      </c>
      <c r="BF54" s="57">
        <f t="shared" si="181"/>
        <v>0</v>
      </c>
      <c r="BH54" s="57">
        <f t="shared" ref="BH54:BQ54" si="182">(Z54-B54)</f>
        <v>0</v>
      </c>
      <c r="BI54" s="57">
        <f t="shared" si="182"/>
        <v>0</v>
      </c>
      <c r="BJ54" s="57">
        <f t="shared" si="182"/>
        <v>0</v>
      </c>
      <c r="BK54" s="57">
        <f t="shared" si="182"/>
        <v>0</v>
      </c>
      <c r="BL54" s="57">
        <f t="shared" si="182"/>
        <v>0</v>
      </c>
      <c r="BM54" s="57">
        <f t="shared" si="182"/>
        <v>0</v>
      </c>
      <c r="BN54" s="57">
        <f t="shared" si="182"/>
        <v>0</v>
      </c>
      <c r="BO54" s="57">
        <f t="shared" si="182"/>
        <v>0</v>
      </c>
      <c r="BP54" s="57">
        <f t="shared" si="182"/>
        <v>0</v>
      </c>
      <c r="BQ54" s="57">
        <f t="shared" si="182"/>
        <v>0</v>
      </c>
      <c r="BS54" s="57">
        <f t="shared" ref="BS54:CB54" si="183">(AL54-B54)</f>
        <v>0</v>
      </c>
      <c r="BT54" s="57">
        <f t="shared" si="183"/>
        <v>0</v>
      </c>
      <c r="BU54" s="57">
        <f t="shared" si="183"/>
        <v>0</v>
      </c>
      <c r="BV54" s="57">
        <f t="shared" si="183"/>
        <v>0</v>
      </c>
      <c r="BW54" s="57">
        <f t="shared" si="183"/>
        <v>0</v>
      </c>
      <c r="BX54" s="57">
        <f t="shared" si="183"/>
        <v>0</v>
      </c>
      <c r="BY54" s="57">
        <f t="shared" si="183"/>
        <v>0</v>
      </c>
      <c r="BZ54" s="57">
        <f t="shared" si="183"/>
        <v>0</v>
      </c>
      <c r="CA54" s="57">
        <f t="shared" si="183"/>
        <v>0</v>
      </c>
      <c r="CB54" s="57">
        <f t="shared" si="183"/>
        <v>0</v>
      </c>
      <c r="CD54" s="57">
        <f t="shared" ref="CD54:CM54" si="184">Z54-N54</f>
        <v>0</v>
      </c>
      <c r="CE54" s="57">
        <f t="shared" si="184"/>
        <v>0</v>
      </c>
      <c r="CF54" s="57">
        <f t="shared" si="184"/>
        <v>0</v>
      </c>
      <c r="CG54" s="57">
        <f t="shared" si="184"/>
        <v>0</v>
      </c>
      <c r="CH54" s="57">
        <f t="shared" si="184"/>
        <v>0</v>
      </c>
      <c r="CI54" s="57">
        <f t="shared" si="184"/>
        <v>0</v>
      </c>
      <c r="CJ54" s="57">
        <f t="shared" si="184"/>
        <v>0</v>
      </c>
      <c r="CK54" s="57">
        <f t="shared" si="184"/>
        <v>0</v>
      </c>
      <c r="CL54" s="57">
        <f t="shared" si="184"/>
        <v>0</v>
      </c>
      <c r="CM54" s="57">
        <f t="shared" si="184"/>
        <v>0</v>
      </c>
      <c r="CO54" s="57">
        <f t="shared" ref="CO54:CX54" si="185">AL54-N54</f>
        <v>0</v>
      </c>
      <c r="CP54" s="57">
        <f t="shared" si="185"/>
        <v>0</v>
      </c>
      <c r="CQ54" s="57">
        <f t="shared" si="185"/>
        <v>0</v>
      </c>
      <c r="CR54" s="57">
        <f t="shared" si="185"/>
        <v>0</v>
      </c>
      <c r="CS54" s="57">
        <f t="shared" si="185"/>
        <v>0</v>
      </c>
      <c r="CT54" s="57">
        <f t="shared" si="185"/>
        <v>0</v>
      </c>
      <c r="CU54" s="57">
        <f t="shared" si="185"/>
        <v>0</v>
      </c>
      <c r="CV54" s="57">
        <f t="shared" si="185"/>
        <v>0</v>
      </c>
      <c r="CW54" s="57">
        <f t="shared" si="185"/>
        <v>0</v>
      </c>
      <c r="CX54" s="57">
        <f t="shared" si="185"/>
        <v>0</v>
      </c>
      <c r="CZ54" s="57">
        <f t="shared" ref="CZ54:DI54" si="186">AL54-Z54</f>
        <v>0</v>
      </c>
      <c r="DA54" s="57">
        <f t="shared" si="186"/>
        <v>0</v>
      </c>
      <c r="DB54" s="57">
        <f t="shared" si="186"/>
        <v>0</v>
      </c>
      <c r="DC54" s="57">
        <f t="shared" si="186"/>
        <v>0</v>
      </c>
      <c r="DD54" s="57">
        <f t="shared" si="186"/>
        <v>0</v>
      </c>
      <c r="DE54" s="57">
        <f t="shared" si="186"/>
        <v>0</v>
      </c>
      <c r="DF54" s="57">
        <f t="shared" si="186"/>
        <v>0</v>
      </c>
      <c r="DG54" s="57">
        <f t="shared" si="186"/>
        <v>0</v>
      </c>
      <c r="DH54" s="57">
        <f t="shared" si="186"/>
        <v>0</v>
      </c>
      <c r="DI54" s="57">
        <f t="shared" si="186"/>
        <v>0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W55" s="57">
        <f t="shared" ref="AW55:BF55" si="187">(N55-B55)</f>
        <v>0</v>
      </c>
      <c r="AX55" s="57">
        <f t="shared" si="187"/>
        <v>6</v>
      </c>
      <c r="AY55" s="57">
        <f t="shared" si="187"/>
        <v>2</v>
      </c>
      <c r="AZ55" s="57">
        <f t="shared" si="187"/>
        <v>-2</v>
      </c>
      <c r="BA55" s="57">
        <f t="shared" si="187"/>
        <v>-4</v>
      </c>
      <c r="BB55" s="57">
        <f t="shared" si="187"/>
        <v>2</v>
      </c>
      <c r="BC55" s="57">
        <f t="shared" si="187"/>
        <v>-2</v>
      </c>
      <c r="BD55" s="57">
        <f t="shared" si="187"/>
        <v>4</v>
      </c>
      <c r="BE55" s="57">
        <f t="shared" si="187"/>
        <v>-2</v>
      </c>
      <c r="BF55" s="57">
        <f t="shared" si="187"/>
        <v>-2</v>
      </c>
      <c r="BH55" s="57">
        <f t="shared" ref="BH55:BQ55" si="188">(Z55-B55)</f>
        <v>4</v>
      </c>
      <c r="BI55" s="57">
        <f t="shared" si="188"/>
        <v>-2</v>
      </c>
      <c r="BJ55" s="57">
        <f t="shared" si="188"/>
        <v>2</v>
      </c>
      <c r="BK55" s="57">
        <f t="shared" si="188"/>
        <v>-2</v>
      </c>
      <c r="BL55" s="57">
        <f t="shared" si="188"/>
        <v>-6</v>
      </c>
      <c r="BM55" s="57">
        <f t="shared" si="188"/>
        <v>-4</v>
      </c>
      <c r="BN55" s="57">
        <f t="shared" si="188"/>
        <v>-4</v>
      </c>
      <c r="BO55" s="57">
        <f t="shared" si="188"/>
        <v>6</v>
      </c>
      <c r="BP55" s="57">
        <f t="shared" si="188"/>
        <v>-2</v>
      </c>
      <c r="BQ55" s="57">
        <f t="shared" si="188"/>
        <v>2</v>
      </c>
      <c r="BS55" s="57">
        <f t="shared" ref="BS55:CB55" si="189">(AL55-B55)</f>
        <v>-8</v>
      </c>
      <c r="BT55" s="57">
        <f t="shared" si="189"/>
        <v>12</v>
      </c>
      <c r="BU55" s="57">
        <f t="shared" si="189"/>
        <v>10</v>
      </c>
      <c r="BV55" s="57">
        <f t="shared" si="189"/>
        <v>0</v>
      </c>
      <c r="BW55" s="57">
        <f t="shared" si="189"/>
        <v>8</v>
      </c>
      <c r="BX55" s="57">
        <f t="shared" si="189"/>
        <v>0</v>
      </c>
      <c r="BY55" s="57">
        <f t="shared" si="189"/>
        <v>0</v>
      </c>
      <c r="BZ55" s="57">
        <f t="shared" si="189"/>
        <v>8</v>
      </c>
      <c r="CA55" s="57">
        <f t="shared" si="189"/>
        <v>0</v>
      </c>
      <c r="CB55" s="57">
        <f t="shared" si="189"/>
        <v>0</v>
      </c>
      <c r="CD55" s="57">
        <f t="shared" ref="CD55:CM55" si="190">Z55-N55</f>
        <v>4</v>
      </c>
      <c r="CE55" s="57">
        <f t="shared" si="190"/>
        <v>-8</v>
      </c>
      <c r="CF55" s="57">
        <f t="shared" si="190"/>
        <v>0</v>
      </c>
      <c r="CG55" s="57">
        <f t="shared" si="190"/>
        <v>0</v>
      </c>
      <c r="CH55" s="57">
        <f t="shared" si="190"/>
        <v>-2</v>
      </c>
      <c r="CI55" s="57">
        <f t="shared" si="190"/>
        <v>-6</v>
      </c>
      <c r="CJ55" s="57">
        <f t="shared" si="190"/>
        <v>-2</v>
      </c>
      <c r="CK55" s="57">
        <f t="shared" si="190"/>
        <v>2</v>
      </c>
      <c r="CL55" s="57">
        <f t="shared" si="190"/>
        <v>0</v>
      </c>
      <c r="CM55" s="57">
        <f t="shared" si="190"/>
        <v>4</v>
      </c>
      <c r="CO55" s="57">
        <f t="shared" ref="CO55:CX55" si="191">AL55-N55</f>
        <v>-8</v>
      </c>
      <c r="CP55" s="57">
        <f t="shared" si="191"/>
        <v>6</v>
      </c>
      <c r="CQ55" s="57">
        <f t="shared" si="191"/>
        <v>8</v>
      </c>
      <c r="CR55" s="57">
        <f t="shared" si="191"/>
        <v>2</v>
      </c>
      <c r="CS55" s="57">
        <f t="shared" si="191"/>
        <v>12</v>
      </c>
      <c r="CT55" s="57">
        <f t="shared" si="191"/>
        <v>-2</v>
      </c>
      <c r="CU55" s="57">
        <f t="shared" si="191"/>
        <v>2</v>
      </c>
      <c r="CV55" s="57">
        <f t="shared" si="191"/>
        <v>4</v>
      </c>
      <c r="CW55" s="57">
        <f t="shared" si="191"/>
        <v>2</v>
      </c>
      <c r="CX55" s="57">
        <f t="shared" si="191"/>
        <v>2</v>
      </c>
      <c r="CZ55" s="57">
        <f t="shared" ref="CZ55:DI55" si="192">AL55-Z55</f>
        <v>-12</v>
      </c>
      <c r="DA55" s="57">
        <f t="shared" si="192"/>
        <v>14</v>
      </c>
      <c r="DB55" s="57">
        <f t="shared" si="192"/>
        <v>8</v>
      </c>
      <c r="DC55" s="57">
        <f t="shared" si="192"/>
        <v>2</v>
      </c>
      <c r="DD55" s="57">
        <f t="shared" si="192"/>
        <v>14</v>
      </c>
      <c r="DE55" s="57">
        <f t="shared" si="192"/>
        <v>4</v>
      </c>
      <c r="DF55" s="57">
        <f t="shared" si="192"/>
        <v>4</v>
      </c>
      <c r="DG55" s="57">
        <f t="shared" si="192"/>
        <v>2</v>
      </c>
      <c r="DH55" s="57">
        <f t="shared" si="192"/>
        <v>2</v>
      </c>
      <c r="DI55" s="57">
        <f t="shared" si="192"/>
        <v>-2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W56" s="57">
        <f t="shared" ref="AW56:BF56" si="193">(N56-B56)</f>
        <v>4</v>
      </c>
      <c r="AX56" s="57">
        <f t="shared" si="193"/>
        <v>2</v>
      </c>
      <c r="AY56" s="57">
        <f t="shared" si="193"/>
        <v>0</v>
      </c>
      <c r="AZ56" s="57">
        <f t="shared" si="193"/>
        <v>6</v>
      </c>
      <c r="BA56" s="57">
        <f t="shared" si="193"/>
        <v>-2</v>
      </c>
      <c r="BB56" s="57">
        <f t="shared" si="193"/>
        <v>8</v>
      </c>
      <c r="BC56" s="57">
        <f t="shared" si="193"/>
        <v>6</v>
      </c>
      <c r="BD56" s="57">
        <f t="shared" si="193"/>
        <v>0</v>
      </c>
      <c r="BE56" s="57">
        <f t="shared" si="193"/>
        <v>6</v>
      </c>
      <c r="BF56" s="57">
        <f t="shared" si="193"/>
        <v>6</v>
      </c>
      <c r="BH56" s="57">
        <f t="shared" ref="BH56:BQ56" si="194">(Z56-B56)</f>
        <v>6</v>
      </c>
      <c r="BI56" s="57">
        <f t="shared" si="194"/>
        <v>10</v>
      </c>
      <c r="BJ56" s="57">
        <f t="shared" si="194"/>
        <v>2</v>
      </c>
      <c r="BK56" s="57">
        <f t="shared" si="194"/>
        <v>4</v>
      </c>
      <c r="BL56" s="57">
        <f t="shared" si="194"/>
        <v>12</v>
      </c>
      <c r="BM56" s="57">
        <f t="shared" si="194"/>
        <v>6</v>
      </c>
      <c r="BN56" s="57">
        <f t="shared" si="194"/>
        <v>4</v>
      </c>
      <c r="BO56" s="57">
        <f t="shared" si="194"/>
        <v>8</v>
      </c>
      <c r="BP56" s="57">
        <f t="shared" si="194"/>
        <v>4</v>
      </c>
      <c r="BQ56" s="57">
        <f t="shared" si="194"/>
        <v>6</v>
      </c>
      <c r="BS56" s="57">
        <f t="shared" ref="BS56:CB56" si="195">(AL56-B56)</f>
        <v>4</v>
      </c>
      <c r="BT56" s="57">
        <f t="shared" si="195"/>
        <v>18</v>
      </c>
      <c r="BU56" s="57">
        <f t="shared" si="195"/>
        <v>4</v>
      </c>
      <c r="BV56" s="57">
        <f t="shared" si="195"/>
        <v>0</v>
      </c>
      <c r="BW56" s="57">
        <f t="shared" si="195"/>
        <v>2</v>
      </c>
      <c r="BX56" s="57">
        <f t="shared" si="195"/>
        <v>-12</v>
      </c>
      <c r="BY56" s="57">
        <f t="shared" si="195"/>
        <v>0</v>
      </c>
      <c r="BZ56" s="57">
        <f t="shared" si="195"/>
        <v>10</v>
      </c>
      <c r="CA56" s="57">
        <f t="shared" si="195"/>
        <v>0</v>
      </c>
      <c r="CB56" s="57">
        <f t="shared" si="195"/>
        <v>0</v>
      </c>
      <c r="CD56" s="57">
        <f t="shared" ref="CD56:CM56" si="196">Z56-N56</f>
        <v>2</v>
      </c>
      <c r="CE56" s="57">
        <f t="shared" si="196"/>
        <v>8</v>
      </c>
      <c r="CF56" s="57">
        <f t="shared" si="196"/>
        <v>2</v>
      </c>
      <c r="CG56" s="57">
        <f t="shared" si="196"/>
        <v>-2</v>
      </c>
      <c r="CH56" s="57">
        <f t="shared" si="196"/>
        <v>14</v>
      </c>
      <c r="CI56" s="57">
        <f t="shared" si="196"/>
        <v>-2</v>
      </c>
      <c r="CJ56" s="57">
        <f t="shared" si="196"/>
        <v>-2</v>
      </c>
      <c r="CK56" s="57">
        <f t="shared" si="196"/>
        <v>8</v>
      </c>
      <c r="CL56" s="57">
        <f t="shared" si="196"/>
        <v>-2</v>
      </c>
      <c r="CM56" s="57">
        <f t="shared" si="196"/>
        <v>0</v>
      </c>
      <c r="CO56" s="57">
        <f t="shared" ref="CO56:CX56" si="197">AL56-N56</f>
        <v>0</v>
      </c>
      <c r="CP56" s="57">
        <f t="shared" si="197"/>
        <v>16</v>
      </c>
      <c r="CQ56" s="57">
        <f t="shared" si="197"/>
        <v>4</v>
      </c>
      <c r="CR56" s="57">
        <f t="shared" si="197"/>
        <v>-6</v>
      </c>
      <c r="CS56" s="57">
        <f t="shared" si="197"/>
        <v>4</v>
      </c>
      <c r="CT56" s="57">
        <f t="shared" si="197"/>
        <v>-20</v>
      </c>
      <c r="CU56" s="57">
        <f t="shared" si="197"/>
        <v>-6</v>
      </c>
      <c r="CV56" s="57">
        <f t="shared" si="197"/>
        <v>10</v>
      </c>
      <c r="CW56" s="57">
        <f t="shared" si="197"/>
        <v>-6</v>
      </c>
      <c r="CX56" s="57">
        <f t="shared" si="197"/>
        <v>-6</v>
      </c>
      <c r="CZ56" s="57">
        <f t="shared" ref="CZ56:DI56" si="198">AL56-Z56</f>
        <v>-2</v>
      </c>
      <c r="DA56" s="57">
        <f t="shared" si="198"/>
        <v>8</v>
      </c>
      <c r="DB56" s="57">
        <f t="shared" si="198"/>
        <v>2</v>
      </c>
      <c r="DC56" s="57">
        <f t="shared" si="198"/>
        <v>-4</v>
      </c>
      <c r="DD56" s="57">
        <f t="shared" si="198"/>
        <v>-10</v>
      </c>
      <c r="DE56" s="57">
        <f t="shared" si="198"/>
        <v>-18</v>
      </c>
      <c r="DF56" s="57">
        <f t="shared" si="198"/>
        <v>-4</v>
      </c>
      <c r="DG56" s="57">
        <f t="shared" si="198"/>
        <v>2</v>
      </c>
      <c r="DH56" s="57">
        <f t="shared" si="198"/>
        <v>-4</v>
      </c>
      <c r="DI56" s="57">
        <f t="shared" si="198"/>
        <v>-6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W57" s="57">
        <f t="shared" ref="AW57:BF57" si="199">(N57-B57)</f>
        <v>-2</v>
      </c>
      <c r="AX57" s="57">
        <f t="shared" si="199"/>
        <v>14</v>
      </c>
      <c r="AY57" s="57">
        <f t="shared" si="199"/>
        <v>-8</v>
      </c>
      <c r="AZ57" s="57">
        <f t="shared" si="199"/>
        <v>2</v>
      </c>
      <c r="BA57" s="57">
        <f t="shared" si="199"/>
        <v>4</v>
      </c>
      <c r="BB57" s="57">
        <f t="shared" si="199"/>
        <v>10</v>
      </c>
      <c r="BC57" s="57">
        <f t="shared" si="199"/>
        <v>2</v>
      </c>
      <c r="BD57" s="57">
        <f t="shared" si="199"/>
        <v>-8</v>
      </c>
      <c r="BE57" s="57">
        <f t="shared" si="199"/>
        <v>2</v>
      </c>
      <c r="BF57" s="57">
        <f t="shared" si="199"/>
        <v>2</v>
      </c>
      <c r="BH57" s="57">
        <f t="shared" ref="BH57:BQ57" si="200">(Z57-B57)</f>
        <v>4</v>
      </c>
      <c r="BI57" s="57">
        <f t="shared" si="200"/>
        <v>10</v>
      </c>
      <c r="BJ57" s="57">
        <f t="shared" si="200"/>
        <v>0</v>
      </c>
      <c r="BK57" s="57">
        <f t="shared" si="200"/>
        <v>4</v>
      </c>
      <c r="BL57" s="57">
        <f t="shared" si="200"/>
        <v>10</v>
      </c>
      <c r="BM57" s="57">
        <f t="shared" si="200"/>
        <v>14</v>
      </c>
      <c r="BN57" s="57">
        <f t="shared" si="200"/>
        <v>4</v>
      </c>
      <c r="BO57" s="57">
        <f t="shared" si="200"/>
        <v>0</v>
      </c>
      <c r="BP57" s="57">
        <f t="shared" si="200"/>
        <v>4</v>
      </c>
      <c r="BQ57" s="57">
        <f t="shared" si="200"/>
        <v>6</v>
      </c>
      <c r="BS57" s="57">
        <f t="shared" ref="BS57:CB57" si="201">(AL57-B57)</f>
        <v>4</v>
      </c>
      <c r="BT57" s="57">
        <f t="shared" si="201"/>
        <v>12</v>
      </c>
      <c r="BU57" s="57">
        <f t="shared" si="201"/>
        <v>-6</v>
      </c>
      <c r="BV57" s="57">
        <f t="shared" si="201"/>
        <v>-4</v>
      </c>
      <c r="BW57" s="57">
        <f t="shared" si="201"/>
        <v>4</v>
      </c>
      <c r="BX57" s="57">
        <f t="shared" si="201"/>
        <v>0</v>
      </c>
      <c r="BY57" s="57">
        <f t="shared" si="201"/>
        <v>-4</v>
      </c>
      <c r="BZ57" s="57">
        <f t="shared" si="201"/>
        <v>2</v>
      </c>
      <c r="CA57" s="57">
        <f t="shared" si="201"/>
        <v>-4</v>
      </c>
      <c r="CB57" s="57">
        <f t="shared" si="201"/>
        <v>-4</v>
      </c>
      <c r="CD57" s="57">
        <f t="shared" ref="CD57:CM57" si="202">Z57-N57</f>
        <v>6</v>
      </c>
      <c r="CE57" s="57">
        <f t="shared" si="202"/>
        <v>-4</v>
      </c>
      <c r="CF57" s="57">
        <f t="shared" si="202"/>
        <v>8</v>
      </c>
      <c r="CG57" s="57">
        <f t="shared" si="202"/>
        <v>2</v>
      </c>
      <c r="CH57" s="57">
        <f t="shared" si="202"/>
        <v>6</v>
      </c>
      <c r="CI57" s="57">
        <f t="shared" si="202"/>
        <v>4</v>
      </c>
      <c r="CJ57" s="57">
        <f t="shared" si="202"/>
        <v>2</v>
      </c>
      <c r="CK57" s="57">
        <f t="shared" si="202"/>
        <v>8</v>
      </c>
      <c r="CL57" s="57">
        <f t="shared" si="202"/>
        <v>2</v>
      </c>
      <c r="CM57" s="57">
        <f t="shared" si="202"/>
        <v>4</v>
      </c>
      <c r="CO57" s="57">
        <f t="shared" ref="CO57:CX57" si="203">AL57-N57</f>
        <v>6</v>
      </c>
      <c r="CP57" s="57">
        <f t="shared" si="203"/>
        <v>-2</v>
      </c>
      <c r="CQ57" s="57">
        <f t="shared" si="203"/>
        <v>2</v>
      </c>
      <c r="CR57" s="57">
        <f t="shared" si="203"/>
        <v>-6</v>
      </c>
      <c r="CS57" s="57">
        <f t="shared" si="203"/>
        <v>0</v>
      </c>
      <c r="CT57" s="57">
        <f t="shared" si="203"/>
        <v>-10</v>
      </c>
      <c r="CU57" s="57">
        <f t="shared" si="203"/>
        <v>-6</v>
      </c>
      <c r="CV57" s="57">
        <f t="shared" si="203"/>
        <v>10</v>
      </c>
      <c r="CW57" s="57">
        <f t="shared" si="203"/>
        <v>-6</v>
      </c>
      <c r="CX57" s="57">
        <f t="shared" si="203"/>
        <v>-6</v>
      </c>
      <c r="CZ57" s="57">
        <f t="shared" ref="CZ57:DI57" si="204">AL57-Z57</f>
        <v>0</v>
      </c>
      <c r="DA57" s="57">
        <f t="shared" si="204"/>
        <v>2</v>
      </c>
      <c r="DB57" s="57">
        <f t="shared" si="204"/>
        <v>-6</v>
      </c>
      <c r="DC57" s="57">
        <f t="shared" si="204"/>
        <v>-8</v>
      </c>
      <c r="DD57" s="57">
        <f t="shared" si="204"/>
        <v>-6</v>
      </c>
      <c r="DE57" s="57">
        <f t="shared" si="204"/>
        <v>-14</v>
      </c>
      <c r="DF57" s="57">
        <f t="shared" si="204"/>
        <v>-8</v>
      </c>
      <c r="DG57" s="57">
        <f t="shared" si="204"/>
        <v>2</v>
      </c>
      <c r="DH57" s="57">
        <f t="shared" si="204"/>
        <v>-8</v>
      </c>
      <c r="DI57" s="57">
        <f t="shared" si="204"/>
        <v>-10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W58" s="57">
        <f t="shared" ref="AW58:BF58" si="205">(N58-B58)</f>
        <v>2</v>
      </c>
      <c r="AX58" s="57">
        <f t="shared" si="205"/>
        <v>-10</v>
      </c>
      <c r="AY58" s="57">
        <f t="shared" si="205"/>
        <v>-2</v>
      </c>
      <c r="AZ58" s="57">
        <f t="shared" si="205"/>
        <v>2</v>
      </c>
      <c r="BA58" s="57">
        <f t="shared" si="205"/>
        <v>-4</v>
      </c>
      <c r="BB58" s="57">
        <f t="shared" si="205"/>
        <v>0</v>
      </c>
      <c r="BC58" s="57">
        <f t="shared" si="205"/>
        <v>2</v>
      </c>
      <c r="BD58" s="57">
        <f t="shared" si="205"/>
        <v>-8</v>
      </c>
      <c r="BE58" s="57">
        <f t="shared" si="205"/>
        <v>4</v>
      </c>
      <c r="BF58" s="57">
        <f t="shared" si="205"/>
        <v>6</v>
      </c>
      <c r="BH58" s="57">
        <f t="shared" ref="BH58:BQ58" si="206">(Z58-B58)</f>
        <v>0</v>
      </c>
      <c r="BI58" s="57">
        <f t="shared" si="206"/>
        <v>0</v>
      </c>
      <c r="BJ58" s="57">
        <f t="shared" si="206"/>
        <v>0</v>
      </c>
      <c r="BK58" s="57">
        <f t="shared" si="206"/>
        <v>-2</v>
      </c>
      <c r="BL58" s="57">
        <f t="shared" si="206"/>
        <v>-6</v>
      </c>
      <c r="BM58" s="57">
        <f t="shared" si="206"/>
        <v>2</v>
      </c>
      <c r="BN58" s="57">
        <f t="shared" si="206"/>
        <v>-2</v>
      </c>
      <c r="BO58" s="57">
        <f t="shared" si="206"/>
        <v>0</v>
      </c>
      <c r="BP58" s="57">
        <f t="shared" si="206"/>
        <v>-2</v>
      </c>
      <c r="BQ58" s="57">
        <f t="shared" si="206"/>
        <v>-2</v>
      </c>
      <c r="BS58" s="57">
        <f t="shared" ref="BS58:CB58" si="207">(AL58-B58)</f>
        <v>-2</v>
      </c>
      <c r="BT58" s="57">
        <f t="shared" si="207"/>
        <v>-14</v>
      </c>
      <c r="BU58" s="57">
        <f t="shared" si="207"/>
        <v>2</v>
      </c>
      <c r="BV58" s="57">
        <f t="shared" si="207"/>
        <v>0</v>
      </c>
      <c r="BW58" s="57">
        <f t="shared" si="207"/>
        <v>-4</v>
      </c>
      <c r="BX58" s="57">
        <f t="shared" si="207"/>
        <v>-12</v>
      </c>
      <c r="BY58" s="57">
        <f t="shared" si="207"/>
        <v>2</v>
      </c>
      <c r="BZ58" s="57">
        <f t="shared" si="207"/>
        <v>-6</v>
      </c>
      <c r="CA58" s="57">
        <f t="shared" si="207"/>
        <v>2</v>
      </c>
      <c r="CB58" s="57">
        <f t="shared" si="207"/>
        <v>0</v>
      </c>
      <c r="CD58" s="57">
        <f t="shared" ref="CD58:CM58" si="208">Z58-N58</f>
        <v>-2</v>
      </c>
      <c r="CE58" s="57">
        <f t="shared" si="208"/>
        <v>10</v>
      </c>
      <c r="CF58" s="57">
        <f t="shared" si="208"/>
        <v>2</v>
      </c>
      <c r="CG58" s="57">
        <f t="shared" si="208"/>
        <v>-4</v>
      </c>
      <c r="CH58" s="57">
        <f t="shared" si="208"/>
        <v>-2</v>
      </c>
      <c r="CI58" s="57">
        <f t="shared" si="208"/>
        <v>2</v>
      </c>
      <c r="CJ58" s="57">
        <f t="shared" si="208"/>
        <v>-4</v>
      </c>
      <c r="CK58" s="57">
        <f t="shared" si="208"/>
        <v>8</v>
      </c>
      <c r="CL58" s="57">
        <f t="shared" si="208"/>
        <v>-6</v>
      </c>
      <c r="CM58" s="57">
        <f t="shared" si="208"/>
        <v>-8</v>
      </c>
      <c r="CO58" s="57">
        <f t="shared" ref="CO58:CX58" si="209">AL58-N58</f>
        <v>-4</v>
      </c>
      <c r="CP58" s="57">
        <f t="shared" si="209"/>
        <v>-4</v>
      </c>
      <c r="CQ58" s="57">
        <f t="shared" si="209"/>
        <v>4</v>
      </c>
      <c r="CR58" s="57">
        <f t="shared" si="209"/>
        <v>-2</v>
      </c>
      <c r="CS58" s="57">
        <f t="shared" si="209"/>
        <v>0</v>
      </c>
      <c r="CT58" s="57">
        <f t="shared" si="209"/>
        <v>-12</v>
      </c>
      <c r="CU58" s="57">
        <f t="shared" si="209"/>
        <v>0</v>
      </c>
      <c r="CV58" s="57">
        <f t="shared" si="209"/>
        <v>2</v>
      </c>
      <c r="CW58" s="57">
        <f t="shared" si="209"/>
        <v>-2</v>
      </c>
      <c r="CX58" s="57">
        <f t="shared" si="209"/>
        <v>-6</v>
      </c>
      <c r="CZ58" s="57">
        <f t="shared" ref="CZ58:DI58" si="210">AL58-Z58</f>
        <v>-2</v>
      </c>
      <c r="DA58" s="57">
        <f t="shared" si="210"/>
        <v>-14</v>
      </c>
      <c r="DB58" s="57">
        <f t="shared" si="210"/>
        <v>2</v>
      </c>
      <c r="DC58" s="57">
        <f t="shared" si="210"/>
        <v>2</v>
      </c>
      <c r="DD58" s="57">
        <f t="shared" si="210"/>
        <v>2</v>
      </c>
      <c r="DE58" s="57">
        <f t="shared" si="210"/>
        <v>-14</v>
      </c>
      <c r="DF58" s="57">
        <f t="shared" si="210"/>
        <v>4</v>
      </c>
      <c r="DG58" s="57">
        <f t="shared" si="210"/>
        <v>-6</v>
      </c>
      <c r="DH58" s="57">
        <f t="shared" si="210"/>
        <v>4</v>
      </c>
      <c r="DI58" s="57">
        <f t="shared" si="210"/>
        <v>2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W59" s="57">
        <f t="shared" ref="AW59:BF59" si="211">(N59-B59)</f>
        <v>-2</v>
      </c>
      <c r="AX59" s="57">
        <f t="shared" si="211"/>
        <v>-2</v>
      </c>
      <c r="AY59" s="57">
        <f t="shared" si="211"/>
        <v>-2</v>
      </c>
      <c r="AZ59" s="57">
        <f t="shared" si="211"/>
        <v>2</v>
      </c>
      <c r="BA59" s="57">
        <f t="shared" si="211"/>
        <v>0</v>
      </c>
      <c r="BB59" s="57">
        <f t="shared" si="211"/>
        <v>4</v>
      </c>
      <c r="BC59" s="57">
        <f t="shared" si="211"/>
        <v>2</v>
      </c>
      <c r="BD59" s="57">
        <f t="shared" si="211"/>
        <v>2</v>
      </c>
      <c r="BE59" s="57">
        <f t="shared" si="211"/>
        <v>2</v>
      </c>
      <c r="BF59" s="57">
        <f t="shared" si="211"/>
        <v>2</v>
      </c>
      <c r="BH59" s="57">
        <f t="shared" ref="BH59:BQ59" si="212">(Z59-B59)</f>
        <v>0</v>
      </c>
      <c r="BI59" s="57">
        <f t="shared" si="212"/>
        <v>-2</v>
      </c>
      <c r="BJ59" s="57">
        <f t="shared" si="212"/>
        <v>-6</v>
      </c>
      <c r="BK59" s="57">
        <f t="shared" si="212"/>
        <v>0</v>
      </c>
      <c r="BL59" s="57">
        <f t="shared" si="212"/>
        <v>2</v>
      </c>
      <c r="BM59" s="57">
        <f t="shared" si="212"/>
        <v>0</v>
      </c>
      <c r="BN59" s="57">
        <f t="shared" si="212"/>
        <v>0</v>
      </c>
      <c r="BO59" s="57">
        <f t="shared" si="212"/>
        <v>-8</v>
      </c>
      <c r="BP59" s="57">
        <f t="shared" si="212"/>
        <v>2</v>
      </c>
      <c r="BQ59" s="57">
        <f t="shared" si="212"/>
        <v>2</v>
      </c>
      <c r="BS59" s="57">
        <f t="shared" ref="BS59:CB59" si="213">(AL59-B59)</f>
        <v>8</v>
      </c>
      <c r="BT59" s="57">
        <f t="shared" si="213"/>
        <v>4</v>
      </c>
      <c r="BU59" s="57">
        <f t="shared" si="213"/>
        <v>-2</v>
      </c>
      <c r="BV59" s="57">
        <f t="shared" si="213"/>
        <v>0</v>
      </c>
      <c r="BW59" s="57">
        <f t="shared" si="213"/>
        <v>2</v>
      </c>
      <c r="BX59" s="57">
        <f t="shared" si="213"/>
        <v>-8</v>
      </c>
      <c r="BY59" s="57">
        <f t="shared" si="213"/>
        <v>0</v>
      </c>
      <c r="BZ59" s="57">
        <f t="shared" si="213"/>
        <v>-4</v>
      </c>
      <c r="CA59" s="57">
        <f t="shared" si="213"/>
        <v>0</v>
      </c>
      <c r="CB59" s="57">
        <f t="shared" si="213"/>
        <v>0</v>
      </c>
      <c r="CD59" s="57">
        <f t="shared" ref="CD59:CM59" si="214">Z59-N59</f>
        <v>2</v>
      </c>
      <c r="CE59" s="57">
        <f t="shared" si="214"/>
        <v>0</v>
      </c>
      <c r="CF59" s="57">
        <f t="shared" si="214"/>
        <v>-4</v>
      </c>
      <c r="CG59" s="57">
        <f t="shared" si="214"/>
        <v>-2</v>
      </c>
      <c r="CH59" s="57">
        <f t="shared" si="214"/>
        <v>2</v>
      </c>
      <c r="CI59" s="57">
        <f t="shared" si="214"/>
        <v>-4</v>
      </c>
      <c r="CJ59" s="57">
        <f t="shared" si="214"/>
        <v>-2</v>
      </c>
      <c r="CK59" s="57">
        <f t="shared" si="214"/>
        <v>-10</v>
      </c>
      <c r="CL59" s="57">
        <f t="shared" si="214"/>
        <v>0</v>
      </c>
      <c r="CM59" s="57">
        <f t="shared" si="214"/>
        <v>0</v>
      </c>
      <c r="CO59" s="57">
        <f t="shared" ref="CO59:CX59" si="215">AL59-N59</f>
        <v>10</v>
      </c>
      <c r="CP59" s="57">
        <f t="shared" si="215"/>
        <v>6</v>
      </c>
      <c r="CQ59" s="57">
        <f t="shared" si="215"/>
        <v>0</v>
      </c>
      <c r="CR59" s="57">
        <f t="shared" si="215"/>
        <v>-2</v>
      </c>
      <c r="CS59" s="57">
        <f t="shared" si="215"/>
        <v>2</v>
      </c>
      <c r="CT59" s="57">
        <f t="shared" si="215"/>
        <v>-12</v>
      </c>
      <c r="CU59" s="57">
        <f t="shared" si="215"/>
        <v>-2</v>
      </c>
      <c r="CV59" s="57">
        <f t="shared" si="215"/>
        <v>-6</v>
      </c>
      <c r="CW59" s="57">
        <f t="shared" si="215"/>
        <v>-2</v>
      </c>
      <c r="CX59" s="57">
        <f t="shared" si="215"/>
        <v>-2</v>
      </c>
      <c r="CZ59" s="57">
        <f t="shared" ref="CZ59:DI59" si="216">AL59-Z59</f>
        <v>8</v>
      </c>
      <c r="DA59" s="57">
        <f t="shared" si="216"/>
        <v>6</v>
      </c>
      <c r="DB59" s="57">
        <f t="shared" si="216"/>
        <v>4</v>
      </c>
      <c r="DC59" s="57">
        <f t="shared" si="216"/>
        <v>0</v>
      </c>
      <c r="DD59" s="57">
        <f t="shared" si="216"/>
        <v>0</v>
      </c>
      <c r="DE59" s="57">
        <f t="shared" si="216"/>
        <v>-8</v>
      </c>
      <c r="DF59" s="57">
        <f t="shared" si="216"/>
        <v>0</v>
      </c>
      <c r="DG59" s="57">
        <f t="shared" si="216"/>
        <v>4</v>
      </c>
      <c r="DH59" s="57">
        <f t="shared" si="216"/>
        <v>-2</v>
      </c>
      <c r="DI59" s="57">
        <f t="shared" si="216"/>
        <v>-2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W60" s="57">
        <f t="shared" ref="AW60:BF60" si="217">(N60-B60)</f>
        <v>-4</v>
      </c>
      <c r="AX60" s="57">
        <f t="shared" si="217"/>
        <v>-6</v>
      </c>
      <c r="AY60" s="57">
        <f t="shared" si="217"/>
        <v>-8</v>
      </c>
      <c r="AZ60" s="57">
        <f t="shared" si="217"/>
        <v>0</v>
      </c>
      <c r="BA60" s="57">
        <f t="shared" si="217"/>
        <v>2</v>
      </c>
      <c r="BB60" s="57">
        <f t="shared" si="217"/>
        <v>4</v>
      </c>
      <c r="BC60" s="57">
        <f t="shared" si="217"/>
        <v>0</v>
      </c>
      <c r="BD60" s="57">
        <f t="shared" si="217"/>
        <v>10</v>
      </c>
      <c r="BE60" s="57">
        <f t="shared" si="217"/>
        <v>0</v>
      </c>
      <c r="BF60" s="57">
        <f t="shared" si="217"/>
        <v>0</v>
      </c>
      <c r="BH60" s="57">
        <f t="shared" ref="BH60:BQ60" si="218">(Z60-B60)</f>
        <v>-2</v>
      </c>
      <c r="BI60" s="57">
        <f t="shared" si="218"/>
        <v>-8</v>
      </c>
      <c r="BJ60" s="57">
        <f t="shared" si="218"/>
        <v>-14</v>
      </c>
      <c r="BK60" s="57">
        <f t="shared" si="218"/>
        <v>0</v>
      </c>
      <c r="BL60" s="57">
        <f t="shared" si="218"/>
        <v>0</v>
      </c>
      <c r="BM60" s="57">
        <f t="shared" si="218"/>
        <v>-2</v>
      </c>
      <c r="BN60" s="57">
        <f t="shared" si="218"/>
        <v>2</v>
      </c>
      <c r="BO60" s="57">
        <f t="shared" si="218"/>
        <v>-10</v>
      </c>
      <c r="BP60" s="57">
        <f t="shared" si="218"/>
        <v>0</v>
      </c>
      <c r="BQ60" s="57">
        <f t="shared" si="218"/>
        <v>0</v>
      </c>
      <c r="BS60" s="57">
        <f t="shared" ref="BS60:CB60" si="219">(AL60-B60)</f>
        <v>-2</v>
      </c>
      <c r="BT60" s="57">
        <f t="shared" si="219"/>
        <v>-10</v>
      </c>
      <c r="BU60" s="57">
        <f t="shared" si="219"/>
        <v>-6</v>
      </c>
      <c r="BV60" s="57">
        <f t="shared" si="219"/>
        <v>-2</v>
      </c>
      <c r="BW60" s="57">
        <f t="shared" si="219"/>
        <v>0</v>
      </c>
      <c r="BX60" s="57">
        <f t="shared" si="219"/>
        <v>2</v>
      </c>
      <c r="BY60" s="57">
        <f t="shared" si="219"/>
        <v>-2</v>
      </c>
      <c r="BZ60" s="57">
        <f t="shared" si="219"/>
        <v>2</v>
      </c>
      <c r="CA60" s="57">
        <f t="shared" si="219"/>
        <v>-2</v>
      </c>
      <c r="CB60" s="57">
        <f t="shared" si="219"/>
        <v>-2</v>
      </c>
      <c r="CD60" s="57">
        <f t="shared" ref="CD60:CM60" si="220">Z60-N60</f>
        <v>2</v>
      </c>
      <c r="CE60" s="57">
        <f t="shared" si="220"/>
        <v>-2</v>
      </c>
      <c r="CF60" s="57">
        <f t="shared" si="220"/>
        <v>-6</v>
      </c>
      <c r="CG60" s="57">
        <f t="shared" si="220"/>
        <v>0</v>
      </c>
      <c r="CH60" s="57">
        <f t="shared" si="220"/>
        <v>-2</v>
      </c>
      <c r="CI60" s="57">
        <f t="shared" si="220"/>
        <v>-6</v>
      </c>
      <c r="CJ60" s="57">
        <f t="shared" si="220"/>
        <v>2</v>
      </c>
      <c r="CK60" s="57">
        <f t="shared" si="220"/>
        <v>-20</v>
      </c>
      <c r="CL60" s="57">
        <f t="shared" si="220"/>
        <v>0</v>
      </c>
      <c r="CM60" s="57">
        <f t="shared" si="220"/>
        <v>0</v>
      </c>
      <c r="CO60" s="57">
        <f t="shared" ref="CO60:CX60" si="221">AL60-N60</f>
        <v>2</v>
      </c>
      <c r="CP60" s="57">
        <f t="shared" si="221"/>
        <v>-4</v>
      </c>
      <c r="CQ60" s="57">
        <f t="shared" si="221"/>
        <v>2</v>
      </c>
      <c r="CR60" s="57">
        <f t="shared" si="221"/>
        <v>-2</v>
      </c>
      <c r="CS60" s="57">
        <f t="shared" si="221"/>
        <v>-2</v>
      </c>
      <c r="CT60" s="57">
        <f t="shared" si="221"/>
        <v>-2</v>
      </c>
      <c r="CU60" s="57">
        <f t="shared" si="221"/>
        <v>-2</v>
      </c>
      <c r="CV60" s="57">
        <f t="shared" si="221"/>
        <v>-8</v>
      </c>
      <c r="CW60" s="57">
        <f t="shared" si="221"/>
        <v>-2</v>
      </c>
      <c r="CX60" s="57">
        <f t="shared" si="221"/>
        <v>-2</v>
      </c>
      <c r="CZ60" s="57">
        <f t="shared" ref="CZ60:DI60" si="222">AL60-Z60</f>
        <v>0</v>
      </c>
      <c r="DA60" s="57">
        <f t="shared" si="222"/>
        <v>-2</v>
      </c>
      <c r="DB60" s="57">
        <f t="shared" si="222"/>
        <v>8</v>
      </c>
      <c r="DC60" s="57">
        <f t="shared" si="222"/>
        <v>-2</v>
      </c>
      <c r="DD60" s="57">
        <f t="shared" si="222"/>
        <v>0</v>
      </c>
      <c r="DE60" s="57">
        <f t="shared" si="222"/>
        <v>4</v>
      </c>
      <c r="DF60" s="57">
        <f t="shared" si="222"/>
        <v>-4</v>
      </c>
      <c r="DG60" s="57">
        <f t="shared" si="222"/>
        <v>12</v>
      </c>
      <c r="DH60" s="57">
        <f t="shared" si="222"/>
        <v>-2</v>
      </c>
      <c r="DI60" s="57">
        <f t="shared" si="222"/>
        <v>-2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W61" s="57">
        <f t="shared" ref="AW61:BF61" si="223">(N61-B61)</f>
        <v>4</v>
      </c>
      <c r="AX61" s="57">
        <f t="shared" si="223"/>
        <v>18</v>
      </c>
      <c r="AY61" s="57">
        <f t="shared" si="223"/>
        <v>8</v>
      </c>
      <c r="AZ61" s="57">
        <f t="shared" si="223"/>
        <v>4</v>
      </c>
      <c r="BA61" s="57">
        <f t="shared" si="223"/>
        <v>4</v>
      </c>
      <c r="BB61" s="57">
        <f t="shared" si="223"/>
        <v>-12</v>
      </c>
      <c r="BC61" s="57">
        <f t="shared" si="223"/>
        <v>4</v>
      </c>
      <c r="BD61" s="57">
        <f t="shared" si="223"/>
        <v>10</v>
      </c>
      <c r="BE61" s="57">
        <f t="shared" si="223"/>
        <v>4</v>
      </c>
      <c r="BF61" s="57">
        <f t="shared" si="223"/>
        <v>4</v>
      </c>
      <c r="BH61" s="57">
        <f t="shared" ref="BH61:BQ61" si="224">(Z61-B61)</f>
        <v>8</v>
      </c>
      <c r="BI61" s="57">
        <f t="shared" si="224"/>
        <v>4</v>
      </c>
      <c r="BJ61" s="57">
        <f t="shared" si="224"/>
        <v>8</v>
      </c>
      <c r="BK61" s="57">
        <f t="shared" si="224"/>
        <v>6</v>
      </c>
      <c r="BL61" s="57">
        <f t="shared" si="224"/>
        <v>14</v>
      </c>
      <c r="BM61" s="57">
        <f t="shared" si="224"/>
        <v>6</v>
      </c>
      <c r="BN61" s="57">
        <f t="shared" si="224"/>
        <v>6</v>
      </c>
      <c r="BO61" s="57">
        <f t="shared" si="224"/>
        <v>16</v>
      </c>
      <c r="BP61" s="57">
        <f t="shared" si="224"/>
        <v>6</v>
      </c>
      <c r="BQ61" s="57">
        <f t="shared" si="224"/>
        <v>6</v>
      </c>
      <c r="BS61" s="57">
        <f t="shared" ref="BS61:CB61" si="225">(AL61-B61)</f>
        <v>4</v>
      </c>
      <c r="BT61" s="57">
        <f t="shared" si="225"/>
        <v>16</v>
      </c>
      <c r="BU61" s="57">
        <f t="shared" si="225"/>
        <v>12</v>
      </c>
      <c r="BV61" s="57">
        <f t="shared" si="225"/>
        <v>2</v>
      </c>
      <c r="BW61" s="57">
        <f t="shared" si="225"/>
        <v>4</v>
      </c>
      <c r="BX61" s="57">
        <f t="shared" si="225"/>
        <v>-2</v>
      </c>
      <c r="BY61" s="57">
        <f t="shared" si="225"/>
        <v>2</v>
      </c>
      <c r="BZ61" s="57">
        <f t="shared" si="225"/>
        <v>4</v>
      </c>
      <c r="CA61" s="57">
        <f t="shared" si="225"/>
        <v>2</v>
      </c>
      <c r="CB61" s="57">
        <f t="shared" si="225"/>
        <v>2</v>
      </c>
      <c r="CD61" s="57">
        <f t="shared" ref="CD61:CM61" si="226">Z61-N61</f>
        <v>4</v>
      </c>
      <c r="CE61" s="57">
        <f t="shared" si="226"/>
        <v>-14</v>
      </c>
      <c r="CF61" s="57">
        <f t="shared" si="226"/>
        <v>0</v>
      </c>
      <c r="CG61" s="57">
        <f t="shared" si="226"/>
        <v>2</v>
      </c>
      <c r="CH61" s="57">
        <f t="shared" si="226"/>
        <v>10</v>
      </c>
      <c r="CI61" s="57">
        <f t="shared" si="226"/>
        <v>18</v>
      </c>
      <c r="CJ61" s="57">
        <f t="shared" si="226"/>
        <v>2</v>
      </c>
      <c r="CK61" s="57">
        <f t="shared" si="226"/>
        <v>6</v>
      </c>
      <c r="CL61" s="57">
        <f t="shared" si="226"/>
        <v>2</v>
      </c>
      <c r="CM61" s="57">
        <f t="shared" si="226"/>
        <v>2</v>
      </c>
      <c r="CO61" s="57">
        <f t="shared" ref="CO61:CX61" si="227">AL61-N61</f>
        <v>0</v>
      </c>
      <c r="CP61" s="57">
        <f t="shared" si="227"/>
        <v>-2</v>
      </c>
      <c r="CQ61" s="57">
        <f t="shared" si="227"/>
        <v>4</v>
      </c>
      <c r="CR61" s="57">
        <f t="shared" si="227"/>
        <v>-2</v>
      </c>
      <c r="CS61" s="57">
        <f t="shared" si="227"/>
        <v>0</v>
      </c>
      <c r="CT61" s="57">
        <f t="shared" si="227"/>
        <v>10</v>
      </c>
      <c r="CU61" s="57">
        <f t="shared" si="227"/>
        <v>-2</v>
      </c>
      <c r="CV61" s="57">
        <f t="shared" si="227"/>
        <v>-6</v>
      </c>
      <c r="CW61" s="57">
        <f t="shared" si="227"/>
        <v>-2</v>
      </c>
      <c r="CX61" s="57">
        <f t="shared" si="227"/>
        <v>-2</v>
      </c>
      <c r="CZ61" s="57">
        <f t="shared" ref="CZ61:DI61" si="228">AL61-Z61</f>
        <v>-4</v>
      </c>
      <c r="DA61" s="57">
        <f t="shared" si="228"/>
        <v>12</v>
      </c>
      <c r="DB61" s="57">
        <f t="shared" si="228"/>
        <v>4</v>
      </c>
      <c r="DC61" s="57">
        <f t="shared" si="228"/>
        <v>-4</v>
      </c>
      <c r="DD61" s="57">
        <f t="shared" si="228"/>
        <v>-10</v>
      </c>
      <c r="DE61" s="57">
        <f t="shared" si="228"/>
        <v>-8</v>
      </c>
      <c r="DF61" s="57">
        <f t="shared" si="228"/>
        <v>-4</v>
      </c>
      <c r="DG61" s="57">
        <f t="shared" si="228"/>
        <v>-12</v>
      </c>
      <c r="DH61" s="57">
        <f t="shared" si="228"/>
        <v>-4</v>
      </c>
      <c r="DI61" s="57">
        <f t="shared" si="228"/>
        <v>-4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W62" s="57">
        <f t="shared" ref="AW62:BF62" si="229">(N62-B62)</f>
        <v>2</v>
      </c>
      <c r="AX62" s="57">
        <f t="shared" si="229"/>
        <v>12</v>
      </c>
      <c r="AY62" s="57">
        <f t="shared" si="229"/>
        <v>4</v>
      </c>
      <c r="AZ62" s="57">
        <f t="shared" si="229"/>
        <v>2</v>
      </c>
      <c r="BA62" s="57">
        <f t="shared" si="229"/>
        <v>4</v>
      </c>
      <c r="BB62" s="57">
        <f t="shared" si="229"/>
        <v>-16</v>
      </c>
      <c r="BC62" s="57">
        <f t="shared" si="229"/>
        <v>2</v>
      </c>
      <c r="BD62" s="57">
        <f t="shared" si="229"/>
        <v>10</v>
      </c>
      <c r="BE62" s="57">
        <f t="shared" si="229"/>
        <v>0</v>
      </c>
      <c r="BF62" s="57">
        <f t="shared" si="229"/>
        <v>2</v>
      </c>
      <c r="BH62" s="57">
        <f t="shared" ref="BH62:BQ62" si="230">(Z62-B62)</f>
        <v>-2</v>
      </c>
      <c r="BI62" s="57">
        <f t="shared" si="230"/>
        <v>14</v>
      </c>
      <c r="BJ62" s="57">
        <f t="shared" si="230"/>
        <v>4</v>
      </c>
      <c r="BK62" s="57">
        <f t="shared" si="230"/>
        <v>4</v>
      </c>
      <c r="BL62" s="57">
        <f t="shared" si="230"/>
        <v>0</v>
      </c>
      <c r="BM62" s="57">
        <f t="shared" si="230"/>
        <v>6</v>
      </c>
      <c r="BN62" s="57">
        <f t="shared" si="230"/>
        <v>2</v>
      </c>
      <c r="BO62" s="57">
        <f t="shared" si="230"/>
        <v>6</v>
      </c>
      <c r="BP62" s="57">
        <f t="shared" si="230"/>
        <v>0</v>
      </c>
      <c r="BQ62" s="57">
        <f t="shared" si="230"/>
        <v>2</v>
      </c>
      <c r="BS62" s="57">
        <f t="shared" ref="BS62:CB62" si="231">(AL62-B62)</f>
        <v>-8</v>
      </c>
      <c r="BT62" s="57">
        <f t="shared" si="231"/>
        <v>0</v>
      </c>
      <c r="BU62" s="57">
        <f t="shared" si="231"/>
        <v>12</v>
      </c>
      <c r="BV62" s="57">
        <f t="shared" si="231"/>
        <v>0</v>
      </c>
      <c r="BW62" s="57">
        <f t="shared" si="231"/>
        <v>0</v>
      </c>
      <c r="BX62" s="57">
        <f t="shared" si="231"/>
        <v>-10</v>
      </c>
      <c r="BY62" s="57">
        <f t="shared" si="231"/>
        <v>0</v>
      </c>
      <c r="BZ62" s="57">
        <f t="shared" si="231"/>
        <v>14</v>
      </c>
      <c r="CA62" s="57">
        <f t="shared" si="231"/>
        <v>-2</v>
      </c>
      <c r="CB62" s="57">
        <f t="shared" si="231"/>
        <v>0</v>
      </c>
      <c r="CD62" s="57">
        <f t="shared" ref="CD62:CM62" si="232">Z62-N62</f>
        <v>-4</v>
      </c>
      <c r="CE62" s="57">
        <f t="shared" si="232"/>
        <v>2</v>
      </c>
      <c r="CF62" s="57">
        <f t="shared" si="232"/>
        <v>0</v>
      </c>
      <c r="CG62" s="57">
        <f t="shared" si="232"/>
        <v>2</v>
      </c>
      <c r="CH62" s="57">
        <f t="shared" si="232"/>
        <v>-4</v>
      </c>
      <c r="CI62" s="57">
        <f t="shared" si="232"/>
        <v>22</v>
      </c>
      <c r="CJ62" s="57">
        <f t="shared" si="232"/>
        <v>0</v>
      </c>
      <c r="CK62" s="57">
        <f t="shared" si="232"/>
        <v>-4</v>
      </c>
      <c r="CL62" s="57">
        <f t="shared" si="232"/>
        <v>0</v>
      </c>
      <c r="CM62" s="57">
        <f t="shared" si="232"/>
        <v>0</v>
      </c>
      <c r="CO62" s="57">
        <f t="shared" ref="CO62:CX62" si="233">AL62-N62</f>
        <v>-10</v>
      </c>
      <c r="CP62" s="57">
        <f t="shared" si="233"/>
        <v>-12</v>
      </c>
      <c r="CQ62" s="57">
        <f t="shared" si="233"/>
        <v>8</v>
      </c>
      <c r="CR62" s="57">
        <f t="shared" si="233"/>
        <v>-2</v>
      </c>
      <c r="CS62" s="57">
        <f t="shared" si="233"/>
        <v>-4</v>
      </c>
      <c r="CT62" s="57">
        <f t="shared" si="233"/>
        <v>6</v>
      </c>
      <c r="CU62" s="57">
        <f t="shared" si="233"/>
        <v>-2</v>
      </c>
      <c r="CV62" s="57">
        <f t="shared" si="233"/>
        <v>4</v>
      </c>
      <c r="CW62" s="57">
        <f t="shared" si="233"/>
        <v>-2</v>
      </c>
      <c r="CX62" s="57">
        <f t="shared" si="233"/>
        <v>-2</v>
      </c>
      <c r="CZ62" s="57">
        <f t="shared" ref="CZ62:DI62" si="234">AL62-Z62</f>
        <v>-6</v>
      </c>
      <c r="DA62" s="57">
        <f t="shared" si="234"/>
        <v>-14</v>
      </c>
      <c r="DB62" s="57">
        <f t="shared" si="234"/>
        <v>8</v>
      </c>
      <c r="DC62" s="57">
        <f t="shared" si="234"/>
        <v>-4</v>
      </c>
      <c r="DD62" s="57">
        <f t="shared" si="234"/>
        <v>0</v>
      </c>
      <c r="DE62" s="57">
        <f t="shared" si="234"/>
        <v>-16</v>
      </c>
      <c r="DF62" s="57">
        <f t="shared" si="234"/>
        <v>-2</v>
      </c>
      <c r="DG62" s="57">
        <f t="shared" si="234"/>
        <v>8</v>
      </c>
      <c r="DH62" s="57">
        <f t="shared" si="234"/>
        <v>-2</v>
      </c>
      <c r="DI62" s="57">
        <f t="shared" si="234"/>
        <v>-2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W63" s="57">
        <f t="shared" ref="AW63:BF63" si="235">(N63-B63)</f>
        <v>2</v>
      </c>
      <c r="AX63" s="57">
        <f t="shared" si="235"/>
        <v>12</v>
      </c>
      <c r="AY63" s="57">
        <f t="shared" si="235"/>
        <v>4</v>
      </c>
      <c r="AZ63" s="57">
        <f t="shared" si="235"/>
        <v>0</v>
      </c>
      <c r="BA63" s="57">
        <f t="shared" si="235"/>
        <v>6</v>
      </c>
      <c r="BB63" s="57">
        <f t="shared" si="235"/>
        <v>12</v>
      </c>
      <c r="BC63" s="57">
        <f t="shared" si="235"/>
        <v>0</v>
      </c>
      <c r="BD63" s="57">
        <f t="shared" si="235"/>
        <v>-4</v>
      </c>
      <c r="BE63" s="57">
        <f t="shared" si="235"/>
        <v>0</v>
      </c>
      <c r="BF63" s="57">
        <f t="shared" si="235"/>
        <v>0</v>
      </c>
      <c r="BH63" s="57">
        <f t="shared" ref="BH63:BQ63" si="236">(Z63-B63)</f>
        <v>8</v>
      </c>
      <c r="BI63" s="57">
        <f t="shared" si="236"/>
        <v>16</v>
      </c>
      <c r="BJ63" s="57">
        <f t="shared" si="236"/>
        <v>12</v>
      </c>
      <c r="BK63" s="57">
        <f t="shared" si="236"/>
        <v>2</v>
      </c>
      <c r="BL63" s="57">
        <f t="shared" si="236"/>
        <v>10</v>
      </c>
      <c r="BM63" s="57">
        <f t="shared" si="236"/>
        <v>22</v>
      </c>
      <c r="BN63" s="57">
        <f t="shared" si="236"/>
        <v>2</v>
      </c>
      <c r="BO63" s="57">
        <f t="shared" si="236"/>
        <v>-2</v>
      </c>
      <c r="BP63" s="57">
        <f t="shared" si="236"/>
        <v>2</v>
      </c>
      <c r="BQ63" s="57">
        <f t="shared" si="236"/>
        <v>2</v>
      </c>
      <c r="BS63" s="57">
        <f t="shared" ref="BS63:CB63" si="237">(AL63-B63)</f>
        <v>0</v>
      </c>
      <c r="BT63" s="57">
        <f t="shared" si="237"/>
        <v>16</v>
      </c>
      <c r="BU63" s="57">
        <f t="shared" si="237"/>
        <v>8</v>
      </c>
      <c r="BV63" s="57">
        <f t="shared" si="237"/>
        <v>2</v>
      </c>
      <c r="BW63" s="57">
        <f t="shared" si="237"/>
        <v>8</v>
      </c>
      <c r="BX63" s="57">
        <f t="shared" si="237"/>
        <v>4</v>
      </c>
      <c r="BY63" s="57">
        <f t="shared" si="237"/>
        <v>2</v>
      </c>
      <c r="BZ63" s="57">
        <f t="shared" si="237"/>
        <v>12</v>
      </c>
      <c r="CA63" s="57">
        <f t="shared" si="237"/>
        <v>2</v>
      </c>
      <c r="CB63" s="57">
        <f t="shared" si="237"/>
        <v>2</v>
      </c>
      <c r="CD63" s="57">
        <f t="shared" ref="CD63:CM63" si="238">Z63-N63</f>
        <v>6</v>
      </c>
      <c r="CE63" s="57">
        <f t="shared" si="238"/>
        <v>4</v>
      </c>
      <c r="CF63" s="57">
        <f t="shared" si="238"/>
        <v>8</v>
      </c>
      <c r="CG63" s="57">
        <f t="shared" si="238"/>
        <v>2</v>
      </c>
      <c r="CH63" s="57">
        <f t="shared" si="238"/>
        <v>4</v>
      </c>
      <c r="CI63" s="57">
        <f t="shared" si="238"/>
        <v>10</v>
      </c>
      <c r="CJ63" s="57">
        <f t="shared" si="238"/>
        <v>2</v>
      </c>
      <c r="CK63" s="57">
        <f t="shared" si="238"/>
        <v>2</v>
      </c>
      <c r="CL63" s="57">
        <f t="shared" si="238"/>
        <v>2</v>
      </c>
      <c r="CM63" s="57">
        <f t="shared" si="238"/>
        <v>2</v>
      </c>
      <c r="CO63" s="57">
        <f t="shared" ref="CO63:CX63" si="239">AL63-N63</f>
        <v>-2</v>
      </c>
      <c r="CP63" s="57">
        <f t="shared" si="239"/>
        <v>4</v>
      </c>
      <c r="CQ63" s="57">
        <f t="shared" si="239"/>
        <v>4</v>
      </c>
      <c r="CR63" s="57">
        <f t="shared" si="239"/>
        <v>2</v>
      </c>
      <c r="CS63" s="57">
        <f t="shared" si="239"/>
        <v>2</v>
      </c>
      <c r="CT63" s="57">
        <f t="shared" si="239"/>
        <v>-8</v>
      </c>
      <c r="CU63" s="57">
        <f t="shared" si="239"/>
        <v>2</v>
      </c>
      <c r="CV63" s="57">
        <f t="shared" si="239"/>
        <v>16</v>
      </c>
      <c r="CW63" s="57">
        <f t="shared" si="239"/>
        <v>2</v>
      </c>
      <c r="CX63" s="57">
        <f t="shared" si="239"/>
        <v>2</v>
      </c>
      <c r="CZ63" s="57">
        <f t="shared" ref="CZ63:DI63" si="240">AL63-Z63</f>
        <v>-8</v>
      </c>
      <c r="DA63" s="57">
        <f t="shared" si="240"/>
        <v>0</v>
      </c>
      <c r="DB63" s="57">
        <f t="shared" si="240"/>
        <v>-4</v>
      </c>
      <c r="DC63" s="57">
        <f t="shared" si="240"/>
        <v>0</v>
      </c>
      <c r="DD63" s="57">
        <f t="shared" si="240"/>
        <v>-2</v>
      </c>
      <c r="DE63" s="57">
        <f t="shared" si="240"/>
        <v>-18</v>
      </c>
      <c r="DF63" s="57">
        <f t="shared" si="240"/>
        <v>0</v>
      </c>
      <c r="DG63" s="57">
        <f t="shared" si="240"/>
        <v>14</v>
      </c>
      <c r="DH63" s="57">
        <f t="shared" si="240"/>
        <v>0</v>
      </c>
      <c r="DI63" s="57">
        <f t="shared" si="240"/>
        <v>0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  <c r="AW70" s="57">
        <f t="shared" ref="AW70:BF70" si="241">(N70-B70)</f>
        <v>0</v>
      </c>
      <c r="AX70" s="57">
        <f t="shared" si="241"/>
        <v>0</v>
      </c>
      <c r="AY70" s="57">
        <f t="shared" si="241"/>
        <v>0</v>
      </c>
      <c r="AZ70" s="57">
        <f t="shared" si="241"/>
        <v>0</v>
      </c>
      <c r="BA70" s="57">
        <f t="shared" si="241"/>
        <v>0</v>
      </c>
      <c r="BB70" s="57">
        <f t="shared" si="241"/>
        <v>0</v>
      </c>
      <c r="BC70" s="57">
        <f t="shared" si="241"/>
        <v>0</v>
      </c>
      <c r="BD70" s="57">
        <f t="shared" si="241"/>
        <v>0</v>
      </c>
      <c r="BE70" s="57">
        <f t="shared" si="241"/>
        <v>0</v>
      </c>
      <c r="BF70" s="57">
        <f t="shared" si="241"/>
        <v>0</v>
      </c>
      <c r="BH70" s="57">
        <f t="shared" ref="BH70:BQ70" si="242">(Z70-B70)</f>
        <v>0</v>
      </c>
      <c r="BI70" s="57">
        <f t="shared" si="242"/>
        <v>0</v>
      </c>
      <c r="BJ70" s="57">
        <f t="shared" si="242"/>
        <v>0</v>
      </c>
      <c r="BK70" s="57">
        <f t="shared" si="242"/>
        <v>0</v>
      </c>
      <c r="BL70" s="57">
        <f t="shared" si="242"/>
        <v>0</v>
      </c>
      <c r="BM70" s="57">
        <f t="shared" si="242"/>
        <v>0</v>
      </c>
      <c r="BN70" s="57">
        <f t="shared" si="242"/>
        <v>0</v>
      </c>
      <c r="BO70" s="57">
        <f t="shared" si="242"/>
        <v>0</v>
      </c>
      <c r="BP70" s="57">
        <f t="shared" si="242"/>
        <v>0</v>
      </c>
      <c r="BQ70" s="57">
        <f t="shared" si="242"/>
        <v>0</v>
      </c>
      <c r="BS70" s="57">
        <f t="shared" ref="BS70:CB70" si="243">(AL70-B70)</f>
        <v>0</v>
      </c>
      <c r="BT70" s="57">
        <f t="shared" si="243"/>
        <v>0</v>
      </c>
      <c r="BU70" s="57">
        <f t="shared" si="243"/>
        <v>0</v>
      </c>
      <c r="BV70" s="57">
        <f t="shared" si="243"/>
        <v>0</v>
      </c>
      <c r="BW70" s="57">
        <f t="shared" si="243"/>
        <v>0</v>
      </c>
      <c r="BX70" s="57">
        <f t="shared" si="243"/>
        <v>0</v>
      </c>
      <c r="BY70" s="57">
        <f t="shared" si="243"/>
        <v>0</v>
      </c>
      <c r="BZ70" s="57">
        <f t="shared" si="243"/>
        <v>0</v>
      </c>
      <c r="CA70" s="57">
        <f t="shared" si="243"/>
        <v>0</v>
      </c>
      <c r="CB70" s="57">
        <f t="shared" si="243"/>
        <v>0</v>
      </c>
      <c r="CD70" s="57">
        <f t="shared" ref="CD70:CM70" si="244">Z70-N70</f>
        <v>0</v>
      </c>
      <c r="CE70" s="57">
        <f t="shared" si="244"/>
        <v>0</v>
      </c>
      <c r="CF70" s="57">
        <f t="shared" si="244"/>
        <v>0</v>
      </c>
      <c r="CG70" s="57">
        <f t="shared" si="244"/>
        <v>0</v>
      </c>
      <c r="CH70" s="57">
        <f t="shared" si="244"/>
        <v>0</v>
      </c>
      <c r="CI70" s="57">
        <f t="shared" si="244"/>
        <v>0</v>
      </c>
      <c r="CJ70" s="57">
        <f t="shared" si="244"/>
        <v>0</v>
      </c>
      <c r="CK70" s="57">
        <f t="shared" si="244"/>
        <v>0</v>
      </c>
      <c r="CL70" s="57">
        <f t="shared" si="244"/>
        <v>0</v>
      </c>
      <c r="CM70" s="57">
        <f t="shared" si="244"/>
        <v>0</v>
      </c>
      <c r="CO70" s="57">
        <f t="shared" ref="CO70:CX70" si="245">AL70-N70</f>
        <v>0</v>
      </c>
      <c r="CP70" s="57">
        <f t="shared" si="245"/>
        <v>0</v>
      </c>
      <c r="CQ70" s="57">
        <f t="shared" si="245"/>
        <v>0</v>
      </c>
      <c r="CR70" s="57">
        <f t="shared" si="245"/>
        <v>0</v>
      </c>
      <c r="CS70" s="57">
        <f t="shared" si="245"/>
        <v>0</v>
      </c>
      <c r="CT70" s="57">
        <f t="shared" si="245"/>
        <v>0</v>
      </c>
      <c r="CU70" s="57">
        <f t="shared" si="245"/>
        <v>0</v>
      </c>
      <c r="CV70" s="57">
        <f t="shared" si="245"/>
        <v>0</v>
      </c>
      <c r="CW70" s="57">
        <f t="shared" si="245"/>
        <v>0</v>
      </c>
      <c r="CX70" s="57">
        <f t="shared" si="245"/>
        <v>0</v>
      </c>
      <c r="CZ70" s="57">
        <f t="shared" ref="CZ70:DI70" si="246">AL70-Z70</f>
        <v>0</v>
      </c>
      <c r="DA70" s="57">
        <f t="shared" si="246"/>
        <v>0</v>
      </c>
      <c r="DB70" s="57">
        <f t="shared" si="246"/>
        <v>0</v>
      </c>
      <c r="DC70" s="57">
        <f t="shared" si="246"/>
        <v>0</v>
      </c>
      <c r="DD70" s="57">
        <f t="shared" si="246"/>
        <v>0</v>
      </c>
      <c r="DE70" s="57">
        <f t="shared" si="246"/>
        <v>0</v>
      </c>
      <c r="DF70" s="57">
        <f t="shared" si="246"/>
        <v>0</v>
      </c>
      <c r="DG70" s="57">
        <f t="shared" si="246"/>
        <v>0</v>
      </c>
      <c r="DH70" s="57">
        <f t="shared" si="246"/>
        <v>0</v>
      </c>
      <c r="DI70" s="57">
        <f t="shared" si="246"/>
        <v>0</v>
      </c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  <c r="AW71" s="57">
        <f t="shared" ref="AW71:BF71" si="247">(N71-B71)</f>
        <v>0</v>
      </c>
      <c r="AX71" s="57">
        <f t="shared" si="247"/>
        <v>0</v>
      </c>
      <c r="AY71" s="57">
        <f t="shared" si="247"/>
        <v>0</v>
      </c>
      <c r="AZ71" s="57">
        <f t="shared" si="247"/>
        <v>0</v>
      </c>
      <c r="BA71" s="57">
        <f t="shared" si="247"/>
        <v>0</v>
      </c>
      <c r="BB71" s="57">
        <f t="shared" si="247"/>
        <v>0</v>
      </c>
      <c r="BC71" s="57">
        <f t="shared" si="247"/>
        <v>0</v>
      </c>
      <c r="BD71" s="57">
        <f t="shared" si="247"/>
        <v>0</v>
      </c>
      <c r="BE71" s="57">
        <f t="shared" si="247"/>
        <v>0</v>
      </c>
      <c r="BF71" s="57">
        <f t="shared" si="247"/>
        <v>0</v>
      </c>
      <c r="BH71" s="57">
        <f t="shared" ref="BH71:BQ71" si="248">(Z71-B71)</f>
        <v>-4</v>
      </c>
      <c r="BI71" s="57">
        <f t="shared" si="248"/>
        <v>8</v>
      </c>
      <c r="BJ71" s="57">
        <f t="shared" si="248"/>
        <v>-8</v>
      </c>
      <c r="BK71" s="57">
        <f t="shared" si="248"/>
        <v>2</v>
      </c>
      <c r="BL71" s="57">
        <f t="shared" si="248"/>
        <v>6</v>
      </c>
      <c r="BM71" s="57">
        <f t="shared" si="248"/>
        <v>-42</v>
      </c>
      <c r="BN71" s="57">
        <f t="shared" si="248"/>
        <v>2</v>
      </c>
      <c r="BO71" s="57">
        <f t="shared" si="248"/>
        <v>0</v>
      </c>
      <c r="BP71" s="57">
        <f t="shared" si="248"/>
        <v>2</v>
      </c>
      <c r="BQ71" s="57">
        <f t="shared" si="248"/>
        <v>2</v>
      </c>
      <c r="BS71" s="57">
        <f t="shared" ref="BS71:CB71" si="249">(AL71-B71)</f>
        <v>0</v>
      </c>
      <c r="BT71" s="57">
        <f t="shared" si="249"/>
        <v>6</v>
      </c>
      <c r="BU71" s="57">
        <f t="shared" si="249"/>
        <v>-6</v>
      </c>
      <c r="BV71" s="57">
        <f t="shared" si="249"/>
        <v>0</v>
      </c>
      <c r="BW71" s="57">
        <f t="shared" si="249"/>
        <v>4</v>
      </c>
      <c r="BX71" s="57">
        <f t="shared" si="249"/>
        <v>-4</v>
      </c>
      <c r="BY71" s="57">
        <f t="shared" si="249"/>
        <v>0</v>
      </c>
      <c r="BZ71" s="57">
        <f t="shared" si="249"/>
        <v>-2</v>
      </c>
      <c r="CA71" s="57">
        <f t="shared" si="249"/>
        <v>-2</v>
      </c>
      <c r="CB71" s="57">
        <f t="shared" si="249"/>
        <v>-4</v>
      </c>
      <c r="CD71" s="57">
        <f t="shared" ref="CD71:CM71" si="250">Z71-N71</f>
        <v>-4</v>
      </c>
      <c r="CE71" s="57">
        <f t="shared" si="250"/>
        <v>8</v>
      </c>
      <c r="CF71" s="57">
        <f t="shared" si="250"/>
        <v>-8</v>
      </c>
      <c r="CG71" s="57">
        <f t="shared" si="250"/>
        <v>2</v>
      </c>
      <c r="CH71" s="57">
        <f t="shared" si="250"/>
        <v>6</v>
      </c>
      <c r="CI71" s="57">
        <f t="shared" si="250"/>
        <v>-42</v>
      </c>
      <c r="CJ71" s="57">
        <f t="shared" si="250"/>
        <v>2</v>
      </c>
      <c r="CK71" s="57">
        <f t="shared" si="250"/>
        <v>0</v>
      </c>
      <c r="CL71" s="57">
        <f t="shared" si="250"/>
        <v>2</v>
      </c>
      <c r="CM71" s="57">
        <f t="shared" si="250"/>
        <v>2</v>
      </c>
      <c r="CO71" s="57">
        <f t="shared" ref="CO71:CX71" si="251">AL71-N71</f>
        <v>0</v>
      </c>
      <c r="CP71" s="57">
        <f t="shared" si="251"/>
        <v>6</v>
      </c>
      <c r="CQ71" s="57">
        <f t="shared" si="251"/>
        <v>-6</v>
      </c>
      <c r="CR71" s="57">
        <f t="shared" si="251"/>
        <v>0</v>
      </c>
      <c r="CS71" s="57">
        <f t="shared" si="251"/>
        <v>4</v>
      </c>
      <c r="CT71" s="57">
        <f t="shared" si="251"/>
        <v>-4</v>
      </c>
      <c r="CU71" s="57">
        <f t="shared" si="251"/>
        <v>0</v>
      </c>
      <c r="CV71" s="57">
        <f t="shared" si="251"/>
        <v>-2</v>
      </c>
      <c r="CW71" s="57">
        <f t="shared" si="251"/>
        <v>-2</v>
      </c>
      <c r="CX71" s="57">
        <f t="shared" si="251"/>
        <v>-4</v>
      </c>
      <c r="CZ71" s="57">
        <f t="shared" ref="CZ71:DI71" si="252">AL71-Z71</f>
        <v>4</v>
      </c>
      <c r="DA71" s="57">
        <f t="shared" si="252"/>
        <v>-2</v>
      </c>
      <c r="DB71" s="57">
        <f t="shared" si="252"/>
        <v>2</v>
      </c>
      <c r="DC71" s="57">
        <f t="shared" si="252"/>
        <v>-2</v>
      </c>
      <c r="DD71" s="57">
        <f t="shared" si="252"/>
        <v>-2</v>
      </c>
      <c r="DE71" s="57">
        <f t="shared" si="252"/>
        <v>38</v>
      </c>
      <c r="DF71" s="57">
        <f t="shared" si="252"/>
        <v>-2</v>
      </c>
      <c r="DG71" s="57">
        <f t="shared" si="252"/>
        <v>-2</v>
      </c>
      <c r="DH71" s="57">
        <f t="shared" si="252"/>
        <v>-4</v>
      </c>
      <c r="DI71" s="57">
        <f t="shared" si="252"/>
        <v>-6</v>
      </c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  <c r="AW72" s="57">
        <f t="shared" ref="AW72:BF72" si="253">(N72-B72)</f>
        <v>0</v>
      </c>
      <c r="AX72" s="57">
        <f t="shared" si="253"/>
        <v>0</v>
      </c>
      <c r="AY72" s="57">
        <f t="shared" si="253"/>
        <v>0</v>
      </c>
      <c r="AZ72" s="57">
        <f t="shared" si="253"/>
        <v>0</v>
      </c>
      <c r="BA72" s="57">
        <f t="shared" si="253"/>
        <v>0</v>
      </c>
      <c r="BB72" s="57">
        <f t="shared" si="253"/>
        <v>0</v>
      </c>
      <c r="BC72" s="57">
        <f t="shared" si="253"/>
        <v>0</v>
      </c>
      <c r="BD72" s="57">
        <f t="shared" si="253"/>
        <v>0</v>
      </c>
      <c r="BE72" s="57">
        <f t="shared" si="253"/>
        <v>0</v>
      </c>
      <c r="BF72" s="57">
        <f t="shared" si="253"/>
        <v>0</v>
      </c>
      <c r="BH72" s="57">
        <f t="shared" ref="BH72:BQ72" si="254">(Z72-B72)</f>
        <v>-2</v>
      </c>
      <c r="BI72" s="57">
        <f t="shared" si="254"/>
        <v>10</v>
      </c>
      <c r="BJ72" s="57">
        <f t="shared" si="254"/>
        <v>-12</v>
      </c>
      <c r="BK72" s="57">
        <f t="shared" si="254"/>
        <v>4</v>
      </c>
      <c r="BL72" s="57">
        <f t="shared" si="254"/>
        <v>6</v>
      </c>
      <c r="BM72" s="57">
        <f t="shared" si="254"/>
        <v>4</v>
      </c>
      <c r="BN72" s="57">
        <f t="shared" si="254"/>
        <v>2</v>
      </c>
      <c r="BO72" s="57">
        <f t="shared" si="254"/>
        <v>6</v>
      </c>
      <c r="BP72" s="57">
        <f t="shared" si="254"/>
        <v>4</v>
      </c>
      <c r="BQ72" s="57">
        <f t="shared" si="254"/>
        <v>2</v>
      </c>
      <c r="BS72" s="57">
        <f t="shared" ref="BS72:CB72" si="255">(AL72-B72)</f>
        <v>-2</v>
      </c>
      <c r="BT72" s="57">
        <f t="shared" si="255"/>
        <v>28</v>
      </c>
      <c r="BU72" s="57">
        <f t="shared" si="255"/>
        <v>-10</v>
      </c>
      <c r="BV72" s="57">
        <f t="shared" si="255"/>
        <v>0</v>
      </c>
      <c r="BW72" s="57">
        <f t="shared" si="255"/>
        <v>4</v>
      </c>
      <c r="BX72" s="57">
        <f t="shared" si="255"/>
        <v>18</v>
      </c>
      <c r="BY72" s="57">
        <f t="shared" si="255"/>
        <v>-2</v>
      </c>
      <c r="BZ72" s="57">
        <f t="shared" si="255"/>
        <v>12</v>
      </c>
      <c r="CA72" s="57">
        <f t="shared" si="255"/>
        <v>0</v>
      </c>
      <c r="CB72" s="57">
        <f t="shared" si="255"/>
        <v>-2</v>
      </c>
      <c r="CD72" s="57">
        <f t="shared" ref="CD72:CM72" si="256">Z72-N72</f>
        <v>-2</v>
      </c>
      <c r="CE72" s="57">
        <f t="shared" si="256"/>
        <v>10</v>
      </c>
      <c r="CF72" s="57">
        <f t="shared" si="256"/>
        <v>-12</v>
      </c>
      <c r="CG72" s="57">
        <f t="shared" si="256"/>
        <v>4</v>
      </c>
      <c r="CH72" s="57">
        <f t="shared" si="256"/>
        <v>6</v>
      </c>
      <c r="CI72" s="57">
        <f t="shared" si="256"/>
        <v>4</v>
      </c>
      <c r="CJ72" s="57">
        <f t="shared" si="256"/>
        <v>2</v>
      </c>
      <c r="CK72" s="57">
        <f t="shared" si="256"/>
        <v>6</v>
      </c>
      <c r="CL72" s="57">
        <f t="shared" si="256"/>
        <v>4</v>
      </c>
      <c r="CM72" s="57">
        <f t="shared" si="256"/>
        <v>2</v>
      </c>
      <c r="CO72" s="57">
        <f t="shared" ref="CO72:CX72" si="257">AL72-N72</f>
        <v>-2</v>
      </c>
      <c r="CP72" s="57">
        <f t="shared" si="257"/>
        <v>28</v>
      </c>
      <c r="CQ72" s="57">
        <f t="shared" si="257"/>
        <v>-10</v>
      </c>
      <c r="CR72" s="57">
        <f t="shared" si="257"/>
        <v>0</v>
      </c>
      <c r="CS72" s="57">
        <f t="shared" si="257"/>
        <v>4</v>
      </c>
      <c r="CT72" s="57">
        <f t="shared" si="257"/>
        <v>18</v>
      </c>
      <c r="CU72" s="57">
        <f t="shared" si="257"/>
        <v>-2</v>
      </c>
      <c r="CV72" s="57">
        <f t="shared" si="257"/>
        <v>12</v>
      </c>
      <c r="CW72" s="57">
        <f t="shared" si="257"/>
        <v>0</v>
      </c>
      <c r="CX72" s="57">
        <f t="shared" si="257"/>
        <v>-2</v>
      </c>
      <c r="CZ72" s="57">
        <f t="shared" ref="CZ72:DI72" si="258">AL72-Z72</f>
        <v>0</v>
      </c>
      <c r="DA72" s="57">
        <f t="shared" si="258"/>
        <v>18</v>
      </c>
      <c r="DB72" s="57">
        <f t="shared" si="258"/>
        <v>2</v>
      </c>
      <c r="DC72" s="57">
        <f t="shared" si="258"/>
        <v>-4</v>
      </c>
      <c r="DD72" s="57">
        <f t="shared" si="258"/>
        <v>-2</v>
      </c>
      <c r="DE72" s="57">
        <f t="shared" si="258"/>
        <v>14</v>
      </c>
      <c r="DF72" s="57">
        <f t="shared" si="258"/>
        <v>-4</v>
      </c>
      <c r="DG72" s="57">
        <f t="shared" si="258"/>
        <v>6</v>
      </c>
      <c r="DH72" s="57">
        <f t="shared" si="258"/>
        <v>-4</v>
      </c>
      <c r="DI72" s="57">
        <f t="shared" si="258"/>
        <v>-4</v>
      </c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  <c r="AW73" s="57">
        <f t="shared" ref="AW73:BF73" si="259">(N73-B73)</f>
        <v>0</v>
      </c>
      <c r="AX73" s="57">
        <f t="shared" si="259"/>
        <v>0</v>
      </c>
      <c r="AY73" s="57">
        <f t="shared" si="259"/>
        <v>0</v>
      </c>
      <c r="AZ73" s="57">
        <f t="shared" si="259"/>
        <v>0</v>
      </c>
      <c r="BA73" s="57">
        <f t="shared" si="259"/>
        <v>0</v>
      </c>
      <c r="BB73" s="57">
        <f t="shared" si="259"/>
        <v>0</v>
      </c>
      <c r="BC73" s="57">
        <f t="shared" si="259"/>
        <v>0</v>
      </c>
      <c r="BD73" s="57">
        <f t="shared" si="259"/>
        <v>0</v>
      </c>
      <c r="BE73" s="57">
        <f t="shared" si="259"/>
        <v>0</v>
      </c>
      <c r="BF73" s="57">
        <f t="shared" si="259"/>
        <v>0</v>
      </c>
      <c r="BH73" s="57">
        <f t="shared" ref="BH73:BQ73" si="260">(Z73-B73)</f>
        <v>0</v>
      </c>
      <c r="BI73" s="57">
        <f t="shared" si="260"/>
        <v>-18</v>
      </c>
      <c r="BJ73" s="57">
        <f t="shared" si="260"/>
        <v>-14</v>
      </c>
      <c r="BK73" s="57">
        <f t="shared" si="260"/>
        <v>0</v>
      </c>
      <c r="BL73" s="57">
        <f t="shared" si="260"/>
        <v>0</v>
      </c>
      <c r="BM73" s="57">
        <f t="shared" si="260"/>
        <v>14</v>
      </c>
      <c r="BN73" s="57">
        <f t="shared" si="260"/>
        <v>-2</v>
      </c>
      <c r="BO73" s="57">
        <f t="shared" si="260"/>
        <v>6</v>
      </c>
      <c r="BP73" s="57">
        <f t="shared" si="260"/>
        <v>0</v>
      </c>
      <c r="BQ73" s="57">
        <f t="shared" si="260"/>
        <v>0</v>
      </c>
      <c r="BS73" s="57">
        <f t="shared" ref="BS73:CB73" si="261">(AL73-B73)</f>
        <v>-2</v>
      </c>
      <c r="BT73" s="57">
        <f t="shared" si="261"/>
        <v>-16</v>
      </c>
      <c r="BU73" s="57">
        <f t="shared" si="261"/>
        <v>-12</v>
      </c>
      <c r="BV73" s="57">
        <f t="shared" si="261"/>
        <v>-6</v>
      </c>
      <c r="BW73" s="57">
        <f t="shared" si="261"/>
        <v>0</v>
      </c>
      <c r="BX73" s="57">
        <f t="shared" si="261"/>
        <v>22</v>
      </c>
      <c r="BY73" s="57">
        <f t="shared" si="261"/>
        <v>-6</v>
      </c>
      <c r="BZ73" s="57">
        <f t="shared" si="261"/>
        <v>4</v>
      </c>
      <c r="CA73" s="57">
        <f t="shared" si="261"/>
        <v>-6</v>
      </c>
      <c r="CB73" s="57">
        <f t="shared" si="261"/>
        <v>-10</v>
      </c>
      <c r="CD73" s="57">
        <f t="shared" ref="CD73:CM73" si="262">Z73-N73</f>
        <v>0</v>
      </c>
      <c r="CE73" s="57">
        <f t="shared" si="262"/>
        <v>-18</v>
      </c>
      <c r="CF73" s="57">
        <f t="shared" si="262"/>
        <v>-14</v>
      </c>
      <c r="CG73" s="57">
        <f t="shared" si="262"/>
        <v>0</v>
      </c>
      <c r="CH73" s="57">
        <f t="shared" si="262"/>
        <v>0</v>
      </c>
      <c r="CI73" s="57">
        <f t="shared" si="262"/>
        <v>14</v>
      </c>
      <c r="CJ73" s="57">
        <f t="shared" si="262"/>
        <v>-2</v>
      </c>
      <c r="CK73" s="57">
        <f t="shared" si="262"/>
        <v>6</v>
      </c>
      <c r="CL73" s="57">
        <f t="shared" si="262"/>
        <v>0</v>
      </c>
      <c r="CM73" s="57">
        <f t="shared" si="262"/>
        <v>0</v>
      </c>
      <c r="CO73" s="57">
        <f t="shared" ref="CO73:CX73" si="263">AL73-N73</f>
        <v>-2</v>
      </c>
      <c r="CP73" s="57">
        <f t="shared" si="263"/>
        <v>-16</v>
      </c>
      <c r="CQ73" s="57">
        <f t="shared" si="263"/>
        <v>-12</v>
      </c>
      <c r="CR73" s="57">
        <f t="shared" si="263"/>
        <v>-6</v>
      </c>
      <c r="CS73" s="57">
        <f t="shared" si="263"/>
        <v>0</v>
      </c>
      <c r="CT73" s="57">
        <f t="shared" si="263"/>
        <v>22</v>
      </c>
      <c r="CU73" s="57">
        <f t="shared" si="263"/>
        <v>-6</v>
      </c>
      <c r="CV73" s="57">
        <f t="shared" si="263"/>
        <v>4</v>
      </c>
      <c r="CW73" s="57">
        <f t="shared" si="263"/>
        <v>-6</v>
      </c>
      <c r="CX73" s="57">
        <f t="shared" si="263"/>
        <v>-10</v>
      </c>
      <c r="CZ73" s="57">
        <f t="shared" ref="CZ73:DI73" si="264">AL73-Z73</f>
        <v>-2</v>
      </c>
      <c r="DA73" s="57">
        <f t="shared" si="264"/>
        <v>2</v>
      </c>
      <c r="DB73" s="57">
        <f t="shared" si="264"/>
        <v>2</v>
      </c>
      <c r="DC73" s="57">
        <f t="shared" si="264"/>
        <v>-6</v>
      </c>
      <c r="DD73" s="57">
        <f t="shared" si="264"/>
        <v>0</v>
      </c>
      <c r="DE73" s="57">
        <f t="shared" si="264"/>
        <v>8</v>
      </c>
      <c r="DF73" s="57">
        <f t="shared" si="264"/>
        <v>-4</v>
      </c>
      <c r="DG73" s="57">
        <f t="shared" si="264"/>
        <v>-2</v>
      </c>
      <c r="DH73" s="57">
        <f t="shared" si="264"/>
        <v>-6</v>
      </c>
      <c r="DI73" s="57">
        <f t="shared" si="264"/>
        <v>-10</v>
      </c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  <c r="AW74" s="57">
        <f t="shared" ref="AW74:BF74" si="265">(N74-B74)</f>
        <v>0</v>
      </c>
      <c r="AX74" s="57">
        <f t="shared" si="265"/>
        <v>0</v>
      </c>
      <c r="AY74" s="57">
        <f t="shared" si="265"/>
        <v>0</v>
      </c>
      <c r="AZ74" s="57">
        <f t="shared" si="265"/>
        <v>0</v>
      </c>
      <c r="BA74" s="57">
        <f t="shared" si="265"/>
        <v>0</v>
      </c>
      <c r="BB74" s="57">
        <f t="shared" si="265"/>
        <v>0</v>
      </c>
      <c r="BC74" s="57">
        <f t="shared" si="265"/>
        <v>0</v>
      </c>
      <c r="BD74" s="57">
        <f t="shared" si="265"/>
        <v>0</v>
      </c>
      <c r="BE74" s="57">
        <f t="shared" si="265"/>
        <v>0</v>
      </c>
      <c r="BF74" s="57">
        <f t="shared" si="265"/>
        <v>0</v>
      </c>
      <c r="BH74" s="57">
        <f t="shared" ref="BH74:BQ74" si="266">(Z74-B74)</f>
        <v>-6</v>
      </c>
      <c r="BI74" s="57">
        <f t="shared" si="266"/>
        <v>16</v>
      </c>
      <c r="BJ74" s="57">
        <f t="shared" si="266"/>
        <v>-4</v>
      </c>
      <c r="BK74" s="57">
        <f t="shared" si="266"/>
        <v>-2</v>
      </c>
      <c r="BL74" s="57">
        <f t="shared" si="266"/>
        <v>-4</v>
      </c>
      <c r="BM74" s="57">
        <f t="shared" si="266"/>
        <v>4</v>
      </c>
      <c r="BN74" s="57">
        <f t="shared" si="266"/>
        <v>-2</v>
      </c>
      <c r="BO74" s="57">
        <f t="shared" si="266"/>
        <v>-6</v>
      </c>
      <c r="BP74" s="57">
        <f t="shared" si="266"/>
        <v>-2</v>
      </c>
      <c r="BQ74" s="57">
        <f t="shared" si="266"/>
        <v>-2</v>
      </c>
      <c r="BS74" s="57">
        <f t="shared" ref="BS74:CB74" si="267">(AL74-B74)</f>
        <v>-4</v>
      </c>
      <c r="BT74" s="57">
        <f t="shared" si="267"/>
        <v>14</v>
      </c>
      <c r="BU74" s="57">
        <f t="shared" si="267"/>
        <v>-6</v>
      </c>
      <c r="BV74" s="57">
        <f t="shared" si="267"/>
        <v>-6</v>
      </c>
      <c r="BW74" s="57">
        <f t="shared" si="267"/>
        <v>-6</v>
      </c>
      <c r="BX74" s="57">
        <f t="shared" si="267"/>
        <v>8</v>
      </c>
      <c r="BY74" s="57">
        <f t="shared" si="267"/>
        <v>-8</v>
      </c>
      <c r="BZ74" s="57">
        <f t="shared" si="267"/>
        <v>-8</v>
      </c>
      <c r="CA74" s="57">
        <f t="shared" si="267"/>
        <v>-6</v>
      </c>
      <c r="CB74" s="57">
        <f t="shared" si="267"/>
        <v>-6</v>
      </c>
      <c r="CD74" s="57">
        <f t="shared" ref="CD74:CM74" si="268">Z74-N74</f>
        <v>-6</v>
      </c>
      <c r="CE74" s="57">
        <f t="shared" si="268"/>
        <v>16</v>
      </c>
      <c r="CF74" s="57">
        <f t="shared" si="268"/>
        <v>-4</v>
      </c>
      <c r="CG74" s="57">
        <f t="shared" si="268"/>
        <v>-2</v>
      </c>
      <c r="CH74" s="57">
        <f t="shared" si="268"/>
        <v>-4</v>
      </c>
      <c r="CI74" s="57">
        <f t="shared" si="268"/>
        <v>4</v>
      </c>
      <c r="CJ74" s="57">
        <f t="shared" si="268"/>
        <v>-2</v>
      </c>
      <c r="CK74" s="57">
        <f t="shared" si="268"/>
        <v>-6</v>
      </c>
      <c r="CL74" s="57">
        <f t="shared" si="268"/>
        <v>-2</v>
      </c>
      <c r="CM74" s="57">
        <f t="shared" si="268"/>
        <v>-2</v>
      </c>
      <c r="CO74" s="57">
        <f t="shared" ref="CO74:CX74" si="269">AL74-N74</f>
        <v>-4</v>
      </c>
      <c r="CP74" s="57">
        <f t="shared" si="269"/>
        <v>14</v>
      </c>
      <c r="CQ74" s="57">
        <f t="shared" si="269"/>
        <v>-6</v>
      </c>
      <c r="CR74" s="57">
        <f t="shared" si="269"/>
        <v>-6</v>
      </c>
      <c r="CS74" s="57">
        <f t="shared" si="269"/>
        <v>-6</v>
      </c>
      <c r="CT74" s="57">
        <f t="shared" si="269"/>
        <v>8</v>
      </c>
      <c r="CU74" s="57">
        <f t="shared" si="269"/>
        <v>-8</v>
      </c>
      <c r="CV74" s="57">
        <f t="shared" si="269"/>
        <v>-8</v>
      </c>
      <c r="CW74" s="57">
        <f t="shared" si="269"/>
        <v>-6</v>
      </c>
      <c r="CX74" s="57">
        <f t="shared" si="269"/>
        <v>-6</v>
      </c>
      <c r="CZ74" s="57">
        <f t="shared" ref="CZ74:DI74" si="270">AL74-Z74</f>
        <v>2</v>
      </c>
      <c r="DA74" s="57">
        <f t="shared" si="270"/>
        <v>-2</v>
      </c>
      <c r="DB74" s="57">
        <f t="shared" si="270"/>
        <v>-2</v>
      </c>
      <c r="DC74" s="57">
        <f t="shared" si="270"/>
        <v>-4</v>
      </c>
      <c r="DD74" s="57">
        <f t="shared" si="270"/>
        <v>-2</v>
      </c>
      <c r="DE74" s="57">
        <f t="shared" si="270"/>
        <v>4</v>
      </c>
      <c r="DF74" s="57">
        <f t="shared" si="270"/>
        <v>-6</v>
      </c>
      <c r="DG74" s="57">
        <f t="shared" si="270"/>
        <v>-2</v>
      </c>
      <c r="DH74" s="57">
        <f t="shared" si="270"/>
        <v>-4</v>
      </c>
      <c r="DI74" s="57">
        <f t="shared" si="270"/>
        <v>-4</v>
      </c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  <c r="AW75" s="57">
        <f t="shared" ref="AW75:BF75" si="271">(N75-B75)</f>
        <v>0</v>
      </c>
      <c r="AX75" s="57">
        <f t="shared" si="271"/>
        <v>0</v>
      </c>
      <c r="AY75" s="57">
        <f t="shared" si="271"/>
        <v>0</v>
      </c>
      <c r="AZ75" s="57">
        <f t="shared" si="271"/>
        <v>0</v>
      </c>
      <c r="BA75" s="57">
        <f t="shared" si="271"/>
        <v>0</v>
      </c>
      <c r="BB75" s="57">
        <f t="shared" si="271"/>
        <v>0</v>
      </c>
      <c r="BC75" s="57">
        <f t="shared" si="271"/>
        <v>0</v>
      </c>
      <c r="BD75" s="57">
        <f t="shared" si="271"/>
        <v>0</v>
      </c>
      <c r="BE75" s="57">
        <f t="shared" si="271"/>
        <v>0</v>
      </c>
      <c r="BF75" s="57">
        <f t="shared" si="271"/>
        <v>0</v>
      </c>
      <c r="BH75" s="57">
        <f t="shared" ref="BH75:BQ75" si="272">(Z75-B75)</f>
        <v>-4</v>
      </c>
      <c r="BI75" s="57">
        <f t="shared" si="272"/>
        <v>-2</v>
      </c>
      <c r="BJ75" s="57">
        <f t="shared" si="272"/>
        <v>-8</v>
      </c>
      <c r="BK75" s="57">
        <f t="shared" si="272"/>
        <v>2</v>
      </c>
      <c r="BL75" s="57">
        <f t="shared" si="272"/>
        <v>8</v>
      </c>
      <c r="BM75" s="57">
        <f t="shared" si="272"/>
        <v>-20</v>
      </c>
      <c r="BN75" s="57">
        <f t="shared" si="272"/>
        <v>0</v>
      </c>
      <c r="BO75" s="57">
        <f t="shared" si="272"/>
        <v>4</v>
      </c>
      <c r="BP75" s="57">
        <f t="shared" si="272"/>
        <v>0</v>
      </c>
      <c r="BQ75" s="57">
        <f t="shared" si="272"/>
        <v>0</v>
      </c>
      <c r="BS75" s="57">
        <f t="shared" ref="BS75:CB75" si="273">(AL75-B75)</f>
        <v>0</v>
      </c>
      <c r="BT75" s="57">
        <f t="shared" si="273"/>
        <v>8</v>
      </c>
      <c r="BU75" s="57">
        <f t="shared" si="273"/>
        <v>-6</v>
      </c>
      <c r="BV75" s="57">
        <f t="shared" si="273"/>
        <v>-4</v>
      </c>
      <c r="BW75" s="57">
        <f t="shared" si="273"/>
        <v>6</v>
      </c>
      <c r="BX75" s="57">
        <f t="shared" si="273"/>
        <v>4</v>
      </c>
      <c r="BY75" s="57">
        <f t="shared" si="273"/>
        <v>-4</v>
      </c>
      <c r="BZ75" s="57">
        <f t="shared" si="273"/>
        <v>2</v>
      </c>
      <c r="CA75" s="57">
        <f t="shared" si="273"/>
        <v>-6</v>
      </c>
      <c r="CB75" s="57">
        <f t="shared" si="273"/>
        <v>-8</v>
      </c>
      <c r="CD75" s="57">
        <f t="shared" ref="CD75:CM75" si="274">Z75-N75</f>
        <v>-4</v>
      </c>
      <c r="CE75" s="57">
        <f t="shared" si="274"/>
        <v>-2</v>
      </c>
      <c r="CF75" s="57">
        <f t="shared" si="274"/>
        <v>-8</v>
      </c>
      <c r="CG75" s="57">
        <f t="shared" si="274"/>
        <v>2</v>
      </c>
      <c r="CH75" s="57">
        <f t="shared" si="274"/>
        <v>8</v>
      </c>
      <c r="CI75" s="57">
        <f t="shared" si="274"/>
        <v>-20</v>
      </c>
      <c r="CJ75" s="57">
        <f t="shared" si="274"/>
        <v>0</v>
      </c>
      <c r="CK75" s="57">
        <f t="shared" si="274"/>
        <v>4</v>
      </c>
      <c r="CL75" s="57">
        <f t="shared" si="274"/>
        <v>0</v>
      </c>
      <c r="CM75" s="57">
        <f t="shared" si="274"/>
        <v>0</v>
      </c>
      <c r="CO75" s="57">
        <f t="shared" ref="CO75:CX75" si="275">AL75-N75</f>
        <v>0</v>
      </c>
      <c r="CP75" s="57">
        <f t="shared" si="275"/>
        <v>8</v>
      </c>
      <c r="CQ75" s="57">
        <f t="shared" si="275"/>
        <v>-6</v>
      </c>
      <c r="CR75" s="57">
        <f t="shared" si="275"/>
        <v>-4</v>
      </c>
      <c r="CS75" s="57">
        <f t="shared" si="275"/>
        <v>6</v>
      </c>
      <c r="CT75" s="57">
        <f t="shared" si="275"/>
        <v>4</v>
      </c>
      <c r="CU75" s="57">
        <f t="shared" si="275"/>
        <v>-4</v>
      </c>
      <c r="CV75" s="57">
        <f t="shared" si="275"/>
        <v>2</v>
      </c>
      <c r="CW75" s="57">
        <f t="shared" si="275"/>
        <v>-6</v>
      </c>
      <c r="CX75" s="57">
        <f t="shared" si="275"/>
        <v>-8</v>
      </c>
      <c r="CZ75" s="57">
        <f t="shared" ref="CZ75:DI75" si="276">AL75-Z75</f>
        <v>4</v>
      </c>
      <c r="DA75" s="57">
        <f t="shared" si="276"/>
        <v>10</v>
      </c>
      <c r="DB75" s="57">
        <f t="shared" si="276"/>
        <v>2</v>
      </c>
      <c r="DC75" s="57">
        <f t="shared" si="276"/>
        <v>-6</v>
      </c>
      <c r="DD75" s="57">
        <f t="shared" si="276"/>
        <v>-2</v>
      </c>
      <c r="DE75" s="57">
        <f t="shared" si="276"/>
        <v>24</v>
      </c>
      <c r="DF75" s="57">
        <f t="shared" si="276"/>
        <v>-4</v>
      </c>
      <c r="DG75" s="57">
        <f t="shared" si="276"/>
        <v>-2</v>
      </c>
      <c r="DH75" s="57">
        <f t="shared" si="276"/>
        <v>-6</v>
      </c>
      <c r="DI75" s="57">
        <f t="shared" si="276"/>
        <v>-8</v>
      </c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  <c r="AW76" s="57">
        <f t="shared" ref="AW76:BF76" si="277">(N76-B76)</f>
        <v>0</v>
      </c>
      <c r="AX76" s="57">
        <f t="shared" si="277"/>
        <v>0</v>
      </c>
      <c r="AY76" s="57">
        <f t="shared" si="277"/>
        <v>0</v>
      </c>
      <c r="AZ76" s="57">
        <f t="shared" si="277"/>
        <v>0</v>
      </c>
      <c r="BA76" s="57">
        <f t="shared" si="277"/>
        <v>0</v>
      </c>
      <c r="BB76" s="57">
        <f t="shared" si="277"/>
        <v>0</v>
      </c>
      <c r="BC76" s="57">
        <f t="shared" si="277"/>
        <v>0</v>
      </c>
      <c r="BD76" s="57">
        <f t="shared" si="277"/>
        <v>0</v>
      </c>
      <c r="BE76" s="57">
        <f t="shared" si="277"/>
        <v>0</v>
      </c>
      <c r="BF76" s="57">
        <f t="shared" si="277"/>
        <v>0</v>
      </c>
      <c r="BH76" s="57">
        <f t="shared" ref="BH76:BQ76" si="278">(Z76-B76)</f>
        <v>-6</v>
      </c>
      <c r="BI76" s="57">
        <f t="shared" si="278"/>
        <v>8</v>
      </c>
      <c r="BJ76" s="57">
        <f t="shared" si="278"/>
        <v>-6</v>
      </c>
      <c r="BK76" s="57">
        <f t="shared" si="278"/>
        <v>-2</v>
      </c>
      <c r="BL76" s="57">
        <f t="shared" si="278"/>
        <v>12</v>
      </c>
      <c r="BM76" s="57">
        <f t="shared" si="278"/>
        <v>8</v>
      </c>
      <c r="BN76" s="57">
        <f t="shared" si="278"/>
        <v>2</v>
      </c>
      <c r="BO76" s="57">
        <f t="shared" si="278"/>
        <v>2</v>
      </c>
      <c r="BP76" s="57">
        <f t="shared" si="278"/>
        <v>-4</v>
      </c>
      <c r="BQ76" s="57">
        <f t="shared" si="278"/>
        <v>-2</v>
      </c>
      <c r="BS76" s="57">
        <f t="shared" ref="BS76:CB76" si="279">(AL76-B76)</f>
        <v>-2</v>
      </c>
      <c r="BT76" s="57">
        <f t="shared" si="279"/>
        <v>10</v>
      </c>
      <c r="BU76" s="57">
        <f t="shared" si="279"/>
        <v>-10</v>
      </c>
      <c r="BV76" s="57">
        <f t="shared" si="279"/>
        <v>-8</v>
      </c>
      <c r="BW76" s="57">
        <f t="shared" si="279"/>
        <v>6</v>
      </c>
      <c r="BX76" s="57">
        <f t="shared" si="279"/>
        <v>0</v>
      </c>
      <c r="BY76" s="57">
        <f t="shared" si="279"/>
        <v>-4</v>
      </c>
      <c r="BZ76" s="57">
        <f t="shared" si="279"/>
        <v>2</v>
      </c>
      <c r="CA76" s="57">
        <f t="shared" si="279"/>
        <v>-8</v>
      </c>
      <c r="CB76" s="57">
        <f t="shared" si="279"/>
        <v>-10</v>
      </c>
      <c r="CD76" s="57">
        <f t="shared" ref="CD76:CM76" si="280">Z76-N76</f>
        <v>-6</v>
      </c>
      <c r="CE76" s="57">
        <f t="shared" si="280"/>
        <v>8</v>
      </c>
      <c r="CF76" s="57">
        <f t="shared" si="280"/>
        <v>-6</v>
      </c>
      <c r="CG76" s="57">
        <f t="shared" si="280"/>
        <v>-2</v>
      </c>
      <c r="CH76" s="57">
        <f t="shared" si="280"/>
        <v>12</v>
      </c>
      <c r="CI76" s="57">
        <f t="shared" si="280"/>
        <v>8</v>
      </c>
      <c r="CJ76" s="57">
        <f t="shared" si="280"/>
        <v>2</v>
      </c>
      <c r="CK76" s="57">
        <f t="shared" si="280"/>
        <v>2</v>
      </c>
      <c r="CL76" s="57">
        <f t="shared" si="280"/>
        <v>-4</v>
      </c>
      <c r="CM76" s="57">
        <f t="shared" si="280"/>
        <v>-2</v>
      </c>
      <c r="CO76" s="57">
        <f t="shared" ref="CO76:CX76" si="281">AL76-N76</f>
        <v>-2</v>
      </c>
      <c r="CP76" s="57">
        <f t="shared" si="281"/>
        <v>10</v>
      </c>
      <c r="CQ76" s="57">
        <f t="shared" si="281"/>
        <v>-10</v>
      </c>
      <c r="CR76" s="57">
        <f t="shared" si="281"/>
        <v>-8</v>
      </c>
      <c r="CS76" s="57">
        <f t="shared" si="281"/>
        <v>6</v>
      </c>
      <c r="CT76" s="57">
        <f t="shared" si="281"/>
        <v>0</v>
      </c>
      <c r="CU76" s="57">
        <f t="shared" si="281"/>
        <v>-4</v>
      </c>
      <c r="CV76" s="57">
        <f t="shared" si="281"/>
        <v>2</v>
      </c>
      <c r="CW76" s="57">
        <f t="shared" si="281"/>
        <v>-8</v>
      </c>
      <c r="CX76" s="57">
        <f t="shared" si="281"/>
        <v>-10</v>
      </c>
      <c r="CZ76" s="57">
        <f t="shared" ref="CZ76:DI76" si="282">AL76-Z76</f>
        <v>4</v>
      </c>
      <c r="DA76" s="57">
        <f t="shared" si="282"/>
        <v>2</v>
      </c>
      <c r="DB76" s="57">
        <f t="shared" si="282"/>
        <v>-4</v>
      </c>
      <c r="DC76" s="57">
        <f t="shared" si="282"/>
        <v>-6</v>
      </c>
      <c r="DD76" s="57">
        <f t="shared" si="282"/>
        <v>-6</v>
      </c>
      <c r="DE76" s="57">
        <f t="shared" si="282"/>
        <v>-8</v>
      </c>
      <c r="DF76" s="57">
        <f t="shared" si="282"/>
        <v>-6</v>
      </c>
      <c r="DG76" s="57">
        <f t="shared" si="282"/>
        <v>0</v>
      </c>
      <c r="DH76" s="57">
        <f t="shared" si="282"/>
        <v>-4</v>
      </c>
      <c r="DI76" s="57">
        <f t="shared" si="282"/>
        <v>-8</v>
      </c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  <c r="AW77" s="57">
        <f t="shared" ref="AW77:BF77" si="283">(N77-B77)</f>
        <v>0</v>
      </c>
      <c r="AX77" s="57">
        <f t="shared" si="283"/>
        <v>0</v>
      </c>
      <c r="AY77" s="57">
        <f t="shared" si="283"/>
        <v>0</v>
      </c>
      <c r="AZ77" s="57">
        <f t="shared" si="283"/>
        <v>0</v>
      </c>
      <c r="BA77" s="57">
        <f t="shared" si="283"/>
        <v>0</v>
      </c>
      <c r="BB77" s="57">
        <f t="shared" si="283"/>
        <v>0</v>
      </c>
      <c r="BC77" s="57">
        <f t="shared" si="283"/>
        <v>0</v>
      </c>
      <c r="BD77" s="57">
        <f t="shared" si="283"/>
        <v>0</v>
      </c>
      <c r="BE77" s="57">
        <f t="shared" si="283"/>
        <v>0</v>
      </c>
      <c r="BF77" s="57">
        <f t="shared" si="283"/>
        <v>0</v>
      </c>
      <c r="BH77" s="57">
        <f t="shared" ref="BH77:BQ77" si="284">(Z77-B77)</f>
        <v>0</v>
      </c>
      <c r="BI77" s="57">
        <f t="shared" si="284"/>
        <v>-2</v>
      </c>
      <c r="BJ77" s="57">
        <f t="shared" si="284"/>
        <v>-2</v>
      </c>
      <c r="BK77" s="57">
        <f t="shared" si="284"/>
        <v>2</v>
      </c>
      <c r="BL77" s="57">
        <f t="shared" si="284"/>
        <v>4</v>
      </c>
      <c r="BM77" s="57">
        <f t="shared" si="284"/>
        <v>6</v>
      </c>
      <c r="BN77" s="57">
        <f t="shared" si="284"/>
        <v>2</v>
      </c>
      <c r="BO77" s="57">
        <f t="shared" si="284"/>
        <v>8</v>
      </c>
      <c r="BP77" s="57">
        <f t="shared" si="284"/>
        <v>2</v>
      </c>
      <c r="BQ77" s="57">
        <f t="shared" si="284"/>
        <v>2</v>
      </c>
      <c r="BS77" s="57">
        <f t="shared" ref="BS77:CB77" si="285">(AL77-B77)</f>
        <v>2</v>
      </c>
      <c r="BT77" s="57">
        <f t="shared" si="285"/>
        <v>4</v>
      </c>
      <c r="BU77" s="57">
        <f t="shared" si="285"/>
        <v>0</v>
      </c>
      <c r="BV77" s="57">
        <f t="shared" si="285"/>
        <v>-6</v>
      </c>
      <c r="BW77" s="57">
        <f t="shared" si="285"/>
        <v>6</v>
      </c>
      <c r="BX77" s="57">
        <f t="shared" si="285"/>
        <v>12</v>
      </c>
      <c r="BY77" s="57">
        <f t="shared" si="285"/>
        <v>-6</v>
      </c>
      <c r="BZ77" s="57">
        <f t="shared" si="285"/>
        <v>-8</v>
      </c>
      <c r="CA77" s="57">
        <f t="shared" si="285"/>
        <v>-6</v>
      </c>
      <c r="CB77" s="57">
        <f t="shared" si="285"/>
        <v>-6</v>
      </c>
      <c r="CD77" s="57">
        <f t="shared" ref="CD77:CM77" si="286">Z77-N77</f>
        <v>0</v>
      </c>
      <c r="CE77" s="57">
        <f t="shared" si="286"/>
        <v>-2</v>
      </c>
      <c r="CF77" s="57">
        <f t="shared" si="286"/>
        <v>-2</v>
      </c>
      <c r="CG77" s="57">
        <f t="shared" si="286"/>
        <v>2</v>
      </c>
      <c r="CH77" s="57">
        <f t="shared" si="286"/>
        <v>4</v>
      </c>
      <c r="CI77" s="57">
        <f t="shared" si="286"/>
        <v>6</v>
      </c>
      <c r="CJ77" s="57">
        <f t="shared" si="286"/>
        <v>2</v>
      </c>
      <c r="CK77" s="57">
        <f t="shared" si="286"/>
        <v>8</v>
      </c>
      <c r="CL77" s="57">
        <f t="shared" si="286"/>
        <v>2</v>
      </c>
      <c r="CM77" s="57">
        <f t="shared" si="286"/>
        <v>2</v>
      </c>
      <c r="CO77" s="57">
        <f t="shared" ref="CO77:CX77" si="287">AL77-N77</f>
        <v>2</v>
      </c>
      <c r="CP77" s="57">
        <f t="shared" si="287"/>
        <v>4</v>
      </c>
      <c r="CQ77" s="57">
        <f t="shared" si="287"/>
        <v>0</v>
      </c>
      <c r="CR77" s="57">
        <f t="shared" si="287"/>
        <v>-6</v>
      </c>
      <c r="CS77" s="57">
        <f t="shared" si="287"/>
        <v>6</v>
      </c>
      <c r="CT77" s="57">
        <f t="shared" si="287"/>
        <v>12</v>
      </c>
      <c r="CU77" s="57">
        <f t="shared" si="287"/>
        <v>-6</v>
      </c>
      <c r="CV77" s="57">
        <f t="shared" si="287"/>
        <v>-8</v>
      </c>
      <c r="CW77" s="57">
        <f t="shared" si="287"/>
        <v>-6</v>
      </c>
      <c r="CX77" s="57">
        <f t="shared" si="287"/>
        <v>-6</v>
      </c>
      <c r="CZ77" s="57">
        <f t="shared" ref="CZ77:DI77" si="288">AL77-Z77</f>
        <v>2</v>
      </c>
      <c r="DA77" s="57">
        <f t="shared" si="288"/>
        <v>6</v>
      </c>
      <c r="DB77" s="57">
        <f t="shared" si="288"/>
        <v>2</v>
      </c>
      <c r="DC77" s="57">
        <f t="shared" si="288"/>
        <v>-8</v>
      </c>
      <c r="DD77" s="57">
        <f t="shared" si="288"/>
        <v>2</v>
      </c>
      <c r="DE77" s="57">
        <f t="shared" si="288"/>
        <v>6</v>
      </c>
      <c r="DF77" s="57">
        <f t="shared" si="288"/>
        <v>-8</v>
      </c>
      <c r="DG77" s="57">
        <f t="shared" si="288"/>
        <v>-16</v>
      </c>
      <c r="DH77" s="57">
        <f t="shared" si="288"/>
        <v>-8</v>
      </c>
      <c r="DI77" s="57">
        <f t="shared" si="288"/>
        <v>-8</v>
      </c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  <c r="AW78" s="57">
        <f t="shared" ref="AW78:BF78" si="289">(N78-B78)</f>
        <v>0</v>
      </c>
      <c r="AX78" s="57">
        <f t="shared" si="289"/>
        <v>0</v>
      </c>
      <c r="AY78" s="57">
        <f t="shared" si="289"/>
        <v>0</v>
      </c>
      <c r="AZ78" s="57">
        <f t="shared" si="289"/>
        <v>0</v>
      </c>
      <c r="BA78" s="57">
        <f t="shared" si="289"/>
        <v>0</v>
      </c>
      <c r="BB78" s="57">
        <f t="shared" si="289"/>
        <v>0</v>
      </c>
      <c r="BC78" s="57">
        <f t="shared" si="289"/>
        <v>0</v>
      </c>
      <c r="BD78" s="57">
        <f t="shared" si="289"/>
        <v>0</v>
      </c>
      <c r="BE78" s="57">
        <f t="shared" si="289"/>
        <v>0</v>
      </c>
      <c r="BF78" s="57">
        <f t="shared" si="289"/>
        <v>0</v>
      </c>
      <c r="BH78" s="57">
        <f t="shared" ref="BH78:BQ78" si="290">(Z78-B78)</f>
        <v>-2</v>
      </c>
      <c r="BI78" s="57">
        <f t="shared" si="290"/>
        <v>-6</v>
      </c>
      <c r="BJ78" s="57">
        <f t="shared" si="290"/>
        <v>-4</v>
      </c>
      <c r="BK78" s="57">
        <f t="shared" si="290"/>
        <v>0</v>
      </c>
      <c r="BL78" s="57">
        <f t="shared" si="290"/>
        <v>16</v>
      </c>
      <c r="BM78" s="57">
        <f t="shared" si="290"/>
        <v>0</v>
      </c>
      <c r="BN78" s="57">
        <f t="shared" si="290"/>
        <v>-2</v>
      </c>
      <c r="BO78" s="57">
        <f t="shared" si="290"/>
        <v>6</v>
      </c>
      <c r="BP78" s="57">
        <f t="shared" si="290"/>
        <v>2</v>
      </c>
      <c r="BQ78" s="57">
        <f t="shared" si="290"/>
        <v>4</v>
      </c>
      <c r="BS78" s="57">
        <f t="shared" ref="BS78:CB78" si="291">(AL78-B78)</f>
        <v>4</v>
      </c>
      <c r="BT78" s="57">
        <f t="shared" si="291"/>
        <v>2</v>
      </c>
      <c r="BU78" s="57">
        <f t="shared" si="291"/>
        <v>-4</v>
      </c>
      <c r="BV78" s="57">
        <f t="shared" si="291"/>
        <v>-8</v>
      </c>
      <c r="BW78" s="57">
        <f t="shared" si="291"/>
        <v>6</v>
      </c>
      <c r="BX78" s="57">
        <f t="shared" si="291"/>
        <v>2</v>
      </c>
      <c r="BY78" s="57">
        <f t="shared" si="291"/>
        <v>-8</v>
      </c>
      <c r="BZ78" s="57">
        <f t="shared" si="291"/>
        <v>-2</v>
      </c>
      <c r="CA78" s="57">
        <f t="shared" si="291"/>
        <v>-6</v>
      </c>
      <c r="CB78" s="57">
        <f t="shared" si="291"/>
        <v>-2</v>
      </c>
      <c r="CD78" s="57">
        <f t="shared" ref="CD78:CM78" si="292">Z78-N78</f>
        <v>-2</v>
      </c>
      <c r="CE78" s="57">
        <f t="shared" si="292"/>
        <v>-6</v>
      </c>
      <c r="CF78" s="57">
        <f t="shared" si="292"/>
        <v>-4</v>
      </c>
      <c r="CG78" s="57">
        <f t="shared" si="292"/>
        <v>0</v>
      </c>
      <c r="CH78" s="57">
        <f t="shared" si="292"/>
        <v>16</v>
      </c>
      <c r="CI78" s="57">
        <f t="shared" si="292"/>
        <v>0</v>
      </c>
      <c r="CJ78" s="57">
        <f t="shared" si="292"/>
        <v>-2</v>
      </c>
      <c r="CK78" s="57">
        <f t="shared" si="292"/>
        <v>6</v>
      </c>
      <c r="CL78" s="57">
        <f t="shared" si="292"/>
        <v>2</v>
      </c>
      <c r="CM78" s="57">
        <f t="shared" si="292"/>
        <v>4</v>
      </c>
      <c r="CO78" s="57">
        <f t="shared" ref="CO78:CX78" si="293">AL78-N78</f>
        <v>4</v>
      </c>
      <c r="CP78" s="57">
        <f t="shared" si="293"/>
        <v>2</v>
      </c>
      <c r="CQ78" s="57">
        <f t="shared" si="293"/>
        <v>-4</v>
      </c>
      <c r="CR78" s="57">
        <f t="shared" si="293"/>
        <v>-8</v>
      </c>
      <c r="CS78" s="57">
        <f t="shared" si="293"/>
        <v>6</v>
      </c>
      <c r="CT78" s="57">
        <f t="shared" si="293"/>
        <v>2</v>
      </c>
      <c r="CU78" s="57">
        <f t="shared" si="293"/>
        <v>-8</v>
      </c>
      <c r="CV78" s="57">
        <f t="shared" si="293"/>
        <v>-2</v>
      </c>
      <c r="CW78" s="57">
        <f t="shared" si="293"/>
        <v>-6</v>
      </c>
      <c r="CX78" s="57">
        <f t="shared" si="293"/>
        <v>-2</v>
      </c>
      <c r="CZ78" s="57">
        <f t="shared" ref="CZ78:DI78" si="294">AL78-Z78</f>
        <v>6</v>
      </c>
      <c r="DA78" s="57">
        <f t="shared" si="294"/>
        <v>8</v>
      </c>
      <c r="DB78" s="57">
        <f t="shared" si="294"/>
        <v>0</v>
      </c>
      <c r="DC78" s="57">
        <f t="shared" si="294"/>
        <v>-8</v>
      </c>
      <c r="DD78" s="57">
        <f t="shared" si="294"/>
        <v>-10</v>
      </c>
      <c r="DE78" s="57">
        <f t="shared" si="294"/>
        <v>2</v>
      </c>
      <c r="DF78" s="57">
        <f t="shared" si="294"/>
        <v>-6</v>
      </c>
      <c r="DG78" s="57">
        <f t="shared" si="294"/>
        <v>-8</v>
      </c>
      <c r="DH78" s="57">
        <f t="shared" si="294"/>
        <v>-8</v>
      </c>
      <c r="DI78" s="57">
        <f t="shared" si="294"/>
        <v>-6</v>
      </c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  <c r="AW79" s="57">
        <f t="shared" ref="AW79:BF79" si="295">(N79-B79)</f>
        <v>0</v>
      </c>
      <c r="AX79" s="57">
        <f t="shared" si="295"/>
        <v>0</v>
      </c>
      <c r="AY79" s="57">
        <f t="shared" si="295"/>
        <v>0</v>
      </c>
      <c r="AZ79" s="57">
        <f t="shared" si="295"/>
        <v>0</v>
      </c>
      <c r="BA79" s="57">
        <f t="shared" si="295"/>
        <v>0</v>
      </c>
      <c r="BB79" s="57">
        <f t="shared" si="295"/>
        <v>0</v>
      </c>
      <c r="BC79" s="57">
        <f t="shared" si="295"/>
        <v>0</v>
      </c>
      <c r="BD79" s="57">
        <f t="shared" si="295"/>
        <v>0</v>
      </c>
      <c r="BE79" s="57">
        <f t="shared" si="295"/>
        <v>0</v>
      </c>
      <c r="BF79" s="57">
        <f t="shared" si="295"/>
        <v>0</v>
      </c>
      <c r="BH79" s="57">
        <f t="shared" ref="BH79:BQ79" si="296">(Z79-B79)</f>
        <v>0</v>
      </c>
      <c r="BI79" s="57">
        <f t="shared" si="296"/>
        <v>-28</v>
      </c>
      <c r="BJ79" s="57">
        <f t="shared" si="296"/>
        <v>-4</v>
      </c>
      <c r="BK79" s="57">
        <f t="shared" si="296"/>
        <v>-2</v>
      </c>
      <c r="BL79" s="57">
        <f t="shared" si="296"/>
        <v>8</v>
      </c>
      <c r="BM79" s="57">
        <f t="shared" si="296"/>
        <v>-8</v>
      </c>
      <c r="BN79" s="57">
        <f t="shared" si="296"/>
        <v>0</v>
      </c>
      <c r="BO79" s="57">
        <f t="shared" si="296"/>
        <v>-8</v>
      </c>
      <c r="BP79" s="57">
        <f t="shared" si="296"/>
        <v>-4</v>
      </c>
      <c r="BQ79" s="57">
        <f t="shared" si="296"/>
        <v>0</v>
      </c>
      <c r="BS79" s="57">
        <f t="shared" ref="BS79:CB79" si="297">(AL79-B79)</f>
        <v>-2</v>
      </c>
      <c r="BT79" s="57">
        <f t="shared" si="297"/>
        <v>-26</v>
      </c>
      <c r="BU79" s="57">
        <f t="shared" si="297"/>
        <v>-6</v>
      </c>
      <c r="BV79" s="57">
        <f t="shared" si="297"/>
        <v>-8</v>
      </c>
      <c r="BW79" s="57">
        <f t="shared" si="297"/>
        <v>6</v>
      </c>
      <c r="BX79" s="57">
        <f t="shared" si="297"/>
        <v>-4</v>
      </c>
      <c r="BY79" s="57">
        <f t="shared" si="297"/>
        <v>-4</v>
      </c>
      <c r="BZ79" s="57">
        <f t="shared" si="297"/>
        <v>6</v>
      </c>
      <c r="CA79" s="57">
        <f t="shared" si="297"/>
        <v>-10</v>
      </c>
      <c r="CB79" s="57">
        <f t="shared" si="297"/>
        <v>-4</v>
      </c>
      <c r="CD79" s="57">
        <f t="shared" ref="CD79:CM79" si="298">Z79-N79</f>
        <v>0</v>
      </c>
      <c r="CE79" s="57">
        <f t="shared" si="298"/>
        <v>-28</v>
      </c>
      <c r="CF79" s="57">
        <f t="shared" si="298"/>
        <v>-4</v>
      </c>
      <c r="CG79" s="57">
        <f t="shared" si="298"/>
        <v>-2</v>
      </c>
      <c r="CH79" s="57">
        <f t="shared" si="298"/>
        <v>8</v>
      </c>
      <c r="CI79" s="57">
        <f t="shared" si="298"/>
        <v>-8</v>
      </c>
      <c r="CJ79" s="57">
        <f t="shared" si="298"/>
        <v>0</v>
      </c>
      <c r="CK79" s="57">
        <f t="shared" si="298"/>
        <v>-8</v>
      </c>
      <c r="CL79" s="57">
        <f t="shared" si="298"/>
        <v>-4</v>
      </c>
      <c r="CM79" s="57">
        <f t="shared" si="298"/>
        <v>0</v>
      </c>
      <c r="CO79" s="57">
        <f t="shared" ref="CO79:CX79" si="299">AL79-N79</f>
        <v>-2</v>
      </c>
      <c r="CP79" s="57">
        <f t="shared" si="299"/>
        <v>-26</v>
      </c>
      <c r="CQ79" s="57">
        <f t="shared" si="299"/>
        <v>-6</v>
      </c>
      <c r="CR79" s="57">
        <f t="shared" si="299"/>
        <v>-8</v>
      </c>
      <c r="CS79" s="57">
        <f t="shared" si="299"/>
        <v>6</v>
      </c>
      <c r="CT79" s="57">
        <f t="shared" si="299"/>
        <v>-4</v>
      </c>
      <c r="CU79" s="57">
        <f t="shared" si="299"/>
        <v>-4</v>
      </c>
      <c r="CV79" s="57">
        <f t="shared" si="299"/>
        <v>6</v>
      </c>
      <c r="CW79" s="57">
        <f t="shared" si="299"/>
        <v>-10</v>
      </c>
      <c r="CX79" s="57">
        <f t="shared" si="299"/>
        <v>-4</v>
      </c>
      <c r="CZ79" s="57">
        <f t="shared" ref="CZ79:DI79" si="300">AL79-Z79</f>
        <v>-2</v>
      </c>
      <c r="DA79" s="57">
        <f t="shared" si="300"/>
        <v>2</v>
      </c>
      <c r="DB79" s="57">
        <f t="shared" si="300"/>
        <v>-2</v>
      </c>
      <c r="DC79" s="57">
        <f t="shared" si="300"/>
        <v>-6</v>
      </c>
      <c r="DD79" s="57">
        <f t="shared" si="300"/>
        <v>-2</v>
      </c>
      <c r="DE79" s="57">
        <f t="shared" si="300"/>
        <v>4</v>
      </c>
      <c r="DF79" s="57">
        <f t="shared" si="300"/>
        <v>-4</v>
      </c>
      <c r="DG79" s="57">
        <f t="shared" si="300"/>
        <v>14</v>
      </c>
      <c r="DH79" s="57">
        <f t="shared" si="300"/>
        <v>-6</v>
      </c>
      <c r="DI79" s="57">
        <f t="shared" si="300"/>
        <v>-4</v>
      </c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  <c r="AW86" s="57">
        <f t="shared" ref="AW86:BF86" si="301">(N86-B86)</f>
        <v>0</v>
      </c>
      <c r="AX86" s="57">
        <f t="shared" si="301"/>
        <v>0</v>
      </c>
      <c r="AY86" s="57">
        <f t="shared" si="301"/>
        <v>0</v>
      </c>
      <c r="AZ86" s="57">
        <f t="shared" si="301"/>
        <v>0</v>
      </c>
      <c r="BA86" s="57">
        <f t="shared" si="301"/>
        <v>0</v>
      </c>
      <c r="BB86" s="57">
        <f t="shared" si="301"/>
        <v>0</v>
      </c>
      <c r="BC86" s="57">
        <f t="shared" si="301"/>
        <v>0</v>
      </c>
      <c r="BD86" s="57">
        <f t="shared" si="301"/>
        <v>0</v>
      </c>
      <c r="BE86" s="57">
        <f t="shared" si="301"/>
        <v>0</v>
      </c>
      <c r="BF86" s="57">
        <f t="shared" si="301"/>
        <v>0</v>
      </c>
      <c r="BH86" s="57">
        <f t="shared" ref="BH86:BQ86" si="302">(Z86-B86)</f>
        <v>0</v>
      </c>
      <c r="BI86" s="57">
        <f t="shared" si="302"/>
        <v>0</v>
      </c>
      <c r="BJ86" s="57">
        <f t="shared" si="302"/>
        <v>0</v>
      </c>
      <c r="BK86" s="57">
        <f t="shared" si="302"/>
        <v>0</v>
      </c>
      <c r="BL86" s="57">
        <f t="shared" si="302"/>
        <v>0</v>
      </c>
      <c r="BM86" s="57">
        <f t="shared" si="302"/>
        <v>0</v>
      </c>
      <c r="BN86" s="57">
        <f t="shared" si="302"/>
        <v>0</v>
      </c>
      <c r="BO86" s="57">
        <f t="shared" si="302"/>
        <v>0</v>
      </c>
      <c r="BP86" s="57">
        <f t="shared" si="302"/>
        <v>0</v>
      </c>
      <c r="BQ86" s="57">
        <f t="shared" si="302"/>
        <v>0</v>
      </c>
      <c r="BS86" s="57">
        <f t="shared" ref="BS86:CB86" si="303">(AL86-B86)</f>
        <v>0</v>
      </c>
      <c r="BT86" s="57">
        <f t="shared" si="303"/>
        <v>0</v>
      </c>
      <c r="BU86" s="57">
        <f t="shared" si="303"/>
        <v>0</v>
      </c>
      <c r="BV86" s="57">
        <f t="shared" si="303"/>
        <v>0</v>
      </c>
      <c r="BW86" s="57">
        <f t="shared" si="303"/>
        <v>0</v>
      </c>
      <c r="BX86" s="57">
        <f t="shared" si="303"/>
        <v>0</v>
      </c>
      <c r="BY86" s="57">
        <f t="shared" si="303"/>
        <v>0</v>
      </c>
      <c r="BZ86" s="57">
        <f t="shared" si="303"/>
        <v>0</v>
      </c>
      <c r="CA86" s="57">
        <f t="shared" si="303"/>
        <v>0</v>
      </c>
      <c r="CB86" s="57">
        <f t="shared" si="303"/>
        <v>0</v>
      </c>
      <c r="CD86" s="57">
        <f t="shared" ref="CD86:CM86" si="304">Z86-N86</f>
        <v>0</v>
      </c>
      <c r="CE86" s="57">
        <f t="shared" si="304"/>
        <v>0</v>
      </c>
      <c r="CF86" s="57">
        <f t="shared" si="304"/>
        <v>0</v>
      </c>
      <c r="CG86" s="57">
        <f t="shared" si="304"/>
        <v>0</v>
      </c>
      <c r="CH86" s="57">
        <f t="shared" si="304"/>
        <v>0</v>
      </c>
      <c r="CI86" s="57">
        <f t="shared" si="304"/>
        <v>0</v>
      </c>
      <c r="CJ86" s="57">
        <f t="shared" si="304"/>
        <v>0</v>
      </c>
      <c r="CK86" s="57">
        <f t="shared" si="304"/>
        <v>0</v>
      </c>
      <c r="CL86" s="57">
        <f t="shared" si="304"/>
        <v>0</v>
      </c>
      <c r="CM86" s="57">
        <f t="shared" si="304"/>
        <v>0</v>
      </c>
      <c r="CO86" s="57">
        <f t="shared" ref="CO86:CX86" si="305">AL86-N86</f>
        <v>0</v>
      </c>
      <c r="CP86" s="57">
        <f t="shared" si="305"/>
        <v>0</v>
      </c>
      <c r="CQ86" s="57">
        <f t="shared" si="305"/>
        <v>0</v>
      </c>
      <c r="CR86" s="57">
        <f t="shared" si="305"/>
        <v>0</v>
      </c>
      <c r="CS86" s="57">
        <f t="shared" si="305"/>
        <v>0</v>
      </c>
      <c r="CT86" s="57">
        <f t="shared" si="305"/>
        <v>0</v>
      </c>
      <c r="CU86" s="57">
        <f t="shared" si="305"/>
        <v>0</v>
      </c>
      <c r="CV86" s="57">
        <f t="shared" si="305"/>
        <v>0</v>
      </c>
      <c r="CW86" s="57">
        <f t="shared" si="305"/>
        <v>0</v>
      </c>
      <c r="CX86" s="57">
        <f t="shared" si="305"/>
        <v>0</v>
      </c>
      <c r="CZ86" s="57">
        <f t="shared" ref="CZ86:DI86" si="306">AL86-Z86</f>
        <v>0</v>
      </c>
      <c r="DA86" s="57">
        <f t="shared" si="306"/>
        <v>0</v>
      </c>
      <c r="DB86" s="57">
        <f t="shared" si="306"/>
        <v>0</v>
      </c>
      <c r="DC86" s="57">
        <f t="shared" si="306"/>
        <v>0</v>
      </c>
      <c r="DD86" s="57">
        <f t="shared" si="306"/>
        <v>0</v>
      </c>
      <c r="DE86" s="57">
        <f t="shared" si="306"/>
        <v>0</v>
      </c>
      <c r="DF86" s="57">
        <f t="shared" si="306"/>
        <v>0</v>
      </c>
      <c r="DG86" s="57">
        <f t="shared" si="306"/>
        <v>0</v>
      </c>
      <c r="DH86" s="57">
        <f t="shared" si="306"/>
        <v>0</v>
      </c>
      <c r="DI86" s="57">
        <f t="shared" si="306"/>
        <v>0</v>
      </c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  <c r="AW87" s="57">
        <f t="shared" ref="AW87:BF87" si="307">(N87-B87)</f>
        <v>0</v>
      </c>
      <c r="AX87" s="57">
        <f t="shared" si="307"/>
        <v>0</v>
      </c>
      <c r="AY87" s="57">
        <f t="shared" si="307"/>
        <v>0</v>
      </c>
      <c r="AZ87" s="57">
        <f t="shared" si="307"/>
        <v>0</v>
      </c>
      <c r="BA87" s="57">
        <f t="shared" si="307"/>
        <v>0</v>
      </c>
      <c r="BB87" s="57">
        <f t="shared" si="307"/>
        <v>0</v>
      </c>
      <c r="BC87" s="57">
        <f t="shared" si="307"/>
        <v>0</v>
      </c>
      <c r="BD87" s="57">
        <f t="shared" si="307"/>
        <v>0</v>
      </c>
      <c r="BE87" s="57">
        <f t="shared" si="307"/>
        <v>0</v>
      </c>
      <c r="BF87" s="57">
        <f t="shared" si="307"/>
        <v>0</v>
      </c>
      <c r="BH87" s="57">
        <f t="shared" ref="BH87:BQ87" si="308">(Z87-B87)</f>
        <v>0</v>
      </c>
      <c r="BI87" s="57">
        <f t="shared" si="308"/>
        <v>0</v>
      </c>
      <c r="BJ87" s="57">
        <f t="shared" si="308"/>
        <v>0</v>
      </c>
      <c r="BK87" s="57">
        <f t="shared" si="308"/>
        <v>0</v>
      </c>
      <c r="BL87" s="57">
        <f t="shared" si="308"/>
        <v>0</v>
      </c>
      <c r="BM87" s="57">
        <f t="shared" si="308"/>
        <v>0</v>
      </c>
      <c r="BN87" s="57">
        <f t="shared" si="308"/>
        <v>0</v>
      </c>
      <c r="BO87" s="57">
        <f t="shared" si="308"/>
        <v>0</v>
      </c>
      <c r="BP87" s="57">
        <f t="shared" si="308"/>
        <v>0</v>
      </c>
      <c r="BQ87" s="57">
        <f t="shared" si="308"/>
        <v>0</v>
      </c>
      <c r="BS87" s="57">
        <f t="shared" ref="BS87:CB87" si="309">(AL87-B87)</f>
        <v>-2</v>
      </c>
      <c r="BT87" s="57">
        <f t="shared" si="309"/>
        <v>-10</v>
      </c>
      <c r="BU87" s="57">
        <f t="shared" si="309"/>
        <v>-2</v>
      </c>
      <c r="BV87" s="57">
        <f t="shared" si="309"/>
        <v>-2</v>
      </c>
      <c r="BW87" s="57">
        <f t="shared" si="309"/>
        <v>-6</v>
      </c>
      <c r="BX87" s="57">
        <f t="shared" si="309"/>
        <v>-2</v>
      </c>
      <c r="BY87" s="57">
        <f t="shared" si="309"/>
        <v>-4</v>
      </c>
      <c r="BZ87" s="57">
        <f t="shared" si="309"/>
        <v>0</v>
      </c>
      <c r="CA87" s="57">
        <f t="shared" si="309"/>
        <v>-2</v>
      </c>
      <c r="CB87" s="57">
        <f t="shared" si="309"/>
        <v>-2</v>
      </c>
      <c r="CD87" s="57">
        <f t="shared" ref="CD87:CM87" si="310">Z87-N87</f>
        <v>0</v>
      </c>
      <c r="CE87" s="57">
        <f t="shared" si="310"/>
        <v>0</v>
      </c>
      <c r="CF87" s="57">
        <f t="shared" si="310"/>
        <v>0</v>
      </c>
      <c r="CG87" s="57">
        <f t="shared" si="310"/>
        <v>0</v>
      </c>
      <c r="CH87" s="57">
        <f t="shared" si="310"/>
        <v>0</v>
      </c>
      <c r="CI87" s="57">
        <f t="shared" si="310"/>
        <v>0</v>
      </c>
      <c r="CJ87" s="57">
        <f t="shared" si="310"/>
        <v>0</v>
      </c>
      <c r="CK87" s="57">
        <f t="shared" si="310"/>
        <v>0</v>
      </c>
      <c r="CL87" s="57">
        <f t="shared" si="310"/>
        <v>0</v>
      </c>
      <c r="CM87" s="57">
        <f t="shared" si="310"/>
        <v>0</v>
      </c>
      <c r="CO87" s="57">
        <f t="shared" ref="CO87:CX87" si="311">AL87-N87</f>
        <v>-2</v>
      </c>
      <c r="CP87" s="57">
        <f t="shared" si="311"/>
        <v>-10</v>
      </c>
      <c r="CQ87" s="57">
        <f t="shared" si="311"/>
        <v>-2</v>
      </c>
      <c r="CR87" s="57">
        <f t="shared" si="311"/>
        <v>-2</v>
      </c>
      <c r="CS87" s="57">
        <f t="shared" si="311"/>
        <v>-6</v>
      </c>
      <c r="CT87" s="57">
        <f t="shared" si="311"/>
        <v>-2</v>
      </c>
      <c r="CU87" s="57">
        <f t="shared" si="311"/>
        <v>-4</v>
      </c>
      <c r="CV87" s="57">
        <f t="shared" si="311"/>
        <v>0</v>
      </c>
      <c r="CW87" s="57">
        <f t="shared" si="311"/>
        <v>-2</v>
      </c>
      <c r="CX87" s="57">
        <f t="shared" si="311"/>
        <v>-2</v>
      </c>
      <c r="CZ87" s="57">
        <f t="shared" ref="CZ87:DI87" si="312">AL87-Z87</f>
        <v>-2</v>
      </c>
      <c r="DA87" s="57">
        <f t="shared" si="312"/>
        <v>-10</v>
      </c>
      <c r="DB87" s="57">
        <f t="shared" si="312"/>
        <v>-2</v>
      </c>
      <c r="DC87" s="57">
        <f t="shared" si="312"/>
        <v>-2</v>
      </c>
      <c r="DD87" s="57">
        <f t="shared" si="312"/>
        <v>-6</v>
      </c>
      <c r="DE87" s="57">
        <f t="shared" si="312"/>
        <v>-2</v>
      </c>
      <c r="DF87" s="57">
        <f t="shared" si="312"/>
        <v>-4</v>
      </c>
      <c r="DG87" s="57">
        <f t="shared" si="312"/>
        <v>0</v>
      </c>
      <c r="DH87" s="57">
        <f t="shared" si="312"/>
        <v>-2</v>
      </c>
      <c r="DI87" s="57">
        <f t="shared" si="312"/>
        <v>-2</v>
      </c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  <c r="AW88" s="57">
        <f t="shared" ref="AW88:BF88" si="313">(N88-B88)</f>
        <v>0</v>
      </c>
      <c r="AX88" s="57">
        <f t="shared" si="313"/>
        <v>0</v>
      </c>
      <c r="AY88" s="57">
        <f t="shared" si="313"/>
        <v>0</v>
      </c>
      <c r="AZ88" s="57">
        <f t="shared" si="313"/>
        <v>0</v>
      </c>
      <c r="BA88" s="57">
        <f t="shared" si="313"/>
        <v>0</v>
      </c>
      <c r="BB88" s="57">
        <f t="shared" si="313"/>
        <v>0</v>
      </c>
      <c r="BC88" s="57">
        <f t="shared" si="313"/>
        <v>0</v>
      </c>
      <c r="BD88" s="57">
        <f t="shared" si="313"/>
        <v>0</v>
      </c>
      <c r="BE88" s="57">
        <f t="shared" si="313"/>
        <v>0</v>
      </c>
      <c r="BF88" s="57">
        <f t="shared" si="313"/>
        <v>0</v>
      </c>
      <c r="BH88" s="57">
        <f t="shared" ref="BH88:BQ88" si="314">(Z88-B88)</f>
        <v>0</v>
      </c>
      <c r="BI88" s="57">
        <f t="shared" si="314"/>
        <v>0</v>
      </c>
      <c r="BJ88" s="57">
        <f t="shared" si="314"/>
        <v>0</v>
      </c>
      <c r="BK88" s="57">
        <f t="shared" si="314"/>
        <v>0</v>
      </c>
      <c r="BL88" s="57">
        <f t="shared" si="314"/>
        <v>0</v>
      </c>
      <c r="BM88" s="57">
        <f t="shared" si="314"/>
        <v>0</v>
      </c>
      <c r="BN88" s="57">
        <f t="shared" si="314"/>
        <v>0</v>
      </c>
      <c r="BO88" s="57">
        <f t="shared" si="314"/>
        <v>0</v>
      </c>
      <c r="BP88" s="57">
        <f t="shared" si="314"/>
        <v>0</v>
      </c>
      <c r="BQ88" s="57">
        <f t="shared" si="314"/>
        <v>0</v>
      </c>
      <c r="BS88" s="57">
        <f t="shared" ref="BS88:CB88" si="315">(AL88-B88)</f>
        <v>2</v>
      </c>
      <c r="BT88" s="57">
        <f t="shared" si="315"/>
        <v>10</v>
      </c>
      <c r="BU88" s="57">
        <f t="shared" si="315"/>
        <v>4</v>
      </c>
      <c r="BV88" s="57">
        <f t="shared" si="315"/>
        <v>-4</v>
      </c>
      <c r="BW88" s="57">
        <f t="shared" si="315"/>
        <v>-2</v>
      </c>
      <c r="BX88" s="57">
        <f t="shared" si="315"/>
        <v>10</v>
      </c>
      <c r="BY88" s="57">
        <f t="shared" si="315"/>
        <v>-4</v>
      </c>
      <c r="BZ88" s="57">
        <f t="shared" si="315"/>
        <v>6</v>
      </c>
      <c r="CA88" s="57">
        <f t="shared" si="315"/>
        <v>-4</v>
      </c>
      <c r="CB88" s="57">
        <f t="shared" si="315"/>
        <v>-6</v>
      </c>
      <c r="CD88" s="57">
        <f t="shared" ref="CD88:CM88" si="316">Z88-N88</f>
        <v>0</v>
      </c>
      <c r="CE88" s="57">
        <f t="shared" si="316"/>
        <v>0</v>
      </c>
      <c r="CF88" s="57">
        <f t="shared" si="316"/>
        <v>0</v>
      </c>
      <c r="CG88" s="57">
        <f t="shared" si="316"/>
        <v>0</v>
      </c>
      <c r="CH88" s="57">
        <f t="shared" si="316"/>
        <v>0</v>
      </c>
      <c r="CI88" s="57">
        <f t="shared" si="316"/>
        <v>0</v>
      </c>
      <c r="CJ88" s="57">
        <f t="shared" si="316"/>
        <v>0</v>
      </c>
      <c r="CK88" s="57">
        <f t="shared" si="316"/>
        <v>0</v>
      </c>
      <c r="CL88" s="57">
        <f t="shared" si="316"/>
        <v>0</v>
      </c>
      <c r="CM88" s="57">
        <f t="shared" si="316"/>
        <v>0</v>
      </c>
      <c r="CO88" s="57">
        <f t="shared" ref="CO88:CX88" si="317">AL88-N88</f>
        <v>2</v>
      </c>
      <c r="CP88" s="57">
        <f t="shared" si="317"/>
        <v>10</v>
      </c>
      <c r="CQ88" s="57">
        <f t="shared" si="317"/>
        <v>4</v>
      </c>
      <c r="CR88" s="57">
        <f t="shared" si="317"/>
        <v>-4</v>
      </c>
      <c r="CS88" s="57">
        <f t="shared" si="317"/>
        <v>-2</v>
      </c>
      <c r="CT88" s="57">
        <f t="shared" si="317"/>
        <v>10</v>
      </c>
      <c r="CU88" s="57">
        <f t="shared" si="317"/>
        <v>-4</v>
      </c>
      <c r="CV88" s="57">
        <f t="shared" si="317"/>
        <v>6</v>
      </c>
      <c r="CW88" s="57">
        <f t="shared" si="317"/>
        <v>-4</v>
      </c>
      <c r="CX88" s="57">
        <f t="shared" si="317"/>
        <v>-6</v>
      </c>
      <c r="CZ88" s="57">
        <f t="shared" ref="CZ88:DI88" si="318">AL88-Z88</f>
        <v>2</v>
      </c>
      <c r="DA88" s="57">
        <f t="shared" si="318"/>
        <v>10</v>
      </c>
      <c r="DB88" s="57">
        <f t="shared" si="318"/>
        <v>4</v>
      </c>
      <c r="DC88" s="57">
        <f t="shared" si="318"/>
        <v>-4</v>
      </c>
      <c r="DD88" s="57">
        <f t="shared" si="318"/>
        <v>-2</v>
      </c>
      <c r="DE88" s="57">
        <f t="shared" si="318"/>
        <v>10</v>
      </c>
      <c r="DF88" s="57">
        <f t="shared" si="318"/>
        <v>-4</v>
      </c>
      <c r="DG88" s="57">
        <f t="shared" si="318"/>
        <v>6</v>
      </c>
      <c r="DH88" s="57">
        <f t="shared" si="318"/>
        <v>-4</v>
      </c>
      <c r="DI88" s="57">
        <f t="shared" si="318"/>
        <v>-6</v>
      </c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  <c r="AW89" s="57">
        <f t="shared" ref="AW89:BF89" si="319">(N89-B89)</f>
        <v>0</v>
      </c>
      <c r="AX89" s="57">
        <f t="shared" si="319"/>
        <v>0</v>
      </c>
      <c r="AY89" s="57">
        <f t="shared" si="319"/>
        <v>0</v>
      </c>
      <c r="AZ89" s="57">
        <f t="shared" si="319"/>
        <v>0</v>
      </c>
      <c r="BA89" s="57">
        <f t="shared" si="319"/>
        <v>0</v>
      </c>
      <c r="BB89" s="57">
        <f t="shared" si="319"/>
        <v>0</v>
      </c>
      <c r="BC89" s="57">
        <f t="shared" si="319"/>
        <v>0</v>
      </c>
      <c r="BD89" s="57">
        <f t="shared" si="319"/>
        <v>0</v>
      </c>
      <c r="BE89" s="57">
        <f t="shared" si="319"/>
        <v>0</v>
      </c>
      <c r="BF89" s="57">
        <f t="shared" si="319"/>
        <v>0</v>
      </c>
      <c r="BH89" s="57">
        <f t="shared" ref="BH89:BQ89" si="320">(Z89-B89)</f>
        <v>0</v>
      </c>
      <c r="BI89" s="57">
        <f t="shared" si="320"/>
        <v>0</v>
      </c>
      <c r="BJ89" s="57">
        <f t="shared" si="320"/>
        <v>0</v>
      </c>
      <c r="BK89" s="57">
        <f t="shared" si="320"/>
        <v>0</v>
      </c>
      <c r="BL89" s="57">
        <f t="shared" si="320"/>
        <v>0</v>
      </c>
      <c r="BM89" s="57">
        <f t="shared" si="320"/>
        <v>0</v>
      </c>
      <c r="BN89" s="57">
        <f t="shared" si="320"/>
        <v>0</v>
      </c>
      <c r="BO89" s="57">
        <f t="shared" si="320"/>
        <v>0</v>
      </c>
      <c r="BP89" s="57">
        <f t="shared" si="320"/>
        <v>0</v>
      </c>
      <c r="BQ89" s="57">
        <f t="shared" si="320"/>
        <v>0</v>
      </c>
      <c r="BS89" s="57">
        <f t="shared" ref="BS89:CB89" si="321">(AL89-B89)</f>
        <v>-2</v>
      </c>
      <c r="BT89" s="57">
        <f t="shared" si="321"/>
        <v>12</v>
      </c>
      <c r="BU89" s="57">
        <f t="shared" si="321"/>
        <v>2</v>
      </c>
      <c r="BV89" s="57">
        <f t="shared" si="321"/>
        <v>-6</v>
      </c>
      <c r="BW89" s="57">
        <f t="shared" si="321"/>
        <v>-2</v>
      </c>
      <c r="BX89" s="57">
        <f t="shared" si="321"/>
        <v>-4</v>
      </c>
      <c r="BY89" s="57">
        <f t="shared" si="321"/>
        <v>-4</v>
      </c>
      <c r="BZ89" s="57">
        <f t="shared" si="321"/>
        <v>12</v>
      </c>
      <c r="CA89" s="57">
        <f t="shared" si="321"/>
        <v>-6</v>
      </c>
      <c r="CB89" s="57">
        <f t="shared" si="321"/>
        <v>-6</v>
      </c>
      <c r="CD89" s="57">
        <f t="shared" ref="CD89:CM89" si="322">Z89-N89</f>
        <v>0</v>
      </c>
      <c r="CE89" s="57">
        <f t="shared" si="322"/>
        <v>0</v>
      </c>
      <c r="CF89" s="57">
        <f t="shared" si="322"/>
        <v>0</v>
      </c>
      <c r="CG89" s="57">
        <f t="shared" si="322"/>
        <v>0</v>
      </c>
      <c r="CH89" s="57">
        <f t="shared" si="322"/>
        <v>0</v>
      </c>
      <c r="CI89" s="57">
        <f t="shared" si="322"/>
        <v>0</v>
      </c>
      <c r="CJ89" s="57">
        <f t="shared" si="322"/>
        <v>0</v>
      </c>
      <c r="CK89" s="57">
        <f t="shared" si="322"/>
        <v>0</v>
      </c>
      <c r="CL89" s="57">
        <f t="shared" si="322"/>
        <v>0</v>
      </c>
      <c r="CM89" s="57">
        <f t="shared" si="322"/>
        <v>0</v>
      </c>
      <c r="CO89" s="57">
        <f t="shared" ref="CO89:CX89" si="323">AL89-N89</f>
        <v>-2</v>
      </c>
      <c r="CP89" s="57">
        <f t="shared" si="323"/>
        <v>12</v>
      </c>
      <c r="CQ89" s="57">
        <f t="shared" si="323"/>
        <v>2</v>
      </c>
      <c r="CR89" s="57">
        <f t="shared" si="323"/>
        <v>-6</v>
      </c>
      <c r="CS89" s="57">
        <f t="shared" si="323"/>
        <v>-2</v>
      </c>
      <c r="CT89" s="57">
        <f t="shared" si="323"/>
        <v>-4</v>
      </c>
      <c r="CU89" s="57">
        <f t="shared" si="323"/>
        <v>-4</v>
      </c>
      <c r="CV89" s="57">
        <f t="shared" si="323"/>
        <v>12</v>
      </c>
      <c r="CW89" s="57">
        <f t="shared" si="323"/>
        <v>-6</v>
      </c>
      <c r="CX89" s="57">
        <f t="shared" si="323"/>
        <v>-6</v>
      </c>
      <c r="CZ89" s="57">
        <f t="shared" ref="CZ89:DI89" si="324">AL89-Z89</f>
        <v>-2</v>
      </c>
      <c r="DA89" s="57">
        <f t="shared" si="324"/>
        <v>12</v>
      </c>
      <c r="DB89" s="57">
        <f t="shared" si="324"/>
        <v>2</v>
      </c>
      <c r="DC89" s="57">
        <f t="shared" si="324"/>
        <v>-6</v>
      </c>
      <c r="DD89" s="57">
        <f t="shared" si="324"/>
        <v>-2</v>
      </c>
      <c r="DE89" s="57">
        <f t="shared" si="324"/>
        <v>-4</v>
      </c>
      <c r="DF89" s="57">
        <f t="shared" si="324"/>
        <v>-4</v>
      </c>
      <c r="DG89" s="57">
        <f t="shared" si="324"/>
        <v>12</v>
      </c>
      <c r="DH89" s="57">
        <f t="shared" si="324"/>
        <v>-6</v>
      </c>
      <c r="DI89" s="57">
        <f t="shared" si="324"/>
        <v>-6</v>
      </c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  <c r="AW90" s="57">
        <f t="shared" ref="AW90:BF90" si="325">(N90-B90)</f>
        <v>0</v>
      </c>
      <c r="AX90" s="57">
        <f t="shared" si="325"/>
        <v>0</v>
      </c>
      <c r="AY90" s="57">
        <f t="shared" si="325"/>
        <v>0</v>
      </c>
      <c r="AZ90" s="57">
        <f t="shared" si="325"/>
        <v>0</v>
      </c>
      <c r="BA90" s="57">
        <f t="shared" si="325"/>
        <v>0</v>
      </c>
      <c r="BB90" s="57">
        <f t="shared" si="325"/>
        <v>0</v>
      </c>
      <c r="BC90" s="57">
        <f t="shared" si="325"/>
        <v>0</v>
      </c>
      <c r="BD90" s="57">
        <f t="shared" si="325"/>
        <v>0</v>
      </c>
      <c r="BE90" s="57">
        <f t="shared" si="325"/>
        <v>0</v>
      </c>
      <c r="BF90" s="57">
        <f t="shared" si="325"/>
        <v>0</v>
      </c>
      <c r="BH90" s="57">
        <f t="shared" ref="BH90:BQ90" si="326">(Z90-B90)</f>
        <v>0</v>
      </c>
      <c r="BI90" s="57">
        <f t="shared" si="326"/>
        <v>0</v>
      </c>
      <c r="BJ90" s="57">
        <f t="shared" si="326"/>
        <v>0</v>
      </c>
      <c r="BK90" s="57">
        <f t="shared" si="326"/>
        <v>0</v>
      </c>
      <c r="BL90" s="57">
        <f t="shared" si="326"/>
        <v>0</v>
      </c>
      <c r="BM90" s="57">
        <f t="shared" si="326"/>
        <v>0</v>
      </c>
      <c r="BN90" s="57">
        <f t="shared" si="326"/>
        <v>0</v>
      </c>
      <c r="BO90" s="57">
        <f t="shared" si="326"/>
        <v>0</v>
      </c>
      <c r="BP90" s="57">
        <f t="shared" si="326"/>
        <v>0</v>
      </c>
      <c r="BQ90" s="57">
        <f t="shared" si="326"/>
        <v>0</v>
      </c>
      <c r="BS90" s="57">
        <f t="shared" ref="BS90:CB90" si="327">(AL90-B90)</f>
        <v>0</v>
      </c>
      <c r="BT90" s="57">
        <f t="shared" si="327"/>
        <v>-14</v>
      </c>
      <c r="BU90" s="57">
        <f t="shared" si="327"/>
        <v>2</v>
      </c>
      <c r="BV90" s="57">
        <f t="shared" si="327"/>
        <v>-6</v>
      </c>
      <c r="BW90" s="57">
        <f t="shared" si="327"/>
        <v>-2</v>
      </c>
      <c r="BX90" s="57">
        <f t="shared" si="327"/>
        <v>6</v>
      </c>
      <c r="BY90" s="57">
        <f t="shared" si="327"/>
        <v>-6</v>
      </c>
      <c r="BZ90" s="57">
        <f t="shared" si="327"/>
        <v>4</v>
      </c>
      <c r="CA90" s="57">
        <f t="shared" si="327"/>
        <v>-4</v>
      </c>
      <c r="CB90" s="57">
        <f t="shared" si="327"/>
        <v>-4</v>
      </c>
      <c r="CD90" s="57">
        <f t="shared" ref="CD90:CM90" si="328">Z90-N90</f>
        <v>0</v>
      </c>
      <c r="CE90" s="57">
        <f t="shared" si="328"/>
        <v>0</v>
      </c>
      <c r="CF90" s="57">
        <f t="shared" si="328"/>
        <v>0</v>
      </c>
      <c r="CG90" s="57">
        <f t="shared" si="328"/>
        <v>0</v>
      </c>
      <c r="CH90" s="57">
        <f t="shared" si="328"/>
        <v>0</v>
      </c>
      <c r="CI90" s="57">
        <f t="shared" si="328"/>
        <v>0</v>
      </c>
      <c r="CJ90" s="57">
        <f t="shared" si="328"/>
        <v>0</v>
      </c>
      <c r="CK90" s="57">
        <f t="shared" si="328"/>
        <v>0</v>
      </c>
      <c r="CL90" s="57">
        <f t="shared" si="328"/>
        <v>0</v>
      </c>
      <c r="CM90" s="57">
        <f t="shared" si="328"/>
        <v>0</v>
      </c>
      <c r="CO90" s="57">
        <f t="shared" ref="CO90:CX90" si="329">AL90-N90</f>
        <v>0</v>
      </c>
      <c r="CP90" s="57">
        <f t="shared" si="329"/>
        <v>-14</v>
      </c>
      <c r="CQ90" s="57">
        <f t="shared" si="329"/>
        <v>2</v>
      </c>
      <c r="CR90" s="57">
        <f t="shared" si="329"/>
        <v>-6</v>
      </c>
      <c r="CS90" s="57">
        <f t="shared" si="329"/>
        <v>-2</v>
      </c>
      <c r="CT90" s="57">
        <f t="shared" si="329"/>
        <v>6</v>
      </c>
      <c r="CU90" s="57">
        <f t="shared" si="329"/>
        <v>-6</v>
      </c>
      <c r="CV90" s="57">
        <f t="shared" si="329"/>
        <v>4</v>
      </c>
      <c r="CW90" s="57">
        <f t="shared" si="329"/>
        <v>-4</v>
      </c>
      <c r="CX90" s="57">
        <f t="shared" si="329"/>
        <v>-4</v>
      </c>
      <c r="CZ90" s="57">
        <f t="shared" ref="CZ90:DI90" si="330">AL90-Z90</f>
        <v>0</v>
      </c>
      <c r="DA90" s="57">
        <f t="shared" si="330"/>
        <v>-14</v>
      </c>
      <c r="DB90" s="57">
        <f t="shared" si="330"/>
        <v>2</v>
      </c>
      <c r="DC90" s="57">
        <f t="shared" si="330"/>
        <v>-6</v>
      </c>
      <c r="DD90" s="57">
        <f t="shared" si="330"/>
        <v>-2</v>
      </c>
      <c r="DE90" s="57">
        <f t="shared" si="330"/>
        <v>6</v>
      </c>
      <c r="DF90" s="57">
        <f t="shared" si="330"/>
        <v>-6</v>
      </c>
      <c r="DG90" s="57">
        <f t="shared" si="330"/>
        <v>4</v>
      </c>
      <c r="DH90" s="57">
        <f t="shared" si="330"/>
        <v>-4</v>
      </c>
      <c r="DI90" s="57">
        <f t="shared" si="330"/>
        <v>-4</v>
      </c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  <c r="AW91" s="57">
        <f t="shared" ref="AW91:BF91" si="331">(N91-B91)</f>
        <v>0</v>
      </c>
      <c r="AX91" s="57">
        <f t="shared" si="331"/>
        <v>0</v>
      </c>
      <c r="AY91" s="57">
        <f t="shared" si="331"/>
        <v>0</v>
      </c>
      <c r="AZ91" s="57">
        <f t="shared" si="331"/>
        <v>0</v>
      </c>
      <c r="BA91" s="57">
        <f t="shared" si="331"/>
        <v>0</v>
      </c>
      <c r="BB91" s="57">
        <f t="shared" si="331"/>
        <v>0</v>
      </c>
      <c r="BC91" s="57">
        <f t="shared" si="331"/>
        <v>0</v>
      </c>
      <c r="BD91" s="57">
        <f t="shared" si="331"/>
        <v>0</v>
      </c>
      <c r="BE91" s="57">
        <f t="shared" si="331"/>
        <v>0</v>
      </c>
      <c r="BF91" s="57">
        <f t="shared" si="331"/>
        <v>0</v>
      </c>
      <c r="BH91" s="57">
        <f t="shared" ref="BH91:BQ91" si="332">(Z91-B91)</f>
        <v>0</v>
      </c>
      <c r="BI91" s="57">
        <f t="shared" si="332"/>
        <v>0</v>
      </c>
      <c r="BJ91" s="57">
        <f t="shared" si="332"/>
        <v>0</v>
      </c>
      <c r="BK91" s="57">
        <f t="shared" si="332"/>
        <v>0</v>
      </c>
      <c r="BL91" s="57">
        <f t="shared" si="332"/>
        <v>0</v>
      </c>
      <c r="BM91" s="57">
        <f t="shared" si="332"/>
        <v>0</v>
      </c>
      <c r="BN91" s="57">
        <f t="shared" si="332"/>
        <v>0</v>
      </c>
      <c r="BO91" s="57">
        <f t="shared" si="332"/>
        <v>0</v>
      </c>
      <c r="BP91" s="57">
        <f t="shared" si="332"/>
        <v>0</v>
      </c>
      <c r="BQ91" s="57">
        <f t="shared" si="332"/>
        <v>0</v>
      </c>
      <c r="BS91" s="57">
        <f t="shared" ref="BS91:CB91" si="333">(AL91-B91)</f>
        <v>-2</v>
      </c>
      <c r="BT91" s="57">
        <f t="shared" si="333"/>
        <v>-16</v>
      </c>
      <c r="BU91" s="57">
        <f t="shared" si="333"/>
        <v>-2</v>
      </c>
      <c r="BV91" s="57">
        <f t="shared" si="333"/>
        <v>-6</v>
      </c>
      <c r="BW91" s="57">
        <f t="shared" si="333"/>
        <v>-6</v>
      </c>
      <c r="BX91" s="57">
        <f t="shared" si="333"/>
        <v>-10</v>
      </c>
      <c r="BY91" s="57">
        <f t="shared" si="333"/>
        <v>-4</v>
      </c>
      <c r="BZ91" s="57">
        <f t="shared" si="333"/>
        <v>4</v>
      </c>
      <c r="CA91" s="57">
        <f t="shared" si="333"/>
        <v>-6</v>
      </c>
      <c r="CB91" s="57">
        <f t="shared" si="333"/>
        <v>-4</v>
      </c>
      <c r="CD91" s="57">
        <f t="shared" ref="CD91:CM91" si="334">Z91-N91</f>
        <v>0</v>
      </c>
      <c r="CE91" s="57">
        <f t="shared" si="334"/>
        <v>0</v>
      </c>
      <c r="CF91" s="57">
        <f t="shared" si="334"/>
        <v>0</v>
      </c>
      <c r="CG91" s="57">
        <f t="shared" si="334"/>
        <v>0</v>
      </c>
      <c r="CH91" s="57">
        <f t="shared" si="334"/>
        <v>0</v>
      </c>
      <c r="CI91" s="57">
        <f t="shared" si="334"/>
        <v>0</v>
      </c>
      <c r="CJ91" s="57">
        <f t="shared" si="334"/>
        <v>0</v>
      </c>
      <c r="CK91" s="57">
        <f t="shared" si="334"/>
        <v>0</v>
      </c>
      <c r="CL91" s="57">
        <f t="shared" si="334"/>
        <v>0</v>
      </c>
      <c r="CM91" s="57">
        <f t="shared" si="334"/>
        <v>0</v>
      </c>
      <c r="CO91" s="57">
        <f t="shared" ref="CO91:CX91" si="335">AL91-N91</f>
        <v>-2</v>
      </c>
      <c r="CP91" s="57">
        <f t="shared" si="335"/>
        <v>-16</v>
      </c>
      <c r="CQ91" s="57">
        <f t="shared" si="335"/>
        <v>-2</v>
      </c>
      <c r="CR91" s="57">
        <f t="shared" si="335"/>
        <v>-6</v>
      </c>
      <c r="CS91" s="57">
        <f t="shared" si="335"/>
        <v>-6</v>
      </c>
      <c r="CT91" s="57">
        <f t="shared" si="335"/>
        <v>-10</v>
      </c>
      <c r="CU91" s="57">
        <f t="shared" si="335"/>
        <v>-4</v>
      </c>
      <c r="CV91" s="57">
        <f t="shared" si="335"/>
        <v>4</v>
      </c>
      <c r="CW91" s="57">
        <f t="shared" si="335"/>
        <v>-6</v>
      </c>
      <c r="CX91" s="57">
        <f t="shared" si="335"/>
        <v>-4</v>
      </c>
      <c r="CZ91" s="57">
        <f t="shared" ref="CZ91:DI91" si="336">AL91-Z91</f>
        <v>-2</v>
      </c>
      <c r="DA91" s="57">
        <f t="shared" si="336"/>
        <v>-16</v>
      </c>
      <c r="DB91" s="57">
        <f t="shared" si="336"/>
        <v>-2</v>
      </c>
      <c r="DC91" s="57">
        <f t="shared" si="336"/>
        <v>-6</v>
      </c>
      <c r="DD91" s="57">
        <f t="shared" si="336"/>
        <v>-6</v>
      </c>
      <c r="DE91" s="57">
        <f t="shared" si="336"/>
        <v>-10</v>
      </c>
      <c r="DF91" s="57">
        <f t="shared" si="336"/>
        <v>-4</v>
      </c>
      <c r="DG91" s="57">
        <f t="shared" si="336"/>
        <v>4</v>
      </c>
      <c r="DH91" s="57">
        <f t="shared" si="336"/>
        <v>-6</v>
      </c>
      <c r="DI91" s="57">
        <f t="shared" si="336"/>
        <v>-4</v>
      </c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  <c r="AW92" s="57">
        <f t="shared" ref="AW92:BF92" si="337">(N92-B92)</f>
        <v>0</v>
      </c>
      <c r="AX92" s="57">
        <f t="shared" si="337"/>
        <v>0</v>
      </c>
      <c r="AY92" s="57">
        <f t="shared" si="337"/>
        <v>0</v>
      </c>
      <c r="AZ92" s="57">
        <f t="shared" si="337"/>
        <v>0</v>
      </c>
      <c r="BA92" s="57">
        <f t="shared" si="337"/>
        <v>0</v>
      </c>
      <c r="BB92" s="57">
        <f t="shared" si="337"/>
        <v>0</v>
      </c>
      <c r="BC92" s="57">
        <f t="shared" si="337"/>
        <v>0</v>
      </c>
      <c r="BD92" s="57">
        <f t="shared" si="337"/>
        <v>0</v>
      </c>
      <c r="BE92" s="57">
        <f t="shared" si="337"/>
        <v>0</v>
      </c>
      <c r="BF92" s="57">
        <f t="shared" si="337"/>
        <v>0</v>
      </c>
      <c r="BH92" s="57">
        <f t="shared" ref="BH92:BQ92" si="338">(Z92-B92)</f>
        <v>0</v>
      </c>
      <c r="BI92" s="57">
        <f t="shared" si="338"/>
        <v>0</v>
      </c>
      <c r="BJ92" s="57">
        <f t="shared" si="338"/>
        <v>0</v>
      </c>
      <c r="BK92" s="57">
        <f t="shared" si="338"/>
        <v>0</v>
      </c>
      <c r="BL92" s="57">
        <f t="shared" si="338"/>
        <v>0</v>
      </c>
      <c r="BM92" s="57">
        <f t="shared" si="338"/>
        <v>0</v>
      </c>
      <c r="BN92" s="57">
        <f t="shared" si="338"/>
        <v>0</v>
      </c>
      <c r="BO92" s="57">
        <f t="shared" si="338"/>
        <v>0</v>
      </c>
      <c r="BP92" s="57">
        <f t="shared" si="338"/>
        <v>0</v>
      </c>
      <c r="BQ92" s="57">
        <f t="shared" si="338"/>
        <v>0</v>
      </c>
      <c r="BS92" s="57">
        <f t="shared" ref="BS92:CB92" si="339">(AL92-B92)</f>
        <v>0</v>
      </c>
      <c r="BT92" s="57">
        <f t="shared" si="339"/>
        <v>-8</v>
      </c>
      <c r="BU92" s="57">
        <f t="shared" si="339"/>
        <v>8</v>
      </c>
      <c r="BV92" s="57">
        <f t="shared" si="339"/>
        <v>-8</v>
      </c>
      <c r="BW92" s="57">
        <f t="shared" si="339"/>
        <v>0</v>
      </c>
      <c r="BX92" s="57">
        <f t="shared" si="339"/>
        <v>6</v>
      </c>
      <c r="BY92" s="57">
        <f t="shared" si="339"/>
        <v>-8</v>
      </c>
      <c r="BZ92" s="57">
        <f t="shared" si="339"/>
        <v>2</v>
      </c>
      <c r="CA92" s="57">
        <f t="shared" si="339"/>
        <v>-6</v>
      </c>
      <c r="CB92" s="57">
        <f t="shared" si="339"/>
        <v>-6</v>
      </c>
      <c r="CD92" s="57">
        <f t="shared" ref="CD92:CM92" si="340">Z92-N92</f>
        <v>0</v>
      </c>
      <c r="CE92" s="57">
        <f t="shared" si="340"/>
        <v>0</v>
      </c>
      <c r="CF92" s="57">
        <f t="shared" si="340"/>
        <v>0</v>
      </c>
      <c r="CG92" s="57">
        <f t="shared" si="340"/>
        <v>0</v>
      </c>
      <c r="CH92" s="57">
        <f t="shared" si="340"/>
        <v>0</v>
      </c>
      <c r="CI92" s="57">
        <f t="shared" si="340"/>
        <v>0</v>
      </c>
      <c r="CJ92" s="57">
        <f t="shared" si="340"/>
        <v>0</v>
      </c>
      <c r="CK92" s="57">
        <f t="shared" si="340"/>
        <v>0</v>
      </c>
      <c r="CL92" s="57">
        <f t="shared" si="340"/>
        <v>0</v>
      </c>
      <c r="CM92" s="57">
        <f t="shared" si="340"/>
        <v>0</v>
      </c>
      <c r="CO92" s="57">
        <f t="shared" ref="CO92:CX92" si="341">AL92-N92</f>
        <v>0</v>
      </c>
      <c r="CP92" s="57">
        <f t="shared" si="341"/>
        <v>-8</v>
      </c>
      <c r="CQ92" s="57">
        <f t="shared" si="341"/>
        <v>8</v>
      </c>
      <c r="CR92" s="57">
        <f t="shared" si="341"/>
        <v>-8</v>
      </c>
      <c r="CS92" s="57">
        <f t="shared" si="341"/>
        <v>0</v>
      </c>
      <c r="CT92" s="57">
        <f t="shared" si="341"/>
        <v>6</v>
      </c>
      <c r="CU92" s="57">
        <f t="shared" si="341"/>
        <v>-8</v>
      </c>
      <c r="CV92" s="57">
        <f t="shared" si="341"/>
        <v>2</v>
      </c>
      <c r="CW92" s="57">
        <f t="shared" si="341"/>
        <v>-6</v>
      </c>
      <c r="CX92" s="57">
        <f t="shared" si="341"/>
        <v>-6</v>
      </c>
      <c r="CZ92" s="57">
        <f t="shared" ref="CZ92:DI92" si="342">AL92-Z92</f>
        <v>0</v>
      </c>
      <c r="DA92" s="57">
        <f t="shared" si="342"/>
        <v>-8</v>
      </c>
      <c r="DB92" s="57">
        <f t="shared" si="342"/>
        <v>8</v>
      </c>
      <c r="DC92" s="57">
        <f t="shared" si="342"/>
        <v>-8</v>
      </c>
      <c r="DD92" s="57">
        <f t="shared" si="342"/>
        <v>0</v>
      </c>
      <c r="DE92" s="57">
        <f t="shared" si="342"/>
        <v>6</v>
      </c>
      <c r="DF92" s="57">
        <f t="shared" si="342"/>
        <v>-8</v>
      </c>
      <c r="DG92" s="57">
        <f t="shared" si="342"/>
        <v>2</v>
      </c>
      <c r="DH92" s="57">
        <f t="shared" si="342"/>
        <v>-6</v>
      </c>
      <c r="DI92" s="57">
        <f t="shared" si="342"/>
        <v>-6</v>
      </c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  <c r="AW93" s="57">
        <f t="shared" ref="AW93:BF93" si="343">(N93-B93)</f>
        <v>0</v>
      </c>
      <c r="AX93" s="57">
        <f t="shared" si="343"/>
        <v>0</v>
      </c>
      <c r="AY93" s="57">
        <f t="shared" si="343"/>
        <v>0</v>
      </c>
      <c r="AZ93" s="57">
        <f t="shared" si="343"/>
        <v>0</v>
      </c>
      <c r="BA93" s="57">
        <f t="shared" si="343"/>
        <v>0</v>
      </c>
      <c r="BB93" s="57">
        <f t="shared" si="343"/>
        <v>0</v>
      </c>
      <c r="BC93" s="57">
        <f t="shared" si="343"/>
        <v>0</v>
      </c>
      <c r="BD93" s="57">
        <f t="shared" si="343"/>
        <v>0</v>
      </c>
      <c r="BE93" s="57">
        <f t="shared" si="343"/>
        <v>0</v>
      </c>
      <c r="BF93" s="57">
        <f t="shared" si="343"/>
        <v>0</v>
      </c>
      <c r="BH93" s="57">
        <f t="shared" ref="BH93:BQ93" si="344">(Z93-B93)</f>
        <v>0</v>
      </c>
      <c r="BI93" s="57">
        <f t="shared" si="344"/>
        <v>0</v>
      </c>
      <c r="BJ93" s="57">
        <f t="shared" si="344"/>
        <v>0</v>
      </c>
      <c r="BK93" s="57">
        <f t="shared" si="344"/>
        <v>0</v>
      </c>
      <c r="BL93" s="57">
        <f t="shared" si="344"/>
        <v>0</v>
      </c>
      <c r="BM93" s="57">
        <f t="shared" si="344"/>
        <v>0</v>
      </c>
      <c r="BN93" s="57">
        <f t="shared" si="344"/>
        <v>0</v>
      </c>
      <c r="BO93" s="57">
        <f t="shared" si="344"/>
        <v>0</v>
      </c>
      <c r="BP93" s="57">
        <f t="shared" si="344"/>
        <v>0</v>
      </c>
      <c r="BQ93" s="57">
        <f t="shared" si="344"/>
        <v>0</v>
      </c>
      <c r="BS93" s="57">
        <f t="shared" ref="BS93:CB93" si="345">(AL93-B93)</f>
        <v>0</v>
      </c>
      <c r="BT93" s="57">
        <f t="shared" si="345"/>
        <v>14</v>
      </c>
      <c r="BU93" s="57">
        <f t="shared" si="345"/>
        <v>0</v>
      </c>
      <c r="BV93" s="57">
        <f t="shared" si="345"/>
        <v>-8</v>
      </c>
      <c r="BW93" s="57">
        <f t="shared" si="345"/>
        <v>0</v>
      </c>
      <c r="BX93" s="57">
        <f t="shared" si="345"/>
        <v>-16</v>
      </c>
      <c r="BY93" s="57">
        <f t="shared" si="345"/>
        <v>-10</v>
      </c>
      <c r="BZ93" s="57">
        <f t="shared" si="345"/>
        <v>0</v>
      </c>
      <c r="CA93" s="57">
        <f t="shared" si="345"/>
        <v>-10</v>
      </c>
      <c r="CB93" s="57">
        <f t="shared" si="345"/>
        <v>-12</v>
      </c>
      <c r="CD93" s="57">
        <f t="shared" ref="CD93:CM93" si="346">Z93-N93</f>
        <v>0</v>
      </c>
      <c r="CE93" s="57">
        <f t="shared" si="346"/>
        <v>0</v>
      </c>
      <c r="CF93" s="57">
        <f t="shared" si="346"/>
        <v>0</v>
      </c>
      <c r="CG93" s="57">
        <f t="shared" si="346"/>
        <v>0</v>
      </c>
      <c r="CH93" s="57">
        <f t="shared" si="346"/>
        <v>0</v>
      </c>
      <c r="CI93" s="57">
        <f t="shared" si="346"/>
        <v>0</v>
      </c>
      <c r="CJ93" s="57">
        <f t="shared" si="346"/>
        <v>0</v>
      </c>
      <c r="CK93" s="57">
        <f t="shared" si="346"/>
        <v>0</v>
      </c>
      <c r="CL93" s="57">
        <f t="shared" si="346"/>
        <v>0</v>
      </c>
      <c r="CM93" s="57">
        <f t="shared" si="346"/>
        <v>0</v>
      </c>
      <c r="CO93" s="57">
        <f t="shared" ref="CO93:CX93" si="347">AL93-N93</f>
        <v>0</v>
      </c>
      <c r="CP93" s="57">
        <f t="shared" si="347"/>
        <v>14</v>
      </c>
      <c r="CQ93" s="57">
        <f t="shared" si="347"/>
        <v>0</v>
      </c>
      <c r="CR93" s="57">
        <f t="shared" si="347"/>
        <v>-8</v>
      </c>
      <c r="CS93" s="57">
        <f t="shared" si="347"/>
        <v>0</v>
      </c>
      <c r="CT93" s="57">
        <f t="shared" si="347"/>
        <v>-16</v>
      </c>
      <c r="CU93" s="57">
        <f t="shared" si="347"/>
        <v>-10</v>
      </c>
      <c r="CV93" s="57">
        <f t="shared" si="347"/>
        <v>0</v>
      </c>
      <c r="CW93" s="57">
        <f t="shared" si="347"/>
        <v>-10</v>
      </c>
      <c r="CX93" s="57">
        <f t="shared" si="347"/>
        <v>-12</v>
      </c>
      <c r="CZ93" s="57">
        <f t="shared" ref="CZ93:DI93" si="348">AL93-Z93</f>
        <v>0</v>
      </c>
      <c r="DA93" s="57">
        <f t="shared" si="348"/>
        <v>14</v>
      </c>
      <c r="DB93" s="57">
        <f t="shared" si="348"/>
        <v>0</v>
      </c>
      <c r="DC93" s="57">
        <f t="shared" si="348"/>
        <v>-8</v>
      </c>
      <c r="DD93" s="57">
        <f t="shared" si="348"/>
        <v>0</v>
      </c>
      <c r="DE93" s="57">
        <f t="shared" si="348"/>
        <v>-16</v>
      </c>
      <c r="DF93" s="57">
        <f t="shared" si="348"/>
        <v>-10</v>
      </c>
      <c r="DG93" s="57">
        <f t="shared" si="348"/>
        <v>0</v>
      </c>
      <c r="DH93" s="57">
        <f t="shared" si="348"/>
        <v>-10</v>
      </c>
      <c r="DI93" s="57">
        <f t="shared" si="348"/>
        <v>-12</v>
      </c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  <c r="AW94" s="57">
        <f t="shared" ref="AW94:BF94" si="349">(N94-B94)</f>
        <v>0</v>
      </c>
      <c r="AX94" s="57">
        <f t="shared" si="349"/>
        <v>0</v>
      </c>
      <c r="AY94" s="57">
        <f t="shared" si="349"/>
        <v>0</v>
      </c>
      <c r="AZ94" s="57">
        <f t="shared" si="349"/>
        <v>0</v>
      </c>
      <c r="BA94" s="57">
        <f t="shared" si="349"/>
        <v>0</v>
      </c>
      <c r="BB94" s="57">
        <f t="shared" si="349"/>
        <v>0</v>
      </c>
      <c r="BC94" s="57">
        <f t="shared" si="349"/>
        <v>0</v>
      </c>
      <c r="BD94" s="57">
        <f t="shared" si="349"/>
        <v>0</v>
      </c>
      <c r="BE94" s="57">
        <f t="shared" si="349"/>
        <v>0</v>
      </c>
      <c r="BF94" s="57">
        <f t="shared" si="349"/>
        <v>0</v>
      </c>
      <c r="BH94" s="57">
        <f t="shared" ref="BH94:BQ94" si="350">(Z94-B94)</f>
        <v>0</v>
      </c>
      <c r="BI94" s="57">
        <f t="shared" si="350"/>
        <v>0</v>
      </c>
      <c r="BJ94" s="57">
        <f t="shared" si="350"/>
        <v>0</v>
      </c>
      <c r="BK94" s="57">
        <f t="shared" si="350"/>
        <v>0</v>
      </c>
      <c r="BL94" s="57">
        <f t="shared" si="350"/>
        <v>0</v>
      </c>
      <c r="BM94" s="57">
        <f t="shared" si="350"/>
        <v>0</v>
      </c>
      <c r="BN94" s="57">
        <f t="shared" si="350"/>
        <v>0</v>
      </c>
      <c r="BO94" s="57">
        <f t="shared" si="350"/>
        <v>0</v>
      </c>
      <c r="BP94" s="57">
        <f t="shared" si="350"/>
        <v>0</v>
      </c>
      <c r="BQ94" s="57">
        <f t="shared" si="350"/>
        <v>0</v>
      </c>
      <c r="BS94" s="57">
        <f t="shared" ref="BS94:CB94" si="351">(AL94-B94)</f>
        <v>-6</v>
      </c>
      <c r="BT94" s="57">
        <f t="shared" si="351"/>
        <v>0</v>
      </c>
      <c r="BU94" s="57">
        <f t="shared" si="351"/>
        <v>0</v>
      </c>
      <c r="BV94" s="57">
        <f t="shared" si="351"/>
        <v>-8</v>
      </c>
      <c r="BW94" s="57">
        <f t="shared" si="351"/>
        <v>-8</v>
      </c>
      <c r="BX94" s="57">
        <f t="shared" si="351"/>
        <v>-8</v>
      </c>
      <c r="BY94" s="57">
        <f t="shared" si="351"/>
        <v>-6</v>
      </c>
      <c r="BZ94" s="57">
        <f t="shared" si="351"/>
        <v>-8</v>
      </c>
      <c r="CA94" s="57">
        <f t="shared" si="351"/>
        <v>-8</v>
      </c>
      <c r="CB94" s="57">
        <f t="shared" si="351"/>
        <v>-8</v>
      </c>
      <c r="CD94" s="57">
        <f t="shared" ref="CD94:CM94" si="352">Z94-N94</f>
        <v>0</v>
      </c>
      <c r="CE94" s="57">
        <f t="shared" si="352"/>
        <v>0</v>
      </c>
      <c r="CF94" s="57">
        <f t="shared" si="352"/>
        <v>0</v>
      </c>
      <c r="CG94" s="57">
        <f t="shared" si="352"/>
        <v>0</v>
      </c>
      <c r="CH94" s="57">
        <f t="shared" si="352"/>
        <v>0</v>
      </c>
      <c r="CI94" s="57">
        <f t="shared" si="352"/>
        <v>0</v>
      </c>
      <c r="CJ94" s="57">
        <f t="shared" si="352"/>
        <v>0</v>
      </c>
      <c r="CK94" s="57">
        <f t="shared" si="352"/>
        <v>0</v>
      </c>
      <c r="CL94" s="57">
        <f t="shared" si="352"/>
        <v>0</v>
      </c>
      <c r="CM94" s="57">
        <f t="shared" si="352"/>
        <v>0</v>
      </c>
      <c r="CO94" s="57">
        <f t="shared" ref="CO94:CX94" si="353">AL94-N94</f>
        <v>-6</v>
      </c>
      <c r="CP94" s="57">
        <f t="shared" si="353"/>
        <v>0</v>
      </c>
      <c r="CQ94" s="57">
        <f t="shared" si="353"/>
        <v>0</v>
      </c>
      <c r="CR94" s="57">
        <f t="shared" si="353"/>
        <v>-8</v>
      </c>
      <c r="CS94" s="57">
        <f t="shared" si="353"/>
        <v>-8</v>
      </c>
      <c r="CT94" s="57">
        <f t="shared" si="353"/>
        <v>-8</v>
      </c>
      <c r="CU94" s="57">
        <f t="shared" si="353"/>
        <v>-6</v>
      </c>
      <c r="CV94" s="57">
        <f t="shared" si="353"/>
        <v>-8</v>
      </c>
      <c r="CW94" s="57">
        <f t="shared" si="353"/>
        <v>-8</v>
      </c>
      <c r="CX94" s="57">
        <f t="shared" si="353"/>
        <v>-8</v>
      </c>
      <c r="CZ94" s="57">
        <f t="shared" ref="CZ94:DI94" si="354">AL94-Z94</f>
        <v>-6</v>
      </c>
      <c r="DA94" s="57">
        <f t="shared" si="354"/>
        <v>0</v>
      </c>
      <c r="DB94" s="57">
        <f t="shared" si="354"/>
        <v>0</v>
      </c>
      <c r="DC94" s="57">
        <f t="shared" si="354"/>
        <v>-8</v>
      </c>
      <c r="DD94" s="57">
        <f t="shared" si="354"/>
        <v>-8</v>
      </c>
      <c r="DE94" s="57">
        <f t="shared" si="354"/>
        <v>-8</v>
      </c>
      <c r="DF94" s="57">
        <f t="shared" si="354"/>
        <v>-6</v>
      </c>
      <c r="DG94" s="57">
        <f t="shared" si="354"/>
        <v>-8</v>
      </c>
      <c r="DH94" s="57">
        <f t="shared" si="354"/>
        <v>-8</v>
      </c>
      <c r="DI94" s="57">
        <f t="shared" si="354"/>
        <v>-8</v>
      </c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  <c r="AW95" s="57">
        <f t="shared" ref="AW95:BF95" si="355">(N95-B95)</f>
        <v>0</v>
      </c>
      <c r="AX95" s="57">
        <f t="shared" si="355"/>
        <v>0</v>
      </c>
      <c r="AY95" s="57">
        <f t="shared" si="355"/>
        <v>0</v>
      </c>
      <c r="AZ95" s="57">
        <f t="shared" si="355"/>
        <v>0</v>
      </c>
      <c r="BA95" s="57">
        <f t="shared" si="355"/>
        <v>0</v>
      </c>
      <c r="BB95" s="57">
        <f t="shared" si="355"/>
        <v>0</v>
      </c>
      <c r="BC95" s="57">
        <f t="shared" si="355"/>
        <v>0</v>
      </c>
      <c r="BD95" s="57">
        <f t="shared" si="355"/>
        <v>0</v>
      </c>
      <c r="BE95" s="57">
        <f t="shared" si="355"/>
        <v>0</v>
      </c>
      <c r="BF95" s="57">
        <f t="shared" si="355"/>
        <v>0</v>
      </c>
      <c r="BH95" s="57">
        <f t="shared" ref="BH95:BQ95" si="356">(Z95-B95)</f>
        <v>0</v>
      </c>
      <c r="BI95" s="57">
        <f t="shared" si="356"/>
        <v>0</v>
      </c>
      <c r="BJ95" s="57">
        <f t="shared" si="356"/>
        <v>0</v>
      </c>
      <c r="BK95" s="57">
        <f t="shared" si="356"/>
        <v>0</v>
      </c>
      <c r="BL95" s="57">
        <f t="shared" si="356"/>
        <v>0</v>
      </c>
      <c r="BM95" s="57">
        <f t="shared" si="356"/>
        <v>0</v>
      </c>
      <c r="BN95" s="57">
        <f t="shared" si="356"/>
        <v>0</v>
      </c>
      <c r="BO95" s="57">
        <f t="shared" si="356"/>
        <v>0</v>
      </c>
      <c r="BP95" s="57">
        <f t="shared" si="356"/>
        <v>0</v>
      </c>
      <c r="BQ95" s="57">
        <f t="shared" si="356"/>
        <v>0</v>
      </c>
      <c r="BS95" s="57">
        <f t="shared" ref="BS95:CB95" si="357">(AL95-B95)</f>
        <v>2</v>
      </c>
      <c r="BT95" s="57">
        <f t="shared" si="357"/>
        <v>-8</v>
      </c>
      <c r="BU95" s="57">
        <f t="shared" si="357"/>
        <v>2</v>
      </c>
      <c r="BV95" s="57">
        <f t="shared" si="357"/>
        <v>-6</v>
      </c>
      <c r="BW95" s="57">
        <f t="shared" si="357"/>
        <v>-2</v>
      </c>
      <c r="BX95" s="57">
        <f t="shared" si="357"/>
        <v>-14</v>
      </c>
      <c r="BY95" s="57">
        <f t="shared" si="357"/>
        <v>-4</v>
      </c>
      <c r="BZ95" s="57">
        <f t="shared" si="357"/>
        <v>-8</v>
      </c>
      <c r="CA95" s="57">
        <f t="shared" si="357"/>
        <v>-6</v>
      </c>
      <c r="CB95" s="57">
        <f t="shared" si="357"/>
        <v>-6</v>
      </c>
      <c r="CD95" s="57">
        <f t="shared" ref="CD95:CM95" si="358">Z95-N95</f>
        <v>0</v>
      </c>
      <c r="CE95" s="57">
        <f t="shared" si="358"/>
        <v>0</v>
      </c>
      <c r="CF95" s="57">
        <f t="shared" si="358"/>
        <v>0</v>
      </c>
      <c r="CG95" s="57">
        <f t="shared" si="358"/>
        <v>0</v>
      </c>
      <c r="CH95" s="57">
        <f t="shared" si="358"/>
        <v>0</v>
      </c>
      <c r="CI95" s="57">
        <f t="shared" si="358"/>
        <v>0</v>
      </c>
      <c r="CJ95" s="57">
        <f t="shared" si="358"/>
        <v>0</v>
      </c>
      <c r="CK95" s="57">
        <f t="shared" si="358"/>
        <v>0</v>
      </c>
      <c r="CL95" s="57">
        <f t="shared" si="358"/>
        <v>0</v>
      </c>
      <c r="CM95" s="57">
        <f t="shared" si="358"/>
        <v>0</v>
      </c>
      <c r="CO95" s="57">
        <f t="shared" ref="CO95:CX95" si="359">AL95-N95</f>
        <v>2</v>
      </c>
      <c r="CP95" s="57">
        <f t="shared" si="359"/>
        <v>-8</v>
      </c>
      <c r="CQ95" s="57">
        <f t="shared" si="359"/>
        <v>2</v>
      </c>
      <c r="CR95" s="57">
        <f t="shared" si="359"/>
        <v>-6</v>
      </c>
      <c r="CS95" s="57">
        <f t="shared" si="359"/>
        <v>-2</v>
      </c>
      <c r="CT95" s="57">
        <f t="shared" si="359"/>
        <v>-14</v>
      </c>
      <c r="CU95" s="57">
        <f t="shared" si="359"/>
        <v>-4</v>
      </c>
      <c r="CV95" s="57">
        <f t="shared" si="359"/>
        <v>-8</v>
      </c>
      <c r="CW95" s="57">
        <f t="shared" si="359"/>
        <v>-6</v>
      </c>
      <c r="CX95" s="57">
        <f t="shared" si="359"/>
        <v>-6</v>
      </c>
      <c r="CZ95" s="57">
        <f t="shared" ref="CZ95:DI95" si="360">AL95-Z95</f>
        <v>2</v>
      </c>
      <c r="DA95" s="57">
        <f t="shared" si="360"/>
        <v>-8</v>
      </c>
      <c r="DB95" s="57">
        <f t="shared" si="360"/>
        <v>2</v>
      </c>
      <c r="DC95" s="57">
        <f t="shared" si="360"/>
        <v>-6</v>
      </c>
      <c r="DD95" s="57">
        <f t="shared" si="360"/>
        <v>-2</v>
      </c>
      <c r="DE95" s="57">
        <f t="shared" si="360"/>
        <v>-14</v>
      </c>
      <c r="DF95" s="57">
        <f t="shared" si="360"/>
        <v>-4</v>
      </c>
      <c r="DG95" s="57">
        <f t="shared" si="360"/>
        <v>-8</v>
      </c>
      <c r="DH95" s="57">
        <f t="shared" si="360"/>
        <v>-6</v>
      </c>
      <c r="DI95" s="57">
        <f t="shared" si="360"/>
        <v>-6</v>
      </c>
    </row>
    <row r="96" ht="14.25" customHeight="1"/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  <c r="AW102" s="57">
        <f t="shared" ref="AW102:BF102" si="361">(N102-B102)</f>
        <v>0</v>
      </c>
      <c r="AX102" s="57">
        <f t="shared" si="361"/>
        <v>0</v>
      </c>
      <c r="AY102" s="57">
        <f t="shared" si="361"/>
        <v>0</v>
      </c>
      <c r="AZ102" s="57">
        <f t="shared" si="361"/>
        <v>0</v>
      </c>
      <c r="BA102" s="57">
        <f t="shared" si="361"/>
        <v>0</v>
      </c>
      <c r="BB102" s="57">
        <f t="shared" si="361"/>
        <v>0</v>
      </c>
      <c r="BC102" s="57">
        <f t="shared" si="361"/>
        <v>0</v>
      </c>
      <c r="BD102" s="57">
        <f t="shared" si="361"/>
        <v>0</v>
      </c>
      <c r="BE102" s="57">
        <f t="shared" si="361"/>
        <v>0</v>
      </c>
      <c r="BF102" s="57">
        <f t="shared" si="361"/>
        <v>0</v>
      </c>
      <c r="BH102" s="57">
        <f t="shared" ref="BH102:BQ102" si="362">(Z102-B102)</f>
        <v>0</v>
      </c>
      <c r="BI102" s="57">
        <f t="shared" si="362"/>
        <v>0</v>
      </c>
      <c r="BJ102" s="57">
        <f t="shared" si="362"/>
        <v>0</v>
      </c>
      <c r="BK102" s="57">
        <f t="shared" si="362"/>
        <v>0</v>
      </c>
      <c r="BL102" s="57">
        <f t="shared" si="362"/>
        <v>0</v>
      </c>
      <c r="BM102" s="57">
        <f t="shared" si="362"/>
        <v>0</v>
      </c>
      <c r="BN102" s="57">
        <f t="shared" si="362"/>
        <v>0</v>
      </c>
      <c r="BO102" s="57">
        <f t="shared" si="362"/>
        <v>0</v>
      </c>
      <c r="BP102" s="57">
        <f t="shared" si="362"/>
        <v>0</v>
      </c>
      <c r="BQ102" s="57">
        <f t="shared" si="362"/>
        <v>0</v>
      </c>
      <c r="BS102" s="57">
        <f t="shared" ref="BS102:CB102" si="363">(AL102-B102)</f>
        <v>0</v>
      </c>
      <c r="BT102" s="57">
        <f t="shared" si="363"/>
        <v>0</v>
      </c>
      <c r="BU102" s="57">
        <f t="shared" si="363"/>
        <v>0</v>
      </c>
      <c r="BV102" s="57">
        <f t="shared" si="363"/>
        <v>0</v>
      </c>
      <c r="BW102" s="57">
        <f t="shared" si="363"/>
        <v>0</v>
      </c>
      <c r="BX102" s="57">
        <f t="shared" si="363"/>
        <v>0</v>
      </c>
      <c r="BY102" s="57">
        <f t="shared" si="363"/>
        <v>0</v>
      </c>
      <c r="BZ102" s="57">
        <f t="shared" si="363"/>
        <v>0</v>
      </c>
      <c r="CA102" s="57">
        <f t="shared" si="363"/>
        <v>0</v>
      </c>
      <c r="CB102" s="57">
        <f t="shared" si="363"/>
        <v>0</v>
      </c>
      <c r="CD102" s="57">
        <f t="shared" ref="CD102:CM102" si="364">Z102-N102</f>
        <v>0</v>
      </c>
      <c r="CE102" s="57">
        <f t="shared" si="364"/>
        <v>0</v>
      </c>
      <c r="CF102" s="57">
        <f t="shared" si="364"/>
        <v>0</v>
      </c>
      <c r="CG102" s="57">
        <f t="shared" si="364"/>
        <v>0</v>
      </c>
      <c r="CH102" s="57">
        <f t="shared" si="364"/>
        <v>0</v>
      </c>
      <c r="CI102" s="57">
        <f t="shared" si="364"/>
        <v>0</v>
      </c>
      <c r="CJ102" s="57">
        <f t="shared" si="364"/>
        <v>0</v>
      </c>
      <c r="CK102" s="57">
        <f t="shared" si="364"/>
        <v>0</v>
      </c>
      <c r="CL102" s="57">
        <f t="shared" si="364"/>
        <v>0</v>
      </c>
      <c r="CM102" s="57">
        <f t="shared" si="364"/>
        <v>0</v>
      </c>
      <c r="CO102" s="57">
        <f t="shared" ref="CO102:CX102" si="365">AL102-N102</f>
        <v>0</v>
      </c>
      <c r="CP102" s="57">
        <f t="shared" si="365"/>
        <v>0</v>
      </c>
      <c r="CQ102" s="57">
        <f t="shared" si="365"/>
        <v>0</v>
      </c>
      <c r="CR102" s="57">
        <f t="shared" si="365"/>
        <v>0</v>
      </c>
      <c r="CS102" s="57">
        <f t="shared" si="365"/>
        <v>0</v>
      </c>
      <c r="CT102" s="57">
        <f t="shared" si="365"/>
        <v>0</v>
      </c>
      <c r="CU102" s="57">
        <f t="shared" si="365"/>
        <v>0</v>
      </c>
      <c r="CV102" s="57">
        <f t="shared" si="365"/>
        <v>0</v>
      </c>
      <c r="CW102" s="57">
        <f t="shared" si="365"/>
        <v>0</v>
      </c>
      <c r="CX102" s="57">
        <f t="shared" si="365"/>
        <v>0</v>
      </c>
      <c r="CZ102" s="57">
        <f t="shared" ref="CZ102:DI102" si="366">AL102-Z102</f>
        <v>0</v>
      </c>
      <c r="DA102" s="57">
        <f t="shared" si="366"/>
        <v>0</v>
      </c>
      <c r="DB102" s="57">
        <f t="shared" si="366"/>
        <v>0</v>
      </c>
      <c r="DC102" s="57">
        <f t="shared" si="366"/>
        <v>0</v>
      </c>
      <c r="DD102" s="57">
        <f t="shared" si="366"/>
        <v>0</v>
      </c>
      <c r="DE102" s="57">
        <f t="shared" si="366"/>
        <v>0</v>
      </c>
      <c r="DF102" s="57">
        <f t="shared" si="366"/>
        <v>0</v>
      </c>
      <c r="DG102" s="57">
        <f t="shared" si="366"/>
        <v>0</v>
      </c>
      <c r="DH102" s="57">
        <f t="shared" si="366"/>
        <v>0</v>
      </c>
      <c r="DI102" s="57">
        <f t="shared" si="366"/>
        <v>0</v>
      </c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  <c r="AW103" s="57">
        <f t="shared" ref="AW103:BF103" si="367">(N103-B103)</f>
        <v>-2</v>
      </c>
      <c r="AX103" s="57">
        <f t="shared" si="367"/>
        <v>0</v>
      </c>
      <c r="AY103" s="57">
        <f t="shared" si="367"/>
        <v>0</v>
      </c>
      <c r="AZ103" s="57">
        <f t="shared" si="367"/>
        <v>-4</v>
      </c>
      <c r="BA103" s="57">
        <f t="shared" si="367"/>
        <v>0</v>
      </c>
      <c r="BB103" s="57">
        <f t="shared" si="367"/>
        <v>-4</v>
      </c>
      <c r="BC103" s="57">
        <f t="shared" si="367"/>
        <v>-2</v>
      </c>
      <c r="BD103" s="57">
        <f t="shared" si="367"/>
        <v>0</v>
      </c>
      <c r="BE103" s="57">
        <f t="shared" si="367"/>
        <v>0</v>
      </c>
      <c r="BF103" s="57">
        <f t="shared" si="367"/>
        <v>-2</v>
      </c>
      <c r="BH103" s="57">
        <f t="shared" ref="BH103:BQ103" si="368">(Z103-B103)</f>
        <v>0</v>
      </c>
      <c r="BI103" s="57">
        <f t="shared" si="368"/>
        <v>-4</v>
      </c>
      <c r="BJ103" s="57">
        <f t="shared" si="368"/>
        <v>10</v>
      </c>
      <c r="BK103" s="57">
        <f t="shared" si="368"/>
        <v>-4</v>
      </c>
      <c r="BL103" s="57">
        <f t="shared" si="368"/>
        <v>0</v>
      </c>
      <c r="BM103" s="57">
        <f t="shared" si="368"/>
        <v>0</v>
      </c>
      <c r="BN103" s="57">
        <f t="shared" si="368"/>
        <v>0</v>
      </c>
      <c r="BO103" s="57">
        <f t="shared" si="368"/>
        <v>0</v>
      </c>
      <c r="BP103" s="57">
        <f t="shared" si="368"/>
        <v>0</v>
      </c>
      <c r="BQ103" s="57">
        <f t="shared" si="368"/>
        <v>-2</v>
      </c>
      <c r="BS103" s="57">
        <f t="shared" ref="BS103:CB103" si="369">(AL103-B103)</f>
        <v>-2</v>
      </c>
      <c r="BT103" s="57">
        <f t="shared" si="369"/>
        <v>-4</v>
      </c>
      <c r="BU103" s="57">
        <f t="shared" si="369"/>
        <v>10</v>
      </c>
      <c r="BV103" s="57">
        <f t="shared" si="369"/>
        <v>-4</v>
      </c>
      <c r="BW103" s="57">
        <f t="shared" si="369"/>
        <v>0</v>
      </c>
      <c r="BX103" s="57">
        <f t="shared" si="369"/>
        <v>-4</v>
      </c>
      <c r="BY103" s="57">
        <f t="shared" si="369"/>
        <v>-2</v>
      </c>
      <c r="BZ103" s="57">
        <f t="shared" si="369"/>
        <v>0</v>
      </c>
      <c r="CA103" s="57">
        <f t="shared" si="369"/>
        <v>0</v>
      </c>
      <c r="CB103" s="57">
        <f t="shared" si="369"/>
        <v>-2</v>
      </c>
      <c r="CD103" s="57">
        <f t="shared" ref="CD103:CM103" si="370">Z103-N103</f>
        <v>2</v>
      </c>
      <c r="CE103" s="57">
        <f t="shared" si="370"/>
        <v>-4</v>
      </c>
      <c r="CF103" s="57">
        <f t="shared" si="370"/>
        <v>10</v>
      </c>
      <c r="CG103" s="57">
        <f t="shared" si="370"/>
        <v>0</v>
      </c>
      <c r="CH103" s="57">
        <f t="shared" si="370"/>
        <v>0</v>
      </c>
      <c r="CI103" s="57">
        <f t="shared" si="370"/>
        <v>4</v>
      </c>
      <c r="CJ103" s="57">
        <f t="shared" si="370"/>
        <v>2</v>
      </c>
      <c r="CK103" s="57">
        <f t="shared" si="370"/>
        <v>0</v>
      </c>
      <c r="CL103" s="57">
        <f t="shared" si="370"/>
        <v>0</v>
      </c>
      <c r="CM103" s="57">
        <f t="shared" si="370"/>
        <v>0</v>
      </c>
      <c r="CO103" s="57">
        <f t="shared" ref="CO103:CX103" si="371">AL103-N103</f>
        <v>0</v>
      </c>
      <c r="CP103" s="57">
        <f t="shared" si="371"/>
        <v>-4</v>
      </c>
      <c r="CQ103" s="57">
        <f t="shared" si="371"/>
        <v>10</v>
      </c>
      <c r="CR103" s="57">
        <f t="shared" si="371"/>
        <v>0</v>
      </c>
      <c r="CS103" s="57">
        <f t="shared" si="371"/>
        <v>0</v>
      </c>
      <c r="CT103" s="57">
        <f t="shared" si="371"/>
        <v>0</v>
      </c>
      <c r="CU103" s="57">
        <f t="shared" si="371"/>
        <v>0</v>
      </c>
      <c r="CV103" s="57">
        <f t="shared" si="371"/>
        <v>0</v>
      </c>
      <c r="CW103" s="57">
        <f t="shared" si="371"/>
        <v>0</v>
      </c>
      <c r="CX103" s="57">
        <f t="shared" si="371"/>
        <v>0</v>
      </c>
      <c r="CZ103" s="57">
        <f t="shared" ref="CZ103:DI103" si="372">AL103-Z103</f>
        <v>-2</v>
      </c>
      <c r="DA103" s="57">
        <f t="shared" si="372"/>
        <v>0</v>
      </c>
      <c r="DB103" s="57">
        <f t="shared" si="372"/>
        <v>0</v>
      </c>
      <c r="DC103" s="57">
        <f t="shared" si="372"/>
        <v>0</v>
      </c>
      <c r="DD103" s="57">
        <f t="shared" si="372"/>
        <v>0</v>
      </c>
      <c r="DE103" s="57">
        <f t="shared" si="372"/>
        <v>-4</v>
      </c>
      <c r="DF103" s="57">
        <f t="shared" si="372"/>
        <v>-2</v>
      </c>
      <c r="DG103" s="57">
        <f t="shared" si="372"/>
        <v>0</v>
      </c>
      <c r="DH103" s="57">
        <f t="shared" si="372"/>
        <v>0</v>
      </c>
      <c r="DI103" s="57">
        <f t="shared" si="372"/>
        <v>0</v>
      </c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  <c r="AW104" s="57">
        <f t="shared" ref="AW104:BF104" si="373">(N104-B104)</f>
        <v>-2</v>
      </c>
      <c r="AX104" s="57">
        <f t="shared" si="373"/>
        <v>16</v>
      </c>
      <c r="AY104" s="57">
        <f t="shared" si="373"/>
        <v>-18</v>
      </c>
      <c r="AZ104" s="57">
        <f t="shared" si="373"/>
        <v>2</v>
      </c>
      <c r="BA104" s="57">
        <f t="shared" si="373"/>
        <v>8</v>
      </c>
      <c r="BB104" s="57">
        <f t="shared" si="373"/>
        <v>-2</v>
      </c>
      <c r="BC104" s="57">
        <f t="shared" si="373"/>
        <v>-2</v>
      </c>
      <c r="BD104" s="57">
        <f t="shared" si="373"/>
        <v>0</v>
      </c>
      <c r="BE104" s="57">
        <f t="shared" si="373"/>
        <v>0</v>
      </c>
      <c r="BF104" s="57">
        <f t="shared" si="373"/>
        <v>2</v>
      </c>
      <c r="BH104" s="57">
        <f t="shared" ref="BH104:BQ104" si="374">(Z104-B104)</f>
        <v>2</v>
      </c>
      <c r="BI104" s="57">
        <f t="shared" si="374"/>
        <v>-2</v>
      </c>
      <c r="BJ104" s="57">
        <f t="shared" si="374"/>
        <v>0</v>
      </c>
      <c r="BK104" s="57">
        <f t="shared" si="374"/>
        <v>2</v>
      </c>
      <c r="BL104" s="57">
        <f t="shared" si="374"/>
        <v>2</v>
      </c>
      <c r="BM104" s="57">
        <f t="shared" si="374"/>
        <v>-8</v>
      </c>
      <c r="BN104" s="57">
        <f t="shared" si="374"/>
        <v>-2</v>
      </c>
      <c r="BO104" s="57">
        <f t="shared" si="374"/>
        <v>-10</v>
      </c>
      <c r="BP104" s="57">
        <f t="shared" si="374"/>
        <v>0</v>
      </c>
      <c r="BQ104" s="57">
        <f t="shared" si="374"/>
        <v>0</v>
      </c>
      <c r="BS104" s="57">
        <f t="shared" ref="BS104:CB104" si="375">(AL104-B104)</f>
        <v>4</v>
      </c>
      <c r="BT104" s="57">
        <f t="shared" si="375"/>
        <v>-4</v>
      </c>
      <c r="BU104" s="57">
        <f t="shared" si="375"/>
        <v>0</v>
      </c>
      <c r="BV104" s="57">
        <f t="shared" si="375"/>
        <v>2</v>
      </c>
      <c r="BW104" s="57">
        <f t="shared" si="375"/>
        <v>4</v>
      </c>
      <c r="BX104" s="57">
        <f t="shared" si="375"/>
        <v>0</v>
      </c>
      <c r="BY104" s="57">
        <f t="shared" si="375"/>
        <v>-2</v>
      </c>
      <c r="BZ104" s="57">
        <f t="shared" si="375"/>
        <v>-6</v>
      </c>
      <c r="CA104" s="57">
        <f t="shared" si="375"/>
        <v>0</v>
      </c>
      <c r="CB104" s="57">
        <f t="shared" si="375"/>
        <v>0</v>
      </c>
      <c r="CD104" s="57">
        <f t="shared" ref="CD104:CM104" si="376">Z104-N104</f>
        <v>4</v>
      </c>
      <c r="CE104" s="57">
        <f t="shared" si="376"/>
        <v>-18</v>
      </c>
      <c r="CF104" s="57">
        <f t="shared" si="376"/>
        <v>18</v>
      </c>
      <c r="CG104" s="57">
        <f t="shared" si="376"/>
        <v>0</v>
      </c>
      <c r="CH104" s="57">
        <f t="shared" si="376"/>
        <v>-6</v>
      </c>
      <c r="CI104" s="57">
        <f t="shared" si="376"/>
        <v>-6</v>
      </c>
      <c r="CJ104" s="57">
        <f t="shared" si="376"/>
        <v>0</v>
      </c>
      <c r="CK104" s="57">
        <f t="shared" si="376"/>
        <v>-10</v>
      </c>
      <c r="CL104" s="57">
        <f t="shared" si="376"/>
        <v>0</v>
      </c>
      <c r="CM104" s="57">
        <f t="shared" si="376"/>
        <v>-2</v>
      </c>
      <c r="CO104" s="57">
        <f t="shared" ref="CO104:CX104" si="377">AL104-N104</f>
        <v>6</v>
      </c>
      <c r="CP104" s="57">
        <f t="shared" si="377"/>
        <v>-20</v>
      </c>
      <c r="CQ104" s="57">
        <f t="shared" si="377"/>
        <v>18</v>
      </c>
      <c r="CR104" s="57">
        <f t="shared" si="377"/>
        <v>0</v>
      </c>
      <c r="CS104" s="57">
        <f t="shared" si="377"/>
        <v>-4</v>
      </c>
      <c r="CT104" s="57">
        <f t="shared" si="377"/>
        <v>2</v>
      </c>
      <c r="CU104" s="57">
        <f t="shared" si="377"/>
        <v>0</v>
      </c>
      <c r="CV104" s="57">
        <f t="shared" si="377"/>
        <v>-6</v>
      </c>
      <c r="CW104" s="57">
        <f t="shared" si="377"/>
        <v>0</v>
      </c>
      <c r="CX104" s="57">
        <f t="shared" si="377"/>
        <v>-2</v>
      </c>
      <c r="CZ104" s="57">
        <f t="shared" ref="CZ104:DI104" si="378">AL104-Z104</f>
        <v>2</v>
      </c>
      <c r="DA104" s="57">
        <f t="shared" si="378"/>
        <v>-2</v>
      </c>
      <c r="DB104" s="57">
        <f t="shared" si="378"/>
        <v>0</v>
      </c>
      <c r="DC104" s="57">
        <f t="shared" si="378"/>
        <v>0</v>
      </c>
      <c r="DD104" s="57">
        <f t="shared" si="378"/>
        <v>2</v>
      </c>
      <c r="DE104" s="57">
        <f t="shared" si="378"/>
        <v>8</v>
      </c>
      <c r="DF104" s="57">
        <f t="shared" si="378"/>
        <v>0</v>
      </c>
      <c r="DG104" s="57">
        <f t="shared" si="378"/>
        <v>4</v>
      </c>
      <c r="DH104" s="57">
        <f t="shared" si="378"/>
        <v>0</v>
      </c>
      <c r="DI104" s="57">
        <f t="shared" si="378"/>
        <v>0</v>
      </c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  <c r="AW105" s="57">
        <f t="shared" ref="AW105:BF105" si="379">(N105-B105)</f>
        <v>4</v>
      </c>
      <c r="AX105" s="57">
        <f t="shared" si="379"/>
        <v>8</v>
      </c>
      <c r="AY105" s="57">
        <f t="shared" si="379"/>
        <v>8</v>
      </c>
      <c r="AZ105" s="57">
        <f t="shared" si="379"/>
        <v>6</v>
      </c>
      <c r="BA105" s="57">
        <f t="shared" si="379"/>
        <v>-8</v>
      </c>
      <c r="BB105" s="57">
        <f t="shared" si="379"/>
        <v>-16</v>
      </c>
      <c r="BC105" s="57">
        <f t="shared" si="379"/>
        <v>2</v>
      </c>
      <c r="BD105" s="57">
        <f t="shared" si="379"/>
        <v>-2</v>
      </c>
      <c r="BE105" s="57">
        <f t="shared" si="379"/>
        <v>6</v>
      </c>
      <c r="BF105" s="57">
        <f t="shared" si="379"/>
        <v>8</v>
      </c>
      <c r="BH105" s="57">
        <f t="shared" ref="BH105:BQ105" si="380">(Z105-B105)</f>
        <v>0</v>
      </c>
      <c r="BI105" s="57">
        <f t="shared" si="380"/>
        <v>2</v>
      </c>
      <c r="BJ105" s="57">
        <f t="shared" si="380"/>
        <v>6</v>
      </c>
      <c r="BK105" s="57">
        <f t="shared" si="380"/>
        <v>8</v>
      </c>
      <c r="BL105" s="57">
        <f t="shared" si="380"/>
        <v>2</v>
      </c>
      <c r="BM105" s="57">
        <f t="shared" si="380"/>
        <v>-8</v>
      </c>
      <c r="BN105" s="57">
        <f t="shared" si="380"/>
        <v>6</v>
      </c>
      <c r="BO105" s="57">
        <f t="shared" si="380"/>
        <v>4</v>
      </c>
      <c r="BP105" s="57">
        <f t="shared" si="380"/>
        <v>8</v>
      </c>
      <c r="BQ105" s="57">
        <f t="shared" si="380"/>
        <v>10</v>
      </c>
      <c r="BS105" s="57">
        <f t="shared" ref="BS105:CB105" si="381">(AL105-B105)</f>
        <v>0</v>
      </c>
      <c r="BT105" s="57">
        <f t="shared" si="381"/>
        <v>4</v>
      </c>
      <c r="BU105" s="57">
        <f t="shared" si="381"/>
        <v>4</v>
      </c>
      <c r="BV105" s="57">
        <f t="shared" si="381"/>
        <v>8</v>
      </c>
      <c r="BW105" s="57">
        <f t="shared" si="381"/>
        <v>0</v>
      </c>
      <c r="BX105" s="57">
        <f t="shared" si="381"/>
        <v>-8</v>
      </c>
      <c r="BY105" s="57">
        <f t="shared" si="381"/>
        <v>6</v>
      </c>
      <c r="BZ105" s="57">
        <f t="shared" si="381"/>
        <v>2</v>
      </c>
      <c r="CA105" s="57">
        <f t="shared" si="381"/>
        <v>8</v>
      </c>
      <c r="CB105" s="57">
        <f t="shared" si="381"/>
        <v>10</v>
      </c>
      <c r="CD105" s="57">
        <f t="shared" ref="CD105:CM105" si="382">Z105-N105</f>
        <v>-4</v>
      </c>
      <c r="CE105" s="57">
        <f t="shared" si="382"/>
        <v>-6</v>
      </c>
      <c r="CF105" s="57">
        <f t="shared" si="382"/>
        <v>-2</v>
      </c>
      <c r="CG105" s="57">
        <f t="shared" si="382"/>
        <v>2</v>
      </c>
      <c r="CH105" s="57">
        <f t="shared" si="382"/>
        <v>10</v>
      </c>
      <c r="CI105" s="57">
        <f t="shared" si="382"/>
        <v>8</v>
      </c>
      <c r="CJ105" s="57">
        <f t="shared" si="382"/>
        <v>4</v>
      </c>
      <c r="CK105" s="57">
        <f t="shared" si="382"/>
        <v>6</v>
      </c>
      <c r="CL105" s="57">
        <f t="shared" si="382"/>
        <v>2</v>
      </c>
      <c r="CM105" s="57">
        <f t="shared" si="382"/>
        <v>2</v>
      </c>
      <c r="CO105" s="57">
        <f t="shared" ref="CO105:CX105" si="383">AL105-N105</f>
        <v>-4</v>
      </c>
      <c r="CP105" s="57">
        <f t="shared" si="383"/>
        <v>-4</v>
      </c>
      <c r="CQ105" s="57">
        <f t="shared" si="383"/>
        <v>-4</v>
      </c>
      <c r="CR105" s="57">
        <f t="shared" si="383"/>
        <v>2</v>
      </c>
      <c r="CS105" s="57">
        <f t="shared" si="383"/>
        <v>8</v>
      </c>
      <c r="CT105" s="57">
        <f t="shared" si="383"/>
        <v>8</v>
      </c>
      <c r="CU105" s="57">
        <f t="shared" si="383"/>
        <v>4</v>
      </c>
      <c r="CV105" s="57">
        <f t="shared" si="383"/>
        <v>4</v>
      </c>
      <c r="CW105" s="57">
        <f t="shared" si="383"/>
        <v>2</v>
      </c>
      <c r="CX105" s="57">
        <f t="shared" si="383"/>
        <v>2</v>
      </c>
      <c r="CZ105" s="57">
        <f t="shared" ref="CZ105:DI105" si="384">AL105-Z105</f>
        <v>0</v>
      </c>
      <c r="DA105" s="57">
        <f t="shared" si="384"/>
        <v>2</v>
      </c>
      <c r="DB105" s="57">
        <f t="shared" si="384"/>
        <v>-2</v>
      </c>
      <c r="DC105" s="57">
        <f t="shared" si="384"/>
        <v>0</v>
      </c>
      <c r="DD105" s="57">
        <f t="shared" si="384"/>
        <v>-2</v>
      </c>
      <c r="DE105" s="57">
        <f t="shared" si="384"/>
        <v>0</v>
      </c>
      <c r="DF105" s="57">
        <f t="shared" si="384"/>
        <v>0</v>
      </c>
      <c r="DG105" s="57">
        <f t="shared" si="384"/>
        <v>-2</v>
      </c>
      <c r="DH105" s="57">
        <f t="shared" si="384"/>
        <v>0</v>
      </c>
      <c r="DI105" s="57">
        <f t="shared" si="384"/>
        <v>0</v>
      </c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  <c r="AW106" s="57">
        <f t="shared" ref="AW106:BF106" si="385">(N106-B106)</f>
        <v>0</v>
      </c>
      <c r="AX106" s="57">
        <f t="shared" si="385"/>
        <v>-2</v>
      </c>
      <c r="AY106" s="57">
        <f t="shared" si="385"/>
        <v>8</v>
      </c>
      <c r="AZ106" s="57">
        <f t="shared" si="385"/>
        <v>0</v>
      </c>
      <c r="BA106" s="57">
        <f t="shared" si="385"/>
        <v>-10</v>
      </c>
      <c r="BB106" s="57">
        <f t="shared" si="385"/>
        <v>-10</v>
      </c>
      <c r="BC106" s="57">
        <f t="shared" si="385"/>
        <v>0</v>
      </c>
      <c r="BD106" s="57">
        <f t="shared" si="385"/>
        <v>-6</v>
      </c>
      <c r="BE106" s="57">
        <f t="shared" si="385"/>
        <v>-2</v>
      </c>
      <c r="BF106" s="57">
        <f t="shared" si="385"/>
        <v>0</v>
      </c>
      <c r="BH106" s="57">
        <f t="shared" ref="BH106:BQ106" si="386">(Z106-B106)</f>
        <v>-8</v>
      </c>
      <c r="BI106" s="57">
        <f t="shared" si="386"/>
        <v>2</v>
      </c>
      <c r="BJ106" s="57">
        <f t="shared" si="386"/>
        <v>4</v>
      </c>
      <c r="BK106" s="57">
        <f t="shared" si="386"/>
        <v>4</v>
      </c>
      <c r="BL106" s="57">
        <f t="shared" si="386"/>
        <v>2</v>
      </c>
      <c r="BM106" s="57">
        <f t="shared" si="386"/>
        <v>8</v>
      </c>
      <c r="BN106" s="57">
        <f t="shared" si="386"/>
        <v>4</v>
      </c>
      <c r="BO106" s="57">
        <f t="shared" si="386"/>
        <v>-4</v>
      </c>
      <c r="BP106" s="57">
        <f t="shared" si="386"/>
        <v>2</v>
      </c>
      <c r="BQ106" s="57">
        <f t="shared" si="386"/>
        <v>6</v>
      </c>
      <c r="BS106" s="57">
        <f t="shared" ref="BS106:CB106" si="387">(AL106-B106)</f>
        <v>-4</v>
      </c>
      <c r="BT106" s="57">
        <f t="shared" si="387"/>
        <v>2</v>
      </c>
      <c r="BU106" s="57">
        <f t="shared" si="387"/>
        <v>6</v>
      </c>
      <c r="BV106" s="57">
        <f t="shared" si="387"/>
        <v>2</v>
      </c>
      <c r="BW106" s="57">
        <f t="shared" si="387"/>
        <v>-2</v>
      </c>
      <c r="BX106" s="57">
        <f t="shared" si="387"/>
        <v>8</v>
      </c>
      <c r="BY106" s="57">
        <f t="shared" si="387"/>
        <v>2</v>
      </c>
      <c r="BZ106" s="57">
        <f t="shared" si="387"/>
        <v>-4</v>
      </c>
      <c r="CA106" s="57">
        <f t="shared" si="387"/>
        <v>2</v>
      </c>
      <c r="CB106" s="57">
        <f t="shared" si="387"/>
        <v>8</v>
      </c>
      <c r="CD106" s="57">
        <f t="shared" ref="CD106:CM106" si="388">Z106-N106</f>
        <v>-8</v>
      </c>
      <c r="CE106" s="57">
        <f t="shared" si="388"/>
        <v>4</v>
      </c>
      <c r="CF106" s="57">
        <f t="shared" si="388"/>
        <v>-4</v>
      </c>
      <c r="CG106" s="57">
        <f t="shared" si="388"/>
        <v>4</v>
      </c>
      <c r="CH106" s="57">
        <f t="shared" si="388"/>
        <v>12</v>
      </c>
      <c r="CI106" s="57">
        <f t="shared" si="388"/>
        <v>18</v>
      </c>
      <c r="CJ106" s="57">
        <f t="shared" si="388"/>
        <v>4</v>
      </c>
      <c r="CK106" s="57">
        <f t="shared" si="388"/>
        <v>2</v>
      </c>
      <c r="CL106" s="57">
        <f t="shared" si="388"/>
        <v>4</v>
      </c>
      <c r="CM106" s="57">
        <f t="shared" si="388"/>
        <v>6</v>
      </c>
      <c r="CO106" s="57">
        <f t="shared" ref="CO106:CX106" si="389">AL106-N106</f>
        <v>-4</v>
      </c>
      <c r="CP106" s="57">
        <f t="shared" si="389"/>
        <v>4</v>
      </c>
      <c r="CQ106" s="57">
        <f t="shared" si="389"/>
        <v>-2</v>
      </c>
      <c r="CR106" s="57">
        <f t="shared" si="389"/>
        <v>2</v>
      </c>
      <c r="CS106" s="57">
        <f t="shared" si="389"/>
        <v>8</v>
      </c>
      <c r="CT106" s="57">
        <f t="shared" si="389"/>
        <v>18</v>
      </c>
      <c r="CU106" s="57">
        <f t="shared" si="389"/>
        <v>2</v>
      </c>
      <c r="CV106" s="57">
        <f t="shared" si="389"/>
        <v>2</v>
      </c>
      <c r="CW106" s="57">
        <f t="shared" si="389"/>
        <v>4</v>
      </c>
      <c r="CX106" s="57">
        <f t="shared" si="389"/>
        <v>8</v>
      </c>
      <c r="CZ106" s="57">
        <f t="shared" ref="CZ106:DI106" si="390">AL106-Z106</f>
        <v>4</v>
      </c>
      <c r="DA106" s="57">
        <f t="shared" si="390"/>
        <v>0</v>
      </c>
      <c r="DB106" s="57">
        <f t="shared" si="390"/>
        <v>2</v>
      </c>
      <c r="DC106" s="57">
        <f t="shared" si="390"/>
        <v>-2</v>
      </c>
      <c r="DD106" s="57">
        <f t="shared" si="390"/>
        <v>-4</v>
      </c>
      <c r="DE106" s="57">
        <f t="shared" si="390"/>
        <v>0</v>
      </c>
      <c r="DF106" s="57">
        <f t="shared" si="390"/>
        <v>-2</v>
      </c>
      <c r="DG106" s="57">
        <f t="shared" si="390"/>
        <v>0</v>
      </c>
      <c r="DH106" s="57">
        <f t="shared" si="390"/>
        <v>0</v>
      </c>
      <c r="DI106" s="57">
        <f t="shared" si="390"/>
        <v>2</v>
      </c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  <c r="AW107" s="57">
        <f t="shared" ref="AW107:BF107" si="391">(N107-B107)</f>
        <v>0</v>
      </c>
      <c r="AX107" s="57">
        <f t="shared" si="391"/>
        <v>4</v>
      </c>
      <c r="AY107" s="57">
        <f t="shared" si="391"/>
        <v>4</v>
      </c>
      <c r="AZ107" s="57">
        <f t="shared" si="391"/>
        <v>4</v>
      </c>
      <c r="BA107" s="57">
        <f t="shared" si="391"/>
        <v>-6</v>
      </c>
      <c r="BB107" s="57">
        <f t="shared" si="391"/>
        <v>-2</v>
      </c>
      <c r="BC107" s="57">
        <f t="shared" si="391"/>
        <v>6</v>
      </c>
      <c r="BD107" s="57">
        <f t="shared" si="391"/>
        <v>12</v>
      </c>
      <c r="BE107" s="57">
        <f t="shared" si="391"/>
        <v>6</v>
      </c>
      <c r="BF107" s="57">
        <f t="shared" si="391"/>
        <v>6</v>
      </c>
      <c r="BH107" s="57">
        <f t="shared" ref="BH107:BQ107" si="392">(Z107-B107)</f>
        <v>8</v>
      </c>
      <c r="BI107" s="57">
        <f t="shared" si="392"/>
        <v>10</v>
      </c>
      <c r="BJ107" s="57">
        <f t="shared" si="392"/>
        <v>-4</v>
      </c>
      <c r="BK107" s="57">
        <f t="shared" si="392"/>
        <v>4</v>
      </c>
      <c r="BL107" s="57">
        <f t="shared" si="392"/>
        <v>6</v>
      </c>
      <c r="BM107" s="57">
        <f t="shared" si="392"/>
        <v>10</v>
      </c>
      <c r="BN107" s="57">
        <f t="shared" si="392"/>
        <v>4</v>
      </c>
      <c r="BO107" s="57">
        <f t="shared" si="392"/>
        <v>10</v>
      </c>
      <c r="BP107" s="57">
        <f t="shared" si="392"/>
        <v>4</v>
      </c>
      <c r="BQ107" s="57">
        <f t="shared" si="392"/>
        <v>4</v>
      </c>
      <c r="BS107" s="57">
        <f t="shared" ref="BS107:CB107" si="393">(AL107-B107)</f>
        <v>2</v>
      </c>
      <c r="BT107" s="57">
        <f t="shared" si="393"/>
        <v>12</v>
      </c>
      <c r="BU107" s="57">
        <f t="shared" si="393"/>
        <v>4</v>
      </c>
      <c r="BV107" s="57">
        <f t="shared" si="393"/>
        <v>4</v>
      </c>
      <c r="BW107" s="57">
        <f t="shared" si="393"/>
        <v>4</v>
      </c>
      <c r="BX107" s="57">
        <f t="shared" si="393"/>
        <v>8</v>
      </c>
      <c r="BY107" s="57">
        <f t="shared" si="393"/>
        <v>4</v>
      </c>
      <c r="BZ107" s="57">
        <f t="shared" si="393"/>
        <v>22</v>
      </c>
      <c r="CA107" s="57">
        <f t="shared" si="393"/>
        <v>4</v>
      </c>
      <c r="CB107" s="57">
        <f t="shared" si="393"/>
        <v>4</v>
      </c>
      <c r="CD107" s="57">
        <f t="shared" ref="CD107:CM107" si="394">Z107-N107</f>
        <v>8</v>
      </c>
      <c r="CE107" s="57">
        <f t="shared" si="394"/>
        <v>6</v>
      </c>
      <c r="CF107" s="57">
        <f t="shared" si="394"/>
        <v>-8</v>
      </c>
      <c r="CG107" s="57">
        <f t="shared" si="394"/>
        <v>0</v>
      </c>
      <c r="CH107" s="57">
        <f t="shared" si="394"/>
        <v>12</v>
      </c>
      <c r="CI107" s="57">
        <f t="shared" si="394"/>
        <v>12</v>
      </c>
      <c r="CJ107" s="57">
        <f t="shared" si="394"/>
        <v>-2</v>
      </c>
      <c r="CK107" s="57">
        <f t="shared" si="394"/>
        <v>-2</v>
      </c>
      <c r="CL107" s="57">
        <f t="shared" si="394"/>
        <v>-2</v>
      </c>
      <c r="CM107" s="57">
        <f t="shared" si="394"/>
        <v>-2</v>
      </c>
      <c r="CO107" s="57">
        <f t="shared" ref="CO107:CX107" si="395">AL107-N107</f>
        <v>2</v>
      </c>
      <c r="CP107" s="57">
        <f t="shared" si="395"/>
        <v>8</v>
      </c>
      <c r="CQ107" s="57">
        <f t="shared" si="395"/>
        <v>0</v>
      </c>
      <c r="CR107" s="57">
        <f t="shared" si="395"/>
        <v>0</v>
      </c>
      <c r="CS107" s="57">
        <f t="shared" si="395"/>
        <v>10</v>
      </c>
      <c r="CT107" s="57">
        <f t="shared" si="395"/>
        <v>10</v>
      </c>
      <c r="CU107" s="57">
        <f t="shared" si="395"/>
        <v>-2</v>
      </c>
      <c r="CV107" s="57">
        <f t="shared" si="395"/>
        <v>10</v>
      </c>
      <c r="CW107" s="57">
        <f t="shared" si="395"/>
        <v>-2</v>
      </c>
      <c r="CX107" s="57">
        <f t="shared" si="395"/>
        <v>-2</v>
      </c>
      <c r="CZ107" s="57">
        <f t="shared" ref="CZ107:DI107" si="396">AL107-Z107</f>
        <v>-6</v>
      </c>
      <c r="DA107" s="57">
        <f t="shared" si="396"/>
        <v>2</v>
      </c>
      <c r="DB107" s="57">
        <f t="shared" si="396"/>
        <v>8</v>
      </c>
      <c r="DC107" s="57">
        <f t="shared" si="396"/>
        <v>0</v>
      </c>
      <c r="DD107" s="57">
        <f t="shared" si="396"/>
        <v>-2</v>
      </c>
      <c r="DE107" s="57">
        <f t="shared" si="396"/>
        <v>-2</v>
      </c>
      <c r="DF107" s="57">
        <f t="shared" si="396"/>
        <v>0</v>
      </c>
      <c r="DG107" s="57">
        <f t="shared" si="396"/>
        <v>12</v>
      </c>
      <c r="DH107" s="57">
        <f t="shared" si="396"/>
        <v>0</v>
      </c>
      <c r="DI107" s="57">
        <f t="shared" si="396"/>
        <v>0</v>
      </c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  <c r="AW108" s="57">
        <f t="shared" ref="AW108:BF108" si="397">(N108-B108)</f>
        <v>8</v>
      </c>
      <c r="AX108" s="57">
        <f t="shared" si="397"/>
        <v>-8</v>
      </c>
      <c r="AY108" s="57">
        <f t="shared" si="397"/>
        <v>12</v>
      </c>
      <c r="AZ108" s="57">
        <f t="shared" si="397"/>
        <v>6</v>
      </c>
      <c r="BA108" s="57">
        <f t="shared" si="397"/>
        <v>-2</v>
      </c>
      <c r="BB108" s="57">
        <f t="shared" si="397"/>
        <v>-6</v>
      </c>
      <c r="BC108" s="57">
        <f t="shared" si="397"/>
        <v>6</v>
      </c>
      <c r="BD108" s="57">
        <f t="shared" si="397"/>
        <v>0</v>
      </c>
      <c r="BE108" s="57">
        <f t="shared" si="397"/>
        <v>6</v>
      </c>
      <c r="BF108" s="57">
        <f t="shared" si="397"/>
        <v>6</v>
      </c>
      <c r="BH108" s="57">
        <f t="shared" ref="BH108:BQ108" si="398">(Z108-B108)</f>
        <v>4</v>
      </c>
      <c r="BI108" s="57">
        <f t="shared" si="398"/>
        <v>-12</v>
      </c>
      <c r="BJ108" s="57">
        <f t="shared" si="398"/>
        <v>-2</v>
      </c>
      <c r="BK108" s="57">
        <f t="shared" si="398"/>
        <v>4</v>
      </c>
      <c r="BL108" s="57">
        <f t="shared" si="398"/>
        <v>-2</v>
      </c>
      <c r="BM108" s="57">
        <f t="shared" si="398"/>
        <v>-12</v>
      </c>
      <c r="BN108" s="57">
        <f t="shared" si="398"/>
        <v>4</v>
      </c>
      <c r="BO108" s="57">
        <f t="shared" si="398"/>
        <v>2</v>
      </c>
      <c r="BP108" s="57">
        <f t="shared" si="398"/>
        <v>4</v>
      </c>
      <c r="BQ108" s="57">
        <f t="shared" si="398"/>
        <v>4</v>
      </c>
      <c r="BS108" s="57">
        <f t="shared" ref="BS108:CB108" si="399">(AL108-B108)</f>
        <v>2</v>
      </c>
      <c r="BT108" s="57">
        <f t="shared" si="399"/>
        <v>-6</v>
      </c>
      <c r="BU108" s="57">
        <f t="shared" si="399"/>
        <v>8</v>
      </c>
      <c r="BV108" s="57">
        <f t="shared" si="399"/>
        <v>6</v>
      </c>
      <c r="BW108" s="57">
        <f t="shared" si="399"/>
        <v>2</v>
      </c>
      <c r="BX108" s="57">
        <f t="shared" si="399"/>
        <v>0</v>
      </c>
      <c r="BY108" s="57">
        <f t="shared" si="399"/>
        <v>6</v>
      </c>
      <c r="BZ108" s="57">
        <f t="shared" si="399"/>
        <v>16</v>
      </c>
      <c r="CA108" s="57">
        <f t="shared" si="399"/>
        <v>6</v>
      </c>
      <c r="CB108" s="57">
        <f t="shared" si="399"/>
        <v>6</v>
      </c>
      <c r="CD108" s="57">
        <f t="shared" ref="CD108:CM108" si="400">Z108-N108</f>
        <v>-4</v>
      </c>
      <c r="CE108" s="57">
        <f t="shared" si="400"/>
        <v>-4</v>
      </c>
      <c r="CF108" s="57">
        <f t="shared" si="400"/>
        <v>-14</v>
      </c>
      <c r="CG108" s="57">
        <f t="shared" si="400"/>
        <v>-2</v>
      </c>
      <c r="CH108" s="57">
        <f t="shared" si="400"/>
        <v>0</v>
      </c>
      <c r="CI108" s="57">
        <f t="shared" si="400"/>
        <v>-6</v>
      </c>
      <c r="CJ108" s="57">
        <f t="shared" si="400"/>
        <v>-2</v>
      </c>
      <c r="CK108" s="57">
        <f t="shared" si="400"/>
        <v>2</v>
      </c>
      <c r="CL108" s="57">
        <f t="shared" si="400"/>
        <v>-2</v>
      </c>
      <c r="CM108" s="57">
        <f t="shared" si="400"/>
        <v>-2</v>
      </c>
      <c r="CO108" s="57">
        <f t="shared" ref="CO108:CX108" si="401">AL108-N108</f>
        <v>-6</v>
      </c>
      <c r="CP108" s="57">
        <f t="shared" si="401"/>
        <v>2</v>
      </c>
      <c r="CQ108" s="57">
        <f t="shared" si="401"/>
        <v>-4</v>
      </c>
      <c r="CR108" s="57">
        <f t="shared" si="401"/>
        <v>0</v>
      </c>
      <c r="CS108" s="57">
        <f t="shared" si="401"/>
        <v>4</v>
      </c>
      <c r="CT108" s="57">
        <f t="shared" si="401"/>
        <v>6</v>
      </c>
      <c r="CU108" s="57">
        <f t="shared" si="401"/>
        <v>0</v>
      </c>
      <c r="CV108" s="57">
        <f t="shared" si="401"/>
        <v>16</v>
      </c>
      <c r="CW108" s="57">
        <f t="shared" si="401"/>
        <v>0</v>
      </c>
      <c r="CX108" s="57">
        <f t="shared" si="401"/>
        <v>0</v>
      </c>
      <c r="CZ108" s="57">
        <f t="shared" ref="CZ108:DI108" si="402">AL108-Z108</f>
        <v>-2</v>
      </c>
      <c r="DA108" s="57">
        <f t="shared" si="402"/>
        <v>6</v>
      </c>
      <c r="DB108" s="57">
        <f t="shared" si="402"/>
        <v>10</v>
      </c>
      <c r="DC108" s="57">
        <f t="shared" si="402"/>
        <v>2</v>
      </c>
      <c r="DD108" s="57">
        <f t="shared" si="402"/>
        <v>4</v>
      </c>
      <c r="DE108" s="57">
        <f t="shared" si="402"/>
        <v>12</v>
      </c>
      <c r="DF108" s="57">
        <f t="shared" si="402"/>
        <v>2</v>
      </c>
      <c r="DG108" s="57">
        <f t="shared" si="402"/>
        <v>14</v>
      </c>
      <c r="DH108" s="57">
        <f t="shared" si="402"/>
        <v>2</v>
      </c>
      <c r="DI108" s="57">
        <f t="shared" si="402"/>
        <v>2</v>
      </c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  <c r="AW109" s="57">
        <f t="shared" ref="AW109:BF109" si="403">(N109-B109)</f>
        <v>2</v>
      </c>
      <c r="AX109" s="57">
        <f t="shared" si="403"/>
        <v>-6</v>
      </c>
      <c r="AY109" s="57">
        <f t="shared" si="403"/>
        <v>4</v>
      </c>
      <c r="AZ109" s="57">
        <f t="shared" si="403"/>
        <v>4</v>
      </c>
      <c r="BA109" s="57">
        <f t="shared" si="403"/>
        <v>-8</v>
      </c>
      <c r="BB109" s="57">
        <f t="shared" si="403"/>
        <v>-14</v>
      </c>
      <c r="BC109" s="57">
        <f t="shared" si="403"/>
        <v>6</v>
      </c>
      <c r="BD109" s="57">
        <f t="shared" si="403"/>
        <v>18</v>
      </c>
      <c r="BE109" s="57">
        <f t="shared" si="403"/>
        <v>6</v>
      </c>
      <c r="BF109" s="57">
        <f t="shared" si="403"/>
        <v>6</v>
      </c>
      <c r="BH109" s="57">
        <f t="shared" ref="BH109:BQ109" si="404">(Z109-B109)</f>
        <v>2</v>
      </c>
      <c r="BI109" s="57">
        <f t="shared" si="404"/>
        <v>2</v>
      </c>
      <c r="BJ109" s="57">
        <f t="shared" si="404"/>
        <v>-2</v>
      </c>
      <c r="BK109" s="57">
        <f t="shared" si="404"/>
        <v>4</v>
      </c>
      <c r="BL109" s="57">
        <f t="shared" si="404"/>
        <v>2</v>
      </c>
      <c r="BM109" s="57">
        <f t="shared" si="404"/>
        <v>-12</v>
      </c>
      <c r="BN109" s="57">
        <f t="shared" si="404"/>
        <v>4</v>
      </c>
      <c r="BO109" s="57">
        <f t="shared" si="404"/>
        <v>26</v>
      </c>
      <c r="BP109" s="57">
        <f t="shared" si="404"/>
        <v>4</v>
      </c>
      <c r="BQ109" s="57">
        <f t="shared" si="404"/>
        <v>4</v>
      </c>
      <c r="BS109" s="57">
        <f t="shared" ref="BS109:CB109" si="405">(AL109-B109)</f>
        <v>4</v>
      </c>
      <c r="BT109" s="57">
        <f t="shared" si="405"/>
        <v>2</v>
      </c>
      <c r="BU109" s="57">
        <f t="shared" si="405"/>
        <v>10</v>
      </c>
      <c r="BV109" s="57">
        <f t="shared" si="405"/>
        <v>6</v>
      </c>
      <c r="BW109" s="57">
        <f t="shared" si="405"/>
        <v>-6</v>
      </c>
      <c r="BX109" s="57">
        <f t="shared" si="405"/>
        <v>2</v>
      </c>
      <c r="BY109" s="57">
        <f t="shared" si="405"/>
        <v>6</v>
      </c>
      <c r="BZ109" s="57">
        <f t="shared" si="405"/>
        <v>26</v>
      </c>
      <c r="CA109" s="57">
        <f t="shared" si="405"/>
        <v>6</v>
      </c>
      <c r="CB109" s="57">
        <f t="shared" si="405"/>
        <v>6</v>
      </c>
      <c r="CD109" s="57">
        <f t="shared" ref="CD109:CM109" si="406">Z109-N109</f>
        <v>0</v>
      </c>
      <c r="CE109" s="57">
        <f t="shared" si="406"/>
        <v>8</v>
      </c>
      <c r="CF109" s="57">
        <f t="shared" si="406"/>
        <v>-6</v>
      </c>
      <c r="CG109" s="57">
        <f t="shared" si="406"/>
        <v>0</v>
      </c>
      <c r="CH109" s="57">
        <f t="shared" si="406"/>
        <v>10</v>
      </c>
      <c r="CI109" s="57">
        <f t="shared" si="406"/>
        <v>2</v>
      </c>
      <c r="CJ109" s="57">
        <f t="shared" si="406"/>
        <v>-2</v>
      </c>
      <c r="CK109" s="57">
        <f t="shared" si="406"/>
        <v>8</v>
      </c>
      <c r="CL109" s="57">
        <f t="shared" si="406"/>
        <v>-2</v>
      </c>
      <c r="CM109" s="57">
        <f t="shared" si="406"/>
        <v>-2</v>
      </c>
      <c r="CO109" s="57">
        <f t="shared" ref="CO109:CX109" si="407">AL109-N109</f>
        <v>2</v>
      </c>
      <c r="CP109" s="57">
        <f t="shared" si="407"/>
        <v>8</v>
      </c>
      <c r="CQ109" s="57">
        <f t="shared" si="407"/>
        <v>6</v>
      </c>
      <c r="CR109" s="57">
        <f t="shared" si="407"/>
        <v>2</v>
      </c>
      <c r="CS109" s="57">
        <f t="shared" si="407"/>
        <v>2</v>
      </c>
      <c r="CT109" s="57">
        <f t="shared" si="407"/>
        <v>16</v>
      </c>
      <c r="CU109" s="57">
        <f t="shared" si="407"/>
        <v>0</v>
      </c>
      <c r="CV109" s="57">
        <f t="shared" si="407"/>
        <v>8</v>
      </c>
      <c r="CW109" s="57">
        <f t="shared" si="407"/>
        <v>0</v>
      </c>
      <c r="CX109" s="57">
        <f t="shared" si="407"/>
        <v>0</v>
      </c>
      <c r="CZ109" s="57">
        <f t="shared" ref="CZ109:DI109" si="408">AL109-Z109</f>
        <v>2</v>
      </c>
      <c r="DA109" s="57">
        <f t="shared" si="408"/>
        <v>0</v>
      </c>
      <c r="DB109" s="57">
        <f t="shared" si="408"/>
        <v>12</v>
      </c>
      <c r="DC109" s="57">
        <f t="shared" si="408"/>
        <v>2</v>
      </c>
      <c r="DD109" s="57">
        <f t="shared" si="408"/>
        <v>-8</v>
      </c>
      <c r="DE109" s="57">
        <f t="shared" si="408"/>
        <v>14</v>
      </c>
      <c r="DF109" s="57">
        <f t="shared" si="408"/>
        <v>2</v>
      </c>
      <c r="DG109" s="57">
        <f t="shared" si="408"/>
        <v>0</v>
      </c>
      <c r="DH109" s="57">
        <f t="shared" si="408"/>
        <v>2</v>
      </c>
      <c r="DI109" s="57">
        <f t="shared" si="408"/>
        <v>2</v>
      </c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  <c r="AW110" s="57">
        <f t="shared" ref="AW110:BF110" si="409">(N110-B110)</f>
        <v>4</v>
      </c>
      <c r="AX110" s="57">
        <f t="shared" si="409"/>
        <v>-2</v>
      </c>
      <c r="AY110" s="57">
        <f t="shared" si="409"/>
        <v>0</v>
      </c>
      <c r="AZ110" s="57">
        <f t="shared" si="409"/>
        <v>6</v>
      </c>
      <c r="BA110" s="57">
        <f t="shared" si="409"/>
        <v>-6</v>
      </c>
      <c r="BB110" s="57">
        <f t="shared" si="409"/>
        <v>-16</v>
      </c>
      <c r="BC110" s="57">
        <f t="shared" si="409"/>
        <v>6</v>
      </c>
      <c r="BD110" s="57">
        <f t="shared" si="409"/>
        <v>12</v>
      </c>
      <c r="BE110" s="57">
        <f t="shared" si="409"/>
        <v>6</v>
      </c>
      <c r="BF110" s="57">
        <f t="shared" si="409"/>
        <v>6</v>
      </c>
      <c r="BH110" s="57">
        <f t="shared" ref="BH110:BQ110" si="410">(Z110-B110)</f>
        <v>-2</v>
      </c>
      <c r="BI110" s="57">
        <f t="shared" si="410"/>
        <v>8</v>
      </c>
      <c r="BJ110" s="57">
        <f t="shared" si="410"/>
        <v>-2</v>
      </c>
      <c r="BK110" s="57">
        <f t="shared" si="410"/>
        <v>4</v>
      </c>
      <c r="BL110" s="57">
        <f t="shared" si="410"/>
        <v>-2</v>
      </c>
      <c r="BM110" s="57">
        <f t="shared" si="410"/>
        <v>6</v>
      </c>
      <c r="BN110" s="57">
        <f t="shared" si="410"/>
        <v>4</v>
      </c>
      <c r="BO110" s="57">
        <f t="shared" si="410"/>
        <v>8</v>
      </c>
      <c r="BP110" s="57">
        <f t="shared" si="410"/>
        <v>4</v>
      </c>
      <c r="BQ110" s="57">
        <f t="shared" si="410"/>
        <v>4</v>
      </c>
      <c r="BS110" s="57">
        <f t="shared" ref="BS110:CB110" si="411">(AL110-B110)</f>
        <v>4</v>
      </c>
      <c r="BT110" s="57">
        <f t="shared" si="411"/>
        <v>8</v>
      </c>
      <c r="BU110" s="57">
        <f t="shared" si="411"/>
        <v>8</v>
      </c>
      <c r="BV110" s="57">
        <f t="shared" si="411"/>
        <v>6</v>
      </c>
      <c r="BW110" s="57">
        <f t="shared" si="411"/>
        <v>6</v>
      </c>
      <c r="BX110" s="57">
        <f t="shared" si="411"/>
        <v>4</v>
      </c>
      <c r="BY110" s="57">
        <f t="shared" si="411"/>
        <v>6</v>
      </c>
      <c r="BZ110" s="57">
        <f t="shared" si="411"/>
        <v>18</v>
      </c>
      <c r="CA110" s="57">
        <f t="shared" si="411"/>
        <v>6</v>
      </c>
      <c r="CB110" s="57">
        <f t="shared" si="411"/>
        <v>6</v>
      </c>
      <c r="CD110" s="57">
        <f t="shared" ref="CD110:CM110" si="412">Z110-N110</f>
        <v>-6</v>
      </c>
      <c r="CE110" s="57">
        <f t="shared" si="412"/>
        <v>10</v>
      </c>
      <c r="CF110" s="57">
        <f t="shared" si="412"/>
        <v>-2</v>
      </c>
      <c r="CG110" s="57">
        <f t="shared" si="412"/>
        <v>-2</v>
      </c>
      <c r="CH110" s="57">
        <f t="shared" si="412"/>
        <v>4</v>
      </c>
      <c r="CI110" s="57">
        <f t="shared" si="412"/>
        <v>22</v>
      </c>
      <c r="CJ110" s="57">
        <f t="shared" si="412"/>
        <v>-2</v>
      </c>
      <c r="CK110" s="57">
        <f t="shared" si="412"/>
        <v>-4</v>
      </c>
      <c r="CL110" s="57">
        <f t="shared" si="412"/>
        <v>-2</v>
      </c>
      <c r="CM110" s="57">
        <f t="shared" si="412"/>
        <v>-2</v>
      </c>
      <c r="CO110" s="57">
        <f t="shared" ref="CO110:CX110" si="413">AL110-N110</f>
        <v>0</v>
      </c>
      <c r="CP110" s="57">
        <f t="shared" si="413"/>
        <v>10</v>
      </c>
      <c r="CQ110" s="57">
        <f t="shared" si="413"/>
        <v>8</v>
      </c>
      <c r="CR110" s="57">
        <f t="shared" si="413"/>
        <v>0</v>
      </c>
      <c r="CS110" s="57">
        <f t="shared" si="413"/>
        <v>12</v>
      </c>
      <c r="CT110" s="57">
        <f t="shared" si="413"/>
        <v>20</v>
      </c>
      <c r="CU110" s="57">
        <f t="shared" si="413"/>
        <v>0</v>
      </c>
      <c r="CV110" s="57">
        <f t="shared" si="413"/>
        <v>6</v>
      </c>
      <c r="CW110" s="57">
        <f t="shared" si="413"/>
        <v>0</v>
      </c>
      <c r="CX110" s="57">
        <f t="shared" si="413"/>
        <v>0</v>
      </c>
      <c r="CZ110" s="57">
        <f t="shared" ref="CZ110:DI110" si="414">AL110-Z110</f>
        <v>6</v>
      </c>
      <c r="DA110" s="57">
        <f t="shared" si="414"/>
        <v>0</v>
      </c>
      <c r="DB110" s="57">
        <f t="shared" si="414"/>
        <v>10</v>
      </c>
      <c r="DC110" s="57">
        <f t="shared" si="414"/>
        <v>2</v>
      </c>
      <c r="DD110" s="57">
        <f t="shared" si="414"/>
        <v>8</v>
      </c>
      <c r="DE110" s="57">
        <f t="shared" si="414"/>
        <v>-2</v>
      </c>
      <c r="DF110" s="57">
        <f t="shared" si="414"/>
        <v>2</v>
      </c>
      <c r="DG110" s="57">
        <f t="shared" si="414"/>
        <v>10</v>
      </c>
      <c r="DH110" s="57">
        <f t="shared" si="414"/>
        <v>2</v>
      </c>
      <c r="DI110" s="57">
        <f t="shared" si="414"/>
        <v>2</v>
      </c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  <c r="AW111" s="57">
        <f t="shared" ref="AW111:BF111" si="415">(N111-B111)</f>
        <v>8</v>
      </c>
      <c r="AX111" s="57">
        <f t="shared" si="415"/>
        <v>8</v>
      </c>
      <c r="AY111" s="57">
        <f t="shared" si="415"/>
        <v>10</v>
      </c>
      <c r="AZ111" s="57">
        <f t="shared" si="415"/>
        <v>8</v>
      </c>
      <c r="BA111" s="57">
        <f t="shared" si="415"/>
        <v>-4</v>
      </c>
      <c r="BB111" s="57">
        <f t="shared" si="415"/>
        <v>0</v>
      </c>
      <c r="BC111" s="57">
        <f t="shared" si="415"/>
        <v>8</v>
      </c>
      <c r="BD111" s="57">
        <f t="shared" si="415"/>
        <v>12</v>
      </c>
      <c r="BE111" s="57">
        <f t="shared" si="415"/>
        <v>8</v>
      </c>
      <c r="BF111" s="57">
        <f t="shared" si="415"/>
        <v>8</v>
      </c>
      <c r="BH111" s="57">
        <f t="shared" ref="BH111:BQ111" si="416">(Z111-B111)</f>
        <v>8</v>
      </c>
      <c r="BI111" s="57">
        <f t="shared" si="416"/>
        <v>4</v>
      </c>
      <c r="BJ111" s="57">
        <f t="shared" si="416"/>
        <v>6</v>
      </c>
      <c r="BK111" s="57">
        <f t="shared" si="416"/>
        <v>4</v>
      </c>
      <c r="BL111" s="57">
        <f t="shared" si="416"/>
        <v>-4</v>
      </c>
      <c r="BM111" s="57">
        <f t="shared" si="416"/>
        <v>8</v>
      </c>
      <c r="BN111" s="57">
        <f t="shared" si="416"/>
        <v>6</v>
      </c>
      <c r="BO111" s="57">
        <f t="shared" si="416"/>
        <v>2</v>
      </c>
      <c r="BP111" s="57">
        <f t="shared" si="416"/>
        <v>4</v>
      </c>
      <c r="BQ111" s="57">
        <f t="shared" si="416"/>
        <v>6</v>
      </c>
      <c r="BS111" s="57">
        <f t="shared" ref="BS111:CB111" si="417">(AL111-B111)</f>
        <v>6</v>
      </c>
      <c r="BT111" s="57">
        <f t="shared" si="417"/>
        <v>10</v>
      </c>
      <c r="BU111" s="57">
        <f t="shared" si="417"/>
        <v>-2</v>
      </c>
      <c r="BV111" s="57">
        <f t="shared" si="417"/>
        <v>6</v>
      </c>
      <c r="BW111" s="57">
        <f t="shared" si="417"/>
        <v>6</v>
      </c>
      <c r="BX111" s="57">
        <f t="shared" si="417"/>
        <v>2</v>
      </c>
      <c r="BY111" s="57">
        <f t="shared" si="417"/>
        <v>6</v>
      </c>
      <c r="BZ111" s="57">
        <f t="shared" si="417"/>
        <v>4</v>
      </c>
      <c r="CA111" s="57">
        <f t="shared" si="417"/>
        <v>4</v>
      </c>
      <c r="CB111" s="57">
        <f t="shared" si="417"/>
        <v>6</v>
      </c>
      <c r="CD111" s="57">
        <f t="shared" ref="CD111:CM111" si="418">Z111-N111</f>
        <v>0</v>
      </c>
      <c r="CE111" s="57">
        <f t="shared" si="418"/>
        <v>-4</v>
      </c>
      <c r="CF111" s="57">
        <f t="shared" si="418"/>
        <v>-4</v>
      </c>
      <c r="CG111" s="57">
        <f t="shared" si="418"/>
        <v>-4</v>
      </c>
      <c r="CH111" s="57">
        <f t="shared" si="418"/>
        <v>0</v>
      </c>
      <c r="CI111" s="57">
        <f t="shared" si="418"/>
        <v>8</v>
      </c>
      <c r="CJ111" s="57">
        <f t="shared" si="418"/>
        <v>-2</v>
      </c>
      <c r="CK111" s="57">
        <f t="shared" si="418"/>
        <v>-10</v>
      </c>
      <c r="CL111" s="57">
        <f t="shared" si="418"/>
        <v>-4</v>
      </c>
      <c r="CM111" s="57">
        <f t="shared" si="418"/>
        <v>-2</v>
      </c>
      <c r="CO111" s="57">
        <f t="shared" ref="CO111:CX111" si="419">AL111-N111</f>
        <v>-2</v>
      </c>
      <c r="CP111" s="57">
        <f t="shared" si="419"/>
        <v>2</v>
      </c>
      <c r="CQ111" s="57">
        <f t="shared" si="419"/>
        <v>-12</v>
      </c>
      <c r="CR111" s="57">
        <f t="shared" si="419"/>
        <v>-2</v>
      </c>
      <c r="CS111" s="57">
        <f t="shared" si="419"/>
        <v>10</v>
      </c>
      <c r="CT111" s="57">
        <f t="shared" si="419"/>
        <v>2</v>
      </c>
      <c r="CU111" s="57">
        <f t="shared" si="419"/>
        <v>-2</v>
      </c>
      <c r="CV111" s="57">
        <f t="shared" si="419"/>
        <v>-8</v>
      </c>
      <c r="CW111" s="57">
        <f t="shared" si="419"/>
        <v>-4</v>
      </c>
      <c r="CX111" s="57">
        <f t="shared" si="419"/>
        <v>-2</v>
      </c>
      <c r="CZ111" s="57">
        <f t="shared" ref="CZ111:DI111" si="420">AL111-Z111</f>
        <v>-2</v>
      </c>
      <c r="DA111" s="57">
        <f t="shared" si="420"/>
        <v>6</v>
      </c>
      <c r="DB111" s="57">
        <f t="shared" si="420"/>
        <v>-8</v>
      </c>
      <c r="DC111" s="57">
        <f t="shared" si="420"/>
        <v>2</v>
      </c>
      <c r="DD111" s="57">
        <f t="shared" si="420"/>
        <v>10</v>
      </c>
      <c r="DE111" s="57">
        <f t="shared" si="420"/>
        <v>-6</v>
      </c>
      <c r="DF111" s="57">
        <f t="shared" si="420"/>
        <v>0</v>
      </c>
      <c r="DG111" s="57">
        <f t="shared" si="420"/>
        <v>2</v>
      </c>
      <c r="DH111" s="57">
        <f t="shared" si="420"/>
        <v>0</v>
      </c>
      <c r="DI111" s="57">
        <f t="shared" si="420"/>
        <v>0</v>
      </c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  <c r="AW118" s="57">
        <f t="shared" ref="AW118:BF118" si="421">(N118-B118)</f>
        <v>0</v>
      </c>
      <c r="AX118" s="57">
        <f t="shared" si="421"/>
        <v>0</v>
      </c>
      <c r="AY118" s="57">
        <f t="shared" si="421"/>
        <v>0</v>
      </c>
      <c r="AZ118" s="57">
        <f t="shared" si="421"/>
        <v>0</v>
      </c>
      <c r="BA118" s="57">
        <f t="shared" si="421"/>
        <v>0</v>
      </c>
      <c r="BB118" s="57">
        <f t="shared" si="421"/>
        <v>0</v>
      </c>
      <c r="BC118" s="57">
        <f t="shared" si="421"/>
        <v>0</v>
      </c>
      <c r="BD118" s="57">
        <f t="shared" si="421"/>
        <v>0</v>
      </c>
      <c r="BE118" s="57">
        <f t="shared" si="421"/>
        <v>0</v>
      </c>
      <c r="BF118" s="57">
        <f t="shared" si="421"/>
        <v>0</v>
      </c>
      <c r="BH118" s="57">
        <f t="shared" ref="BH118:BQ118" si="422">(Z118-B118)</f>
        <v>0</v>
      </c>
      <c r="BI118" s="57">
        <f t="shared" si="422"/>
        <v>0</v>
      </c>
      <c r="BJ118" s="57">
        <f t="shared" si="422"/>
        <v>0</v>
      </c>
      <c r="BK118" s="57">
        <f t="shared" si="422"/>
        <v>0</v>
      </c>
      <c r="BL118" s="57">
        <f t="shared" si="422"/>
        <v>0</v>
      </c>
      <c r="BM118" s="57">
        <f t="shared" si="422"/>
        <v>0</v>
      </c>
      <c r="BN118" s="57">
        <f t="shared" si="422"/>
        <v>0</v>
      </c>
      <c r="BO118" s="57">
        <f t="shared" si="422"/>
        <v>0</v>
      </c>
      <c r="BP118" s="57">
        <f t="shared" si="422"/>
        <v>0</v>
      </c>
      <c r="BQ118" s="57">
        <f t="shared" si="422"/>
        <v>0</v>
      </c>
      <c r="BS118" s="57">
        <f t="shared" ref="BS118:CB118" si="423">(AL118-B118)</f>
        <v>0</v>
      </c>
      <c r="BT118" s="57">
        <f t="shared" si="423"/>
        <v>0</v>
      </c>
      <c r="BU118" s="57">
        <f t="shared" si="423"/>
        <v>0</v>
      </c>
      <c r="BV118" s="57">
        <f t="shared" si="423"/>
        <v>0</v>
      </c>
      <c r="BW118" s="57">
        <f t="shared" si="423"/>
        <v>0</v>
      </c>
      <c r="BX118" s="57">
        <f t="shared" si="423"/>
        <v>0</v>
      </c>
      <c r="BY118" s="57">
        <f t="shared" si="423"/>
        <v>0</v>
      </c>
      <c r="BZ118" s="57">
        <f t="shared" si="423"/>
        <v>0</v>
      </c>
      <c r="CA118" s="57">
        <f t="shared" si="423"/>
        <v>0</v>
      </c>
      <c r="CB118" s="57">
        <f t="shared" si="423"/>
        <v>0</v>
      </c>
      <c r="CD118" s="57">
        <f t="shared" ref="CD118:CM118" si="424">Z118-N118</f>
        <v>0</v>
      </c>
      <c r="CE118" s="57">
        <f t="shared" si="424"/>
        <v>0</v>
      </c>
      <c r="CF118" s="57">
        <f t="shared" si="424"/>
        <v>0</v>
      </c>
      <c r="CG118" s="57">
        <f t="shared" si="424"/>
        <v>0</v>
      </c>
      <c r="CH118" s="57">
        <f t="shared" si="424"/>
        <v>0</v>
      </c>
      <c r="CI118" s="57">
        <f t="shared" si="424"/>
        <v>0</v>
      </c>
      <c r="CJ118" s="57">
        <f t="shared" si="424"/>
        <v>0</v>
      </c>
      <c r="CK118" s="57">
        <f t="shared" si="424"/>
        <v>0</v>
      </c>
      <c r="CL118" s="57">
        <f t="shared" si="424"/>
        <v>0</v>
      </c>
      <c r="CM118" s="57">
        <f t="shared" si="424"/>
        <v>0</v>
      </c>
      <c r="CO118" s="57">
        <f t="shared" ref="CO118:CX118" si="425">AL118-N118</f>
        <v>0</v>
      </c>
      <c r="CP118" s="57">
        <f t="shared" si="425"/>
        <v>0</v>
      </c>
      <c r="CQ118" s="57">
        <f t="shared" si="425"/>
        <v>0</v>
      </c>
      <c r="CR118" s="57">
        <f t="shared" si="425"/>
        <v>0</v>
      </c>
      <c r="CS118" s="57">
        <f t="shared" si="425"/>
        <v>0</v>
      </c>
      <c r="CT118" s="57">
        <f t="shared" si="425"/>
        <v>0</v>
      </c>
      <c r="CU118" s="57">
        <f t="shared" si="425"/>
        <v>0</v>
      </c>
      <c r="CV118" s="57">
        <f t="shared" si="425"/>
        <v>0</v>
      </c>
      <c r="CW118" s="57">
        <f t="shared" si="425"/>
        <v>0</v>
      </c>
      <c r="CX118" s="57">
        <f t="shared" si="425"/>
        <v>0</v>
      </c>
      <c r="CZ118" s="57">
        <f t="shared" ref="CZ118:DI118" si="426">AL118-Z118</f>
        <v>0</v>
      </c>
      <c r="DA118" s="57">
        <f t="shared" si="426"/>
        <v>0</v>
      </c>
      <c r="DB118" s="57">
        <f t="shared" si="426"/>
        <v>0</v>
      </c>
      <c r="DC118" s="57">
        <f t="shared" si="426"/>
        <v>0</v>
      </c>
      <c r="DD118" s="57">
        <f t="shared" si="426"/>
        <v>0</v>
      </c>
      <c r="DE118" s="57">
        <f t="shared" si="426"/>
        <v>0</v>
      </c>
      <c r="DF118" s="57">
        <f t="shared" si="426"/>
        <v>0</v>
      </c>
      <c r="DG118" s="57">
        <f t="shared" si="426"/>
        <v>0</v>
      </c>
      <c r="DH118" s="57">
        <f t="shared" si="426"/>
        <v>0</v>
      </c>
      <c r="DI118" s="57">
        <f t="shared" si="426"/>
        <v>0</v>
      </c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  <c r="AW119" s="57">
        <f t="shared" ref="AW119:BF119" si="427">(N119-B119)</f>
        <v>0</v>
      </c>
      <c r="AX119" s="57">
        <f t="shared" si="427"/>
        <v>0</v>
      </c>
      <c r="AY119" s="57">
        <f t="shared" si="427"/>
        <v>0</v>
      </c>
      <c r="AZ119" s="57">
        <f t="shared" si="427"/>
        <v>0</v>
      </c>
      <c r="BA119" s="57">
        <f t="shared" si="427"/>
        <v>0</v>
      </c>
      <c r="BB119" s="57">
        <f t="shared" si="427"/>
        <v>0</v>
      </c>
      <c r="BC119" s="57">
        <f t="shared" si="427"/>
        <v>0</v>
      </c>
      <c r="BD119" s="57">
        <f t="shared" si="427"/>
        <v>0</v>
      </c>
      <c r="BE119" s="57">
        <f t="shared" si="427"/>
        <v>0</v>
      </c>
      <c r="BF119" s="57">
        <f t="shared" si="427"/>
        <v>0</v>
      </c>
      <c r="BH119" s="57">
        <f t="shared" ref="BH119:BQ119" si="428">(Z119-B119)</f>
        <v>-6</v>
      </c>
      <c r="BI119" s="57">
        <f t="shared" si="428"/>
        <v>20</v>
      </c>
      <c r="BJ119" s="57">
        <f t="shared" si="428"/>
        <v>-2</v>
      </c>
      <c r="BK119" s="57">
        <f t="shared" si="428"/>
        <v>2</v>
      </c>
      <c r="BL119" s="57">
        <f t="shared" si="428"/>
        <v>-24</v>
      </c>
      <c r="BM119" s="57">
        <f t="shared" si="428"/>
        <v>-26</v>
      </c>
      <c r="BN119" s="57">
        <f t="shared" si="428"/>
        <v>0</v>
      </c>
      <c r="BO119" s="57">
        <f t="shared" si="428"/>
        <v>0</v>
      </c>
      <c r="BP119" s="57">
        <f t="shared" si="428"/>
        <v>0</v>
      </c>
      <c r="BQ119" s="57">
        <f t="shared" si="428"/>
        <v>0</v>
      </c>
      <c r="BS119" s="57">
        <f t="shared" ref="BS119:CB119" si="429">(AL119-B119)</f>
        <v>0</v>
      </c>
      <c r="BT119" s="57">
        <f t="shared" si="429"/>
        <v>20</v>
      </c>
      <c r="BU119" s="57">
        <f t="shared" si="429"/>
        <v>-2</v>
      </c>
      <c r="BV119" s="57">
        <f t="shared" si="429"/>
        <v>2</v>
      </c>
      <c r="BW119" s="57">
        <f t="shared" si="429"/>
        <v>0</v>
      </c>
      <c r="BX119" s="57">
        <f t="shared" si="429"/>
        <v>0</v>
      </c>
      <c r="BY119" s="57">
        <f t="shared" si="429"/>
        <v>0</v>
      </c>
      <c r="BZ119" s="57">
        <f t="shared" si="429"/>
        <v>0</v>
      </c>
      <c r="CA119" s="57">
        <f t="shared" si="429"/>
        <v>0</v>
      </c>
      <c r="CB119" s="57">
        <f t="shared" si="429"/>
        <v>0</v>
      </c>
      <c r="CD119" s="57">
        <f t="shared" ref="CD119:CM119" si="430">Z119-N119</f>
        <v>-6</v>
      </c>
      <c r="CE119" s="57">
        <f t="shared" si="430"/>
        <v>20</v>
      </c>
      <c r="CF119" s="57">
        <f t="shared" si="430"/>
        <v>-2</v>
      </c>
      <c r="CG119" s="57">
        <f t="shared" si="430"/>
        <v>2</v>
      </c>
      <c r="CH119" s="57">
        <f t="shared" si="430"/>
        <v>-24</v>
      </c>
      <c r="CI119" s="57">
        <f t="shared" si="430"/>
        <v>-26</v>
      </c>
      <c r="CJ119" s="57">
        <f t="shared" si="430"/>
        <v>0</v>
      </c>
      <c r="CK119" s="57">
        <f t="shared" si="430"/>
        <v>0</v>
      </c>
      <c r="CL119" s="57">
        <f t="shared" si="430"/>
        <v>0</v>
      </c>
      <c r="CM119" s="57">
        <f t="shared" si="430"/>
        <v>0</v>
      </c>
      <c r="CO119" s="57">
        <f t="shared" ref="CO119:CX119" si="431">AL119-N119</f>
        <v>0</v>
      </c>
      <c r="CP119" s="57">
        <f t="shared" si="431"/>
        <v>20</v>
      </c>
      <c r="CQ119" s="57">
        <f t="shared" si="431"/>
        <v>-2</v>
      </c>
      <c r="CR119" s="57">
        <f t="shared" si="431"/>
        <v>2</v>
      </c>
      <c r="CS119" s="57">
        <f t="shared" si="431"/>
        <v>0</v>
      </c>
      <c r="CT119" s="57">
        <f t="shared" si="431"/>
        <v>0</v>
      </c>
      <c r="CU119" s="57">
        <f t="shared" si="431"/>
        <v>0</v>
      </c>
      <c r="CV119" s="57">
        <f t="shared" si="431"/>
        <v>0</v>
      </c>
      <c r="CW119" s="57">
        <f t="shared" si="431"/>
        <v>0</v>
      </c>
      <c r="CX119" s="57">
        <f t="shared" si="431"/>
        <v>0</v>
      </c>
      <c r="CZ119" s="57">
        <f t="shared" ref="CZ119:DI119" si="432">AL119-Z119</f>
        <v>6</v>
      </c>
      <c r="DA119" s="57">
        <f t="shared" si="432"/>
        <v>0</v>
      </c>
      <c r="DB119" s="57">
        <f t="shared" si="432"/>
        <v>0</v>
      </c>
      <c r="DC119" s="57">
        <f t="shared" si="432"/>
        <v>0</v>
      </c>
      <c r="DD119" s="57">
        <f t="shared" si="432"/>
        <v>24</v>
      </c>
      <c r="DE119" s="57">
        <f t="shared" si="432"/>
        <v>26</v>
      </c>
      <c r="DF119" s="57">
        <f t="shared" si="432"/>
        <v>0</v>
      </c>
      <c r="DG119" s="57">
        <f t="shared" si="432"/>
        <v>0</v>
      </c>
      <c r="DH119" s="57">
        <f t="shared" si="432"/>
        <v>0</v>
      </c>
      <c r="DI119" s="57">
        <f t="shared" si="432"/>
        <v>0</v>
      </c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  <c r="AW120" s="57">
        <f t="shared" ref="AW120:BF120" si="433">(N120-B120)</f>
        <v>0</v>
      </c>
      <c r="AX120" s="57">
        <f t="shared" si="433"/>
        <v>0</v>
      </c>
      <c r="AY120" s="57">
        <f t="shared" si="433"/>
        <v>0</v>
      </c>
      <c r="AZ120" s="57">
        <f t="shared" si="433"/>
        <v>0</v>
      </c>
      <c r="BA120" s="57">
        <f t="shared" si="433"/>
        <v>0</v>
      </c>
      <c r="BB120" s="57">
        <f t="shared" si="433"/>
        <v>0</v>
      </c>
      <c r="BC120" s="57">
        <f t="shared" si="433"/>
        <v>0</v>
      </c>
      <c r="BD120" s="57">
        <f t="shared" si="433"/>
        <v>0</v>
      </c>
      <c r="BE120" s="57">
        <f t="shared" si="433"/>
        <v>0</v>
      </c>
      <c r="BF120" s="57">
        <f t="shared" si="433"/>
        <v>0</v>
      </c>
      <c r="BH120" s="57">
        <f t="shared" ref="BH120:BQ120" si="434">(Z120-B120)</f>
        <v>22</v>
      </c>
      <c r="BI120" s="57">
        <f t="shared" si="434"/>
        <v>30</v>
      </c>
      <c r="BJ120" s="57">
        <f t="shared" si="434"/>
        <v>18</v>
      </c>
      <c r="BK120" s="57">
        <f t="shared" si="434"/>
        <v>0</v>
      </c>
      <c r="BL120" s="57">
        <f t="shared" si="434"/>
        <v>-4</v>
      </c>
      <c r="BM120" s="57">
        <f t="shared" si="434"/>
        <v>-28</v>
      </c>
      <c r="BN120" s="57">
        <f t="shared" si="434"/>
        <v>2</v>
      </c>
      <c r="BO120" s="57">
        <f t="shared" si="434"/>
        <v>8</v>
      </c>
      <c r="BP120" s="57">
        <f t="shared" si="434"/>
        <v>-2</v>
      </c>
      <c r="BQ120" s="57">
        <f t="shared" si="434"/>
        <v>0</v>
      </c>
      <c r="BS120" s="57">
        <f t="shared" ref="BS120:CB120" si="435">(AL120-B120)</f>
        <v>20</v>
      </c>
      <c r="BT120" s="57">
        <f t="shared" si="435"/>
        <v>26</v>
      </c>
      <c r="BU120" s="57">
        <f t="shared" si="435"/>
        <v>18</v>
      </c>
      <c r="BV120" s="57">
        <f t="shared" si="435"/>
        <v>0</v>
      </c>
      <c r="BW120" s="57">
        <f t="shared" si="435"/>
        <v>-14</v>
      </c>
      <c r="BX120" s="57">
        <f t="shared" si="435"/>
        <v>-26</v>
      </c>
      <c r="BY120" s="57">
        <f t="shared" si="435"/>
        <v>0</v>
      </c>
      <c r="BZ120" s="57">
        <f t="shared" si="435"/>
        <v>10</v>
      </c>
      <c r="CA120" s="57">
        <f t="shared" si="435"/>
        <v>0</v>
      </c>
      <c r="CB120" s="57">
        <f t="shared" si="435"/>
        <v>-2</v>
      </c>
      <c r="CD120" s="57">
        <f t="shared" ref="CD120:CM120" si="436">Z120-N120</f>
        <v>22</v>
      </c>
      <c r="CE120" s="57">
        <f t="shared" si="436"/>
        <v>30</v>
      </c>
      <c r="CF120" s="57">
        <f t="shared" si="436"/>
        <v>18</v>
      </c>
      <c r="CG120" s="57">
        <f t="shared" si="436"/>
        <v>0</v>
      </c>
      <c r="CH120" s="57">
        <f t="shared" si="436"/>
        <v>-4</v>
      </c>
      <c r="CI120" s="57">
        <f t="shared" si="436"/>
        <v>-28</v>
      </c>
      <c r="CJ120" s="57">
        <f t="shared" si="436"/>
        <v>2</v>
      </c>
      <c r="CK120" s="57">
        <f t="shared" si="436"/>
        <v>8</v>
      </c>
      <c r="CL120" s="57">
        <f t="shared" si="436"/>
        <v>-2</v>
      </c>
      <c r="CM120" s="57">
        <f t="shared" si="436"/>
        <v>0</v>
      </c>
      <c r="CO120" s="57">
        <f t="shared" ref="CO120:CX120" si="437">AL120-N120</f>
        <v>20</v>
      </c>
      <c r="CP120" s="57">
        <f t="shared" si="437"/>
        <v>26</v>
      </c>
      <c r="CQ120" s="57">
        <f t="shared" si="437"/>
        <v>18</v>
      </c>
      <c r="CR120" s="57">
        <f t="shared" si="437"/>
        <v>0</v>
      </c>
      <c r="CS120" s="57">
        <f t="shared" si="437"/>
        <v>-14</v>
      </c>
      <c r="CT120" s="57">
        <f t="shared" si="437"/>
        <v>-26</v>
      </c>
      <c r="CU120" s="57">
        <f t="shared" si="437"/>
        <v>0</v>
      </c>
      <c r="CV120" s="57">
        <f t="shared" si="437"/>
        <v>10</v>
      </c>
      <c r="CW120" s="57">
        <f t="shared" si="437"/>
        <v>0</v>
      </c>
      <c r="CX120" s="57">
        <f t="shared" si="437"/>
        <v>-2</v>
      </c>
      <c r="CZ120" s="57">
        <f t="shared" ref="CZ120:DI120" si="438">AL120-Z120</f>
        <v>-2</v>
      </c>
      <c r="DA120" s="57">
        <f t="shared" si="438"/>
        <v>-4</v>
      </c>
      <c r="DB120" s="57">
        <f t="shared" si="438"/>
        <v>0</v>
      </c>
      <c r="DC120" s="57">
        <f t="shared" si="438"/>
        <v>0</v>
      </c>
      <c r="DD120" s="57">
        <f t="shared" si="438"/>
        <v>-10</v>
      </c>
      <c r="DE120" s="57">
        <f t="shared" si="438"/>
        <v>2</v>
      </c>
      <c r="DF120" s="57">
        <f t="shared" si="438"/>
        <v>-2</v>
      </c>
      <c r="DG120" s="57">
        <f t="shared" si="438"/>
        <v>2</v>
      </c>
      <c r="DH120" s="57">
        <f t="shared" si="438"/>
        <v>2</v>
      </c>
      <c r="DI120" s="57">
        <f t="shared" si="438"/>
        <v>-2</v>
      </c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  <c r="AW121" s="57">
        <f t="shared" ref="AW121:BF121" si="439">(N121-B121)</f>
        <v>0</v>
      </c>
      <c r="AX121" s="57">
        <f t="shared" si="439"/>
        <v>0</v>
      </c>
      <c r="AY121" s="57">
        <f t="shared" si="439"/>
        <v>0</v>
      </c>
      <c r="AZ121" s="57">
        <f t="shared" si="439"/>
        <v>0</v>
      </c>
      <c r="BA121" s="57">
        <f t="shared" si="439"/>
        <v>0</v>
      </c>
      <c r="BB121" s="57">
        <f t="shared" si="439"/>
        <v>0</v>
      </c>
      <c r="BC121" s="57">
        <f t="shared" si="439"/>
        <v>0</v>
      </c>
      <c r="BD121" s="57">
        <f t="shared" si="439"/>
        <v>0</v>
      </c>
      <c r="BE121" s="57">
        <f t="shared" si="439"/>
        <v>0</v>
      </c>
      <c r="BF121" s="57">
        <f t="shared" si="439"/>
        <v>0</v>
      </c>
      <c r="BH121" s="57">
        <f t="shared" ref="BH121:BQ121" si="440">(Z121-B121)</f>
        <v>8</v>
      </c>
      <c r="BI121" s="57">
        <f t="shared" si="440"/>
        <v>0</v>
      </c>
      <c r="BJ121" s="57">
        <f t="shared" si="440"/>
        <v>22</v>
      </c>
      <c r="BK121" s="57">
        <f t="shared" si="440"/>
        <v>2</v>
      </c>
      <c r="BL121" s="57">
        <f t="shared" si="440"/>
        <v>-16</v>
      </c>
      <c r="BM121" s="57">
        <f t="shared" si="440"/>
        <v>0</v>
      </c>
      <c r="BN121" s="57">
        <f t="shared" si="440"/>
        <v>0</v>
      </c>
      <c r="BO121" s="57">
        <f t="shared" si="440"/>
        <v>6</v>
      </c>
      <c r="BP121" s="57">
        <f t="shared" si="440"/>
        <v>2</v>
      </c>
      <c r="BQ121" s="57">
        <f t="shared" si="440"/>
        <v>2</v>
      </c>
      <c r="BS121" s="57">
        <f t="shared" ref="BS121:CB121" si="441">(AL121-B121)</f>
        <v>8</v>
      </c>
      <c r="BT121" s="57">
        <f t="shared" si="441"/>
        <v>0</v>
      </c>
      <c r="BU121" s="57">
        <f t="shared" si="441"/>
        <v>22</v>
      </c>
      <c r="BV121" s="57">
        <f t="shared" si="441"/>
        <v>2</v>
      </c>
      <c r="BW121" s="57">
        <f t="shared" si="441"/>
        <v>-26</v>
      </c>
      <c r="BX121" s="57">
        <f t="shared" si="441"/>
        <v>0</v>
      </c>
      <c r="BY121" s="57">
        <f t="shared" si="441"/>
        <v>0</v>
      </c>
      <c r="BZ121" s="57">
        <f t="shared" si="441"/>
        <v>4</v>
      </c>
      <c r="CA121" s="57">
        <f t="shared" si="441"/>
        <v>2</v>
      </c>
      <c r="CB121" s="57">
        <f t="shared" si="441"/>
        <v>0</v>
      </c>
      <c r="CD121" s="57">
        <f t="shared" ref="CD121:CM121" si="442">Z121-N121</f>
        <v>8</v>
      </c>
      <c r="CE121" s="57">
        <f t="shared" si="442"/>
        <v>0</v>
      </c>
      <c r="CF121" s="57">
        <f t="shared" si="442"/>
        <v>22</v>
      </c>
      <c r="CG121" s="57">
        <f t="shared" si="442"/>
        <v>2</v>
      </c>
      <c r="CH121" s="57">
        <f t="shared" si="442"/>
        <v>-16</v>
      </c>
      <c r="CI121" s="57">
        <f t="shared" si="442"/>
        <v>0</v>
      </c>
      <c r="CJ121" s="57">
        <f t="shared" si="442"/>
        <v>0</v>
      </c>
      <c r="CK121" s="57">
        <f t="shared" si="442"/>
        <v>6</v>
      </c>
      <c r="CL121" s="57">
        <f t="shared" si="442"/>
        <v>2</v>
      </c>
      <c r="CM121" s="57">
        <f t="shared" si="442"/>
        <v>2</v>
      </c>
      <c r="CO121" s="57">
        <f t="shared" ref="CO121:CX121" si="443">AL121-N121</f>
        <v>8</v>
      </c>
      <c r="CP121" s="57">
        <f t="shared" si="443"/>
        <v>0</v>
      </c>
      <c r="CQ121" s="57">
        <f t="shared" si="443"/>
        <v>22</v>
      </c>
      <c r="CR121" s="57">
        <f t="shared" si="443"/>
        <v>2</v>
      </c>
      <c r="CS121" s="57">
        <f t="shared" si="443"/>
        <v>-26</v>
      </c>
      <c r="CT121" s="57">
        <f t="shared" si="443"/>
        <v>0</v>
      </c>
      <c r="CU121" s="57">
        <f t="shared" si="443"/>
        <v>0</v>
      </c>
      <c r="CV121" s="57">
        <f t="shared" si="443"/>
        <v>4</v>
      </c>
      <c r="CW121" s="57">
        <f t="shared" si="443"/>
        <v>2</v>
      </c>
      <c r="CX121" s="57">
        <f t="shared" si="443"/>
        <v>0</v>
      </c>
      <c r="CZ121" s="57">
        <f t="shared" ref="CZ121:DI121" si="444">AL121-Z121</f>
        <v>0</v>
      </c>
      <c r="DA121" s="57">
        <f t="shared" si="444"/>
        <v>0</v>
      </c>
      <c r="DB121" s="57">
        <f t="shared" si="444"/>
        <v>0</v>
      </c>
      <c r="DC121" s="57">
        <f t="shared" si="444"/>
        <v>0</v>
      </c>
      <c r="DD121" s="57">
        <f t="shared" si="444"/>
        <v>-10</v>
      </c>
      <c r="DE121" s="57">
        <f t="shared" si="444"/>
        <v>0</v>
      </c>
      <c r="DF121" s="57">
        <f t="shared" si="444"/>
        <v>0</v>
      </c>
      <c r="DG121" s="57">
        <f t="shared" si="444"/>
        <v>-2</v>
      </c>
      <c r="DH121" s="57">
        <f t="shared" si="444"/>
        <v>0</v>
      </c>
      <c r="DI121" s="57">
        <f t="shared" si="444"/>
        <v>-2</v>
      </c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  <c r="AW122" s="57">
        <f t="shared" ref="AW122:BF122" si="445">(N122-B122)</f>
        <v>0</v>
      </c>
      <c r="AX122" s="57">
        <f t="shared" si="445"/>
        <v>0</v>
      </c>
      <c r="AY122" s="57">
        <f t="shared" si="445"/>
        <v>0</v>
      </c>
      <c r="AZ122" s="57">
        <f t="shared" si="445"/>
        <v>0</v>
      </c>
      <c r="BA122" s="57">
        <f t="shared" si="445"/>
        <v>0</v>
      </c>
      <c r="BB122" s="57">
        <f t="shared" si="445"/>
        <v>0</v>
      </c>
      <c r="BC122" s="57">
        <f t="shared" si="445"/>
        <v>0</v>
      </c>
      <c r="BD122" s="57">
        <f t="shared" si="445"/>
        <v>0</v>
      </c>
      <c r="BE122" s="57">
        <f t="shared" si="445"/>
        <v>0</v>
      </c>
      <c r="BF122" s="57">
        <f t="shared" si="445"/>
        <v>0</v>
      </c>
      <c r="BH122" s="57">
        <f t="shared" ref="BH122:BQ122" si="446">(Z122-B122)</f>
        <v>28</v>
      </c>
      <c r="BI122" s="57">
        <f t="shared" si="446"/>
        <v>-8</v>
      </c>
      <c r="BJ122" s="57">
        <f t="shared" si="446"/>
        <v>2</v>
      </c>
      <c r="BK122" s="57">
        <f t="shared" si="446"/>
        <v>6</v>
      </c>
      <c r="BL122" s="57">
        <f t="shared" si="446"/>
        <v>4</v>
      </c>
      <c r="BM122" s="57">
        <f t="shared" si="446"/>
        <v>0</v>
      </c>
      <c r="BN122" s="57">
        <f t="shared" si="446"/>
        <v>4</v>
      </c>
      <c r="BO122" s="57">
        <f t="shared" si="446"/>
        <v>-4</v>
      </c>
      <c r="BP122" s="57">
        <f t="shared" si="446"/>
        <v>6</v>
      </c>
      <c r="BQ122" s="57">
        <f t="shared" si="446"/>
        <v>8</v>
      </c>
      <c r="BS122" s="57">
        <f t="shared" ref="BS122:CB122" si="447">(AL122-B122)</f>
        <v>24</v>
      </c>
      <c r="BT122" s="57">
        <f t="shared" si="447"/>
        <v>-2</v>
      </c>
      <c r="BU122" s="57">
        <f t="shared" si="447"/>
        <v>24</v>
      </c>
      <c r="BV122" s="57">
        <f t="shared" si="447"/>
        <v>6</v>
      </c>
      <c r="BW122" s="57">
        <f t="shared" si="447"/>
        <v>6</v>
      </c>
      <c r="BX122" s="57">
        <f t="shared" si="447"/>
        <v>0</v>
      </c>
      <c r="BY122" s="57">
        <f t="shared" si="447"/>
        <v>4</v>
      </c>
      <c r="BZ122" s="57">
        <f t="shared" si="447"/>
        <v>-8</v>
      </c>
      <c r="CA122" s="57">
        <f t="shared" si="447"/>
        <v>6</v>
      </c>
      <c r="CB122" s="57">
        <f t="shared" si="447"/>
        <v>12</v>
      </c>
      <c r="CD122" s="57">
        <f t="shared" ref="CD122:CM122" si="448">Z122-N122</f>
        <v>28</v>
      </c>
      <c r="CE122" s="57">
        <f t="shared" si="448"/>
        <v>-8</v>
      </c>
      <c r="CF122" s="57">
        <f t="shared" si="448"/>
        <v>2</v>
      </c>
      <c r="CG122" s="57">
        <f t="shared" si="448"/>
        <v>6</v>
      </c>
      <c r="CH122" s="57">
        <f t="shared" si="448"/>
        <v>4</v>
      </c>
      <c r="CI122" s="57">
        <f t="shared" si="448"/>
        <v>0</v>
      </c>
      <c r="CJ122" s="57">
        <f t="shared" si="448"/>
        <v>4</v>
      </c>
      <c r="CK122" s="57">
        <f t="shared" si="448"/>
        <v>-4</v>
      </c>
      <c r="CL122" s="57">
        <f t="shared" si="448"/>
        <v>6</v>
      </c>
      <c r="CM122" s="57">
        <f t="shared" si="448"/>
        <v>8</v>
      </c>
      <c r="CO122" s="57">
        <f t="shared" ref="CO122:CX122" si="449">AL122-N122</f>
        <v>24</v>
      </c>
      <c r="CP122" s="57">
        <f t="shared" si="449"/>
        <v>-2</v>
      </c>
      <c r="CQ122" s="57">
        <f t="shared" si="449"/>
        <v>24</v>
      </c>
      <c r="CR122" s="57">
        <f t="shared" si="449"/>
        <v>6</v>
      </c>
      <c r="CS122" s="57">
        <f t="shared" si="449"/>
        <v>6</v>
      </c>
      <c r="CT122" s="57">
        <f t="shared" si="449"/>
        <v>0</v>
      </c>
      <c r="CU122" s="57">
        <f t="shared" si="449"/>
        <v>4</v>
      </c>
      <c r="CV122" s="57">
        <f t="shared" si="449"/>
        <v>-8</v>
      </c>
      <c r="CW122" s="57">
        <f t="shared" si="449"/>
        <v>6</v>
      </c>
      <c r="CX122" s="57">
        <f t="shared" si="449"/>
        <v>12</v>
      </c>
      <c r="CZ122" s="57">
        <f t="shared" ref="CZ122:DI122" si="450">AL122-Z122</f>
        <v>-4</v>
      </c>
      <c r="DA122" s="57">
        <f t="shared" si="450"/>
        <v>6</v>
      </c>
      <c r="DB122" s="57">
        <f t="shared" si="450"/>
        <v>22</v>
      </c>
      <c r="DC122" s="57">
        <f t="shared" si="450"/>
        <v>0</v>
      </c>
      <c r="DD122" s="57">
        <f t="shared" si="450"/>
        <v>2</v>
      </c>
      <c r="DE122" s="57">
        <f t="shared" si="450"/>
        <v>0</v>
      </c>
      <c r="DF122" s="57">
        <f t="shared" si="450"/>
        <v>0</v>
      </c>
      <c r="DG122" s="57">
        <f t="shared" si="450"/>
        <v>-4</v>
      </c>
      <c r="DH122" s="57">
        <f t="shared" si="450"/>
        <v>0</v>
      </c>
      <c r="DI122" s="57">
        <f t="shared" si="450"/>
        <v>4</v>
      </c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  <c r="AW123" s="57">
        <f t="shared" ref="AW123:BF123" si="451">(N123-B123)</f>
        <v>0</v>
      </c>
      <c r="AX123" s="57">
        <f t="shared" si="451"/>
        <v>0</v>
      </c>
      <c r="AY123" s="57">
        <f t="shared" si="451"/>
        <v>0</v>
      </c>
      <c r="AZ123" s="57">
        <f t="shared" si="451"/>
        <v>0</v>
      </c>
      <c r="BA123" s="57">
        <f t="shared" si="451"/>
        <v>0</v>
      </c>
      <c r="BB123" s="57">
        <f t="shared" si="451"/>
        <v>0</v>
      </c>
      <c r="BC123" s="57">
        <f t="shared" si="451"/>
        <v>0</v>
      </c>
      <c r="BD123" s="57">
        <f t="shared" si="451"/>
        <v>0</v>
      </c>
      <c r="BE123" s="57">
        <f t="shared" si="451"/>
        <v>0</v>
      </c>
      <c r="BF123" s="57">
        <f t="shared" si="451"/>
        <v>0</v>
      </c>
      <c r="BH123" s="57">
        <f t="shared" ref="BH123:BQ123" si="452">(Z123-B123)</f>
        <v>14</v>
      </c>
      <c r="BI123" s="57">
        <f t="shared" si="452"/>
        <v>-2</v>
      </c>
      <c r="BJ123" s="57">
        <f t="shared" si="452"/>
        <v>-12</v>
      </c>
      <c r="BK123" s="57">
        <f t="shared" si="452"/>
        <v>-2</v>
      </c>
      <c r="BL123" s="57">
        <f t="shared" si="452"/>
        <v>0</v>
      </c>
      <c r="BM123" s="57">
        <f t="shared" si="452"/>
        <v>-12</v>
      </c>
      <c r="BN123" s="57">
        <f t="shared" si="452"/>
        <v>-2</v>
      </c>
      <c r="BO123" s="57">
        <f t="shared" si="452"/>
        <v>18</v>
      </c>
      <c r="BP123" s="57">
        <f t="shared" si="452"/>
        <v>6</v>
      </c>
      <c r="BQ123" s="57">
        <f t="shared" si="452"/>
        <v>-6</v>
      </c>
      <c r="BS123" s="57">
        <f t="shared" ref="BS123:CB123" si="453">(AL123-B123)</f>
        <v>16</v>
      </c>
      <c r="BT123" s="57">
        <f t="shared" si="453"/>
        <v>-6</v>
      </c>
      <c r="BU123" s="57">
        <f t="shared" si="453"/>
        <v>0</v>
      </c>
      <c r="BV123" s="57">
        <f t="shared" si="453"/>
        <v>0</v>
      </c>
      <c r="BW123" s="57">
        <f t="shared" si="453"/>
        <v>6</v>
      </c>
      <c r="BX123" s="57">
        <f t="shared" si="453"/>
        <v>-12</v>
      </c>
      <c r="BY123" s="57">
        <f t="shared" si="453"/>
        <v>-2</v>
      </c>
      <c r="BZ123" s="57">
        <f t="shared" si="453"/>
        <v>4</v>
      </c>
      <c r="CA123" s="57">
        <f t="shared" si="453"/>
        <v>6</v>
      </c>
      <c r="CB123" s="57">
        <f t="shared" si="453"/>
        <v>-6</v>
      </c>
      <c r="CD123" s="57">
        <f t="shared" ref="CD123:CM123" si="454">Z123-N123</f>
        <v>14</v>
      </c>
      <c r="CE123" s="57">
        <f t="shared" si="454"/>
        <v>-2</v>
      </c>
      <c r="CF123" s="57">
        <f t="shared" si="454"/>
        <v>-12</v>
      </c>
      <c r="CG123" s="57">
        <f t="shared" si="454"/>
        <v>-2</v>
      </c>
      <c r="CH123" s="57">
        <f t="shared" si="454"/>
        <v>0</v>
      </c>
      <c r="CI123" s="57">
        <f t="shared" si="454"/>
        <v>-12</v>
      </c>
      <c r="CJ123" s="57">
        <f t="shared" si="454"/>
        <v>-2</v>
      </c>
      <c r="CK123" s="57">
        <f t="shared" si="454"/>
        <v>18</v>
      </c>
      <c r="CL123" s="57">
        <f t="shared" si="454"/>
        <v>6</v>
      </c>
      <c r="CM123" s="57">
        <f t="shared" si="454"/>
        <v>-6</v>
      </c>
      <c r="CO123" s="57">
        <f t="shared" ref="CO123:CX123" si="455">AL123-N123</f>
        <v>16</v>
      </c>
      <c r="CP123" s="57">
        <f t="shared" si="455"/>
        <v>-6</v>
      </c>
      <c r="CQ123" s="57">
        <f t="shared" si="455"/>
        <v>0</v>
      </c>
      <c r="CR123" s="57">
        <f t="shared" si="455"/>
        <v>0</v>
      </c>
      <c r="CS123" s="57">
        <f t="shared" si="455"/>
        <v>6</v>
      </c>
      <c r="CT123" s="57">
        <f t="shared" si="455"/>
        <v>-12</v>
      </c>
      <c r="CU123" s="57">
        <f t="shared" si="455"/>
        <v>-2</v>
      </c>
      <c r="CV123" s="57">
        <f t="shared" si="455"/>
        <v>4</v>
      </c>
      <c r="CW123" s="57">
        <f t="shared" si="455"/>
        <v>6</v>
      </c>
      <c r="CX123" s="57">
        <f t="shared" si="455"/>
        <v>-6</v>
      </c>
      <c r="CZ123" s="57">
        <f t="shared" ref="CZ123:DI123" si="456">AL123-Z123</f>
        <v>2</v>
      </c>
      <c r="DA123" s="57">
        <f t="shared" si="456"/>
        <v>-4</v>
      </c>
      <c r="DB123" s="57">
        <f t="shared" si="456"/>
        <v>12</v>
      </c>
      <c r="DC123" s="57">
        <f t="shared" si="456"/>
        <v>2</v>
      </c>
      <c r="DD123" s="57">
        <f t="shared" si="456"/>
        <v>6</v>
      </c>
      <c r="DE123" s="57">
        <f t="shared" si="456"/>
        <v>0</v>
      </c>
      <c r="DF123" s="57">
        <f t="shared" si="456"/>
        <v>0</v>
      </c>
      <c r="DG123" s="57">
        <f t="shared" si="456"/>
        <v>-14</v>
      </c>
      <c r="DH123" s="57">
        <f t="shared" si="456"/>
        <v>0</v>
      </c>
      <c r="DI123" s="57">
        <f t="shared" si="456"/>
        <v>0</v>
      </c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  <c r="AW124" s="57">
        <f t="shared" ref="AW124:BF124" si="457">(N124-B124)</f>
        <v>0</v>
      </c>
      <c r="AX124" s="57">
        <f t="shared" si="457"/>
        <v>0</v>
      </c>
      <c r="AY124" s="57">
        <f t="shared" si="457"/>
        <v>0</v>
      </c>
      <c r="AZ124" s="57">
        <f t="shared" si="457"/>
        <v>0</v>
      </c>
      <c r="BA124" s="57">
        <f t="shared" si="457"/>
        <v>0</v>
      </c>
      <c r="BB124" s="57">
        <f t="shared" si="457"/>
        <v>0</v>
      </c>
      <c r="BC124" s="57">
        <f t="shared" si="457"/>
        <v>0</v>
      </c>
      <c r="BD124" s="57">
        <f t="shared" si="457"/>
        <v>0</v>
      </c>
      <c r="BE124" s="57">
        <f t="shared" si="457"/>
        <v>0</v>
      </c>
      <c r="BF124" s="57">
        <f t="shared" si="457"/>
        <v>0</v>
      </c>
      <c r="BH124" s="57">
        <f t="shared" ref="BH124:BQ124" si="458">(Z124-B124)</f>
        <v>12</v>
      </c>
      <c r="BI124" s="57">
        <f t="shared" si="458"/>
        <v>2</v>
      </c>
      <c r="BJ124" s="57">
        <f t="shared" si="458"/>
        <v>2</v>
      </c>
      <c r="BK124" s="57">
        <f t="shared" si="458"/>
        <v>0</v>
      </c>
      <c r="BL124" s="57">
        <f t="shared" si="458"/>
        <v>-4</v>
      </c>
      <c r="BM124" s="57">
        <f t="shared" si="458"/>
        <v>-4</v>
      </c>
      <c r="BN124" s="57">
        <f t="shared" si="458"/>
        <v>-2</v>
      </c>
      <c r="BO124" s="57">
        <f t="shared" si="458"/>
        <v>4</v>
      </c>
      <c r="BP124" s="57">
        <f t="shared" si="458"/>
        <v>-2</v>
      </c>
      <c r="BQ124" s="57">
        <f t="shared" si="458"/>
        <v>0</v>
      </c>
      <c r="BS124" s="57">
        <f t="shared" ref="BS124:CB124" si="459">(AL124-B124)</f>
        <v>12</v>
      </c>
      <c r="BT124" s="57">
        <f t="shared" si="459"/>
        <v>-2</v>
      </c>
      <c r="BU124" s="57">
        <f t="shared" si="459"/>
        <v>6</v>
      </c>
      <c r="BV124" s="57">
        <f t="shared" si="459"/>
        <v>0</v>
      </c>
      <c r="BW124" s="57">
        <f t="shared" si="459"/>
        <v>-8</v>
      </c>
      <c r="BX124" s="57">
        <f t="shared" si="459"/>
        <v>-12</v>
      </c>
      <c r="BY124" s="57">
        <f t="shared" si="459"/>
        <v>0</v>
      </c>
      <c r="BZ124" s="57">
        <f t="shared" si="459"/>
        <v>-12</v>
      </c>
      <c r="CA124" s="57">
        <f t="shared" si="459"/>
        <v>0</v>
      </c>
      <c r="CB124" s="57">
        <f t="shared" si="459"/>
        <v>8</v>
      </c>
      <c r="CD124" s="57">
        <f t="shared" ref="CD124:CM124" si="460">Z124-N124</f>
        <v>12</v>
      </c>
      <c r="CE124" s="57">
        <f t="shared" si="460"/>
        <v>2</v>
      </c>
      <c r="CF124" s="57">
        <f t="shared" si="460"/>
        <v>2</v>
      </c>
      <c r="CG124" s="57">
        <f t="shared" si="460"/>
        <v>0</v>
      </c>
      <c r="CH124" s="57">
        <f t="shared" si="460"/>
        <v>-4</v>
      </c>
      <c r="CI124" s="57">
        <f t="shared" si="460"/>
        <v>-4</v>
      </c>
      <c r="CJ124" s="57">
        <f t="shared" si="460"/>
        <v>-2</v>
      </c>
      <c r="CK124" s="57">
        <f t="shared" si="460"/>
        <v>4</v>
      </c>
      <c r="CL124" s="57">
        <f t="shared" si="460"/>
        <v>-2</v>
      </c>
      <c r="CM124" s="57">
        <f t="shared" si="460"/>
        <v>0</v>
      </c>
      <c r="CO124" s="57">
        <f t="shared" ref="CO124:CX124" si="461">AL124-N124</f>
        <v>12</v>
      </c>
      <c r="CP124" s="57">
        <f t="shared" si="461"/>
        <v>-2</v>
      </c>
      <c r="CQ124" s="57">
        <f t="shared" si="461"/>
        <v>6</v>
      </c>
      <c r="CR124" s="57">
        <f t="shared" si="461"/>
        <v>0</v>
      </c>
      <c r="CS124" s="57">
        <f t="shared" si="461"/>
        <v>-8</v>
      </c>
      <c r="CT124" s="57">
        <f t="shared" si="461"/>
        <v>-12</v>
      </c>
      <c r="CU124" s="57">
        <f t="shared" si="461"/>
        <v>0</v>
      </c>
      <c r="CV124" s="57">
        <f t="shared" si="461"/>
        <v>-12</v>
      </c>
      <c r="CW124" s="57">
        <f t="shared" si="461"/>
        <v>0</v>
      </c>
      <c r="CX124" s="57">
        <f t="shared" si="461"/>
        <v>8</v>
      </c>
      <c r="CZ124" s="57">
        <f t="shared" ref="CZ124:DI124" si="462">AL124-Z124</f>
        <v>0</v>
      </c>
      <c r="DA124" s="57">
        <f t="shared" si="462"/>
        <v>-4</v>
      </c>
      <c r="DB124" s="57">
        <f t="shared" si="462"/>
        <v>4</v>
      </c>
      <c r="DC124" s="57">
        <f t="shared" si="462"/>
        <v>0</v>
      </c>
      <c r="DD124" s="57">
        <f t="shared" si="462"/>
        <v>-4</v>
      </c>
      <c r="DE124" s="57">
        <f t="shared" si="462"/>
        <v>-8</v>
      </c>
      <c r="DF124" s="57">
        <f t="shared" si="462"/>
        <v>2</v>
      </c>
      <c r="DG124" s="57">
        <f t="shared" si="462"/>
        <v>-16</v>
      </c>
      <c r="DH124" s="57">
        <f t="shared" si="462"/>
        <v>2</v>
      </c>
      <c r="DI124" s="57">
        <f t="shared" si="462"/>
        <v>8</v>
      </c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  <c r="AW125" s="57">
        <f t="shared" ref="AW125:BF125" si="463">(N125-B125)</f>
        <v>0</v>
      </c>
      <c r="AX125" s="57">
        <f t="shared" si="463"/>
        <v>0</v>
      </c>
      <c r="AY125" s="57">
        <f t="shared" si="463"/>
        <v>0</v>
      </c>
      <c r="AZ125" s="57">
        <f t="shared" si="463"/>
        <v>0</v>
      </c>
      <c r="BA125" s="57">
        <f t="shared" si="463"/>
        <v>0</v>
      </c>
      <c r="BB125" s="57">
        <f t="shared" si="463"/>
        <v>0</v>
      </c>
      <c r="BC125" s="57">
        <f t="shared" si="463"/>
        <v>0</v>
      </c>
      <c r="BD125" s="57">
        <f t="shared" si="463"/>
        <v>0</v>
      </c>
      <c r="BE125" s="57">
        <f t="shared" si="463"/>
        <v>0</v>
      </c>
      <c r="BF125" s="57">
        <f t="shared" si="463"/>
        <v>0</v>
      </c>
      <c r="BH125" s="57">
        <f t="shared" ref="BH125:BQ125" si="464">(Z125-B125)</f>
        <v>10</v>
      </c>
      <c r="BI125" s="57">
        <f t="shared" si="464"/>
        <v>8</v>
      </c>
      <c r="BJ125" s="57">
        <f t="shared" si="464"/>
        <v>8</v>
      </c>
      <c r="BK125" s="57">
        <f t="shared" si="464"/>
        <v>8</v>
      </c>
      <c r="BL125" s="57">
        <f t="shared" si="464"/>
        <v>-10</v>
      </c>
      <c r="BM125" s="57">
        <f t="shared" si="464"/>
        <v>-18</v>
      </c>
      <c r="BN125" s="57">
        <f t="shared" si="464"/>
        <v>-4</v>
      </c>
      <c r="BO125" s="57">
        <f t="shared" si="464"/>
        <v>12</v>
      </c>
      <c r="BP125" s="57">
        <f t="shared" si="464"/>
        <v>6</v>
      </c>
      <c r="BQ125" s="57">
        <f t="shared" si="464"/>
        <v>2</v>
      </c>
      <c r="BS125" s="57">
        <f t="shared" ref="BS125:CB125" si="465">(AL125-B125)</f>
        <v>10</v>
      </c>
      <c r="BT125" s="57">
        <f t="shared" si="465"/>
        <v>14</v>
      </c>
      <c r="BU125" s="57">
        <f t="shared" si="465"/>
        <v>10</v>
      </c>
      <c r="BV125" s="57">
        <f t="shared" si="465"/>
        <v>8</v>
      </c>
      <c r="BW125" s="57">
        <f t="shared" si="465"/>
        <v>-2</v>
      </c>
      <c r="BX125" s="57">
        <f t="shared" si="465"/>
        <v>-14</v>
      </c>
      <c r="BY125" s="57">
        <f t="shared" si="465"/>
        <v>-10</v>
      </c>
      <c r="BZ125" s="57">
        <f t="shared" si="465"/>
        <v>2</v>
      </c>
      <c r="CA125" s="57">
        <f t="shared" si="465"/>
        <v>8</v>
      </c>
      <c r="CB125" s="57">
        <f t="shared" si="465"/>
        <v>10</v>
      </c>
      <c r="CD125" s="57">
        <f t="shared" ref="CD125:CM125" si="466">Z125-N125</f>
        <v>10</v>
      </c>
      <c r="CE125" s="57">
        <f t="shared" si="466"/>
        <v>8</v>
      </c>
      <c r="CF125" s="57">
        <f t="shared" si="466"/>
        <v>8</v>
      </c>
      <c r="CG125" s="57">
        <f t="shared" si="466"/>
        <v>8</v>
      </c>
      <c r="CH125" s="57">
        <f t="shared" si="466"/>
        <v>-10</v>
      </c>
      <c r="CI125" s="57">
        <f t="shared" si="466"/>
        <v>-18</v>
      </c>
      <c r="CJ125" s="57">
        <f t="shared" si="466"/>
        <v>-4</v>
      </c>
      <c r="CK125" s="57">
        <f t="shared" si="466"/>
        <v>12</v>
      </c>
      <c r="CL125" s="57">
        <f t="shared" si="466"/>
        <v>6</v>
      </c>
      <c r="CM125" s="57">
        <f t="shared" si="466"/>
        <v>2</v>
      </c>
      <c r="CO125" s="57">
        <f t="shared" ref="CO125:CX125" si="467">AL125-N125</f>
        <v>10</v>
      </c>
      <c r="CP125" s="57">
        <f t="shared" si="467"/>
        <v>14</v>
      </c>
      <c r="CQ125" s="57">
        <f t="shared" si="467"/>
        <v>10</v>
      </c>
      <c r="CR125" s="57">
        <f t="shared" si="467"/>
        <v>8</v>
      </c>
      <c r="CS125" s="57">
        <f t="shared" si="467"/>
        <v>-2</v>
      </c>
      <c r="CT125" s="57">
        <f t="shared" si="467"/>
        <v>-14</v>
      </c>
      <c r="CU125" s="57">
        <f t="shared" si="467"/>
        <v>-10</v>
      </c>
      <c r="CV125" s="57">
        <f t="shared" si="467"/>
        <v>2</v>
      </c>
      <c r="CW125" s="57">
        <f t="shared" si="467"/>
        <v>8</v>
      </c>
      <c r="CX125" s="57">
        <f t="shared" si="467"/>
        <v>10</v>
      </c>
      <c r="CZ125" s="57">
        <f t="shared" ref="CZ125:DI125" si="468">AL125-Z125</f>
        <v>0</v>
      </c>
      <c r="DA125" s="57">
        <f t="shared" si="468"/>
        <v>6</v>
      </c>
      <c r="DB125" s="57">
        <f t="shared" si="468"/>
        <v>2</v>
      </c>
      <c r="DC125" s="57">
        <f t="shared" si="468"/>
        <v>0</v>
      </c>
      <c r="DD125" s="57">
        <f t="shared" si="468"/>
        <v>8</v>
      </c>
      <c r="DE125" s="57">
        <f t="shared" si="468"/>
        <v>4</v>
      </c>
      <c r="DF125" s="57">
        <f t="shared" si="468"/>
        <v>-6</v>
      </c>
      <c r="DG125" s="57">
        <f t="shared" si="468"/>
        <v>-10</v>
      </c>
      <c r="DH125" s="57">
        <f t="shared" si="468"/>
        <v>2</v>
      </c>
      <c r="DI125" s="57">
        <f t="shared" si="468"/>
        <v>8</v>
      </c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  <c r="AW126" s="57">
        <f t="shared" ref="AW126:BF126" si="469">(N126-B126)</f>
        <v>0</v>
      </c>
      <c r="AX126" s="57">
        <f t="shared" si="469"/>
        <v>0</v>
      </c>
      <c r="AY126" s="57">
        <f t="shared" si="469"/>
        <v>0</v>
      </c>
      <c r="AZ126" s="57">
        <f t="shared" si="469"/>
        <v>0</v>
      </c>
      <c r="BA126" s="57">
        <f t="shared" si="469"/>
        <v>0</v>
      </c>
      <c r="BB126" s="57">
        <f t="shared" si="469"/>
        <v>0</v>
      </c>
      <c r="BC126" s="57">
        <f t="shared" si="469"/>
        <v>0</v>
      </c>
      <c r="BD126" s="57">
        <f t="shared" si="469"/>
        <v>0</v>
      </c>
      <c r="BE126" s="57">
        <f t="shared" si="469"/>
        <v>0</v>
      </c>
      <c r="BF126" s="57">
        <f t="shared" si="469"/>
        <v>0</v>
      </c>
      <c r="BH126" s="57">
        <f t="shared" ref="BH126:BQ126" si="470">(Z126-B126)</f>
        <v>6</v>
      </c>
      <c r="BI126" s="57">
        <f t="shared" si="470"/>
        <v>-10</v>
      </c>
      <c r="BJ126" s="57">
        <f t="shared" si="470"/>
        <v>10</v>
      </c>
      <c r="BK126" s="57">
        <f t="shared" si="470"/>
        <v>-2</v>
      </c>
      <c r="BL126" s="57">
        <f t="shared" si="470"/>
        <v>0</v>
      </c>
      <c r="BM126" s="57">
        <f t="shared" si="470"/>
        <v>-4</v>
      </c>
      <c r="BN126" s="57">
        <f t="shared" si="470"/>
        <v>-8</v>
      </c>
      <c r="BO126" s="57">
        <f t="shared" si="470"/>
        <v>4</v>
      </c>
      <c r="BP126" s="57">
        <f t="shared" si="470"/>
        <v>-2</v>
      </c>
      <c r="BQ126" s="57">
        <f t="shared" si="470"/>
        <v>0</v>
      </c>
      <c r="BS126" s="57">
        <f t="shared" ref="BS126:CB126" si="471">(AL126-B126)</f>
        <v>12</v>
      </c>
      <c r="BT126" s="57">
        <f t="shared" si="471"/>
        <v>4</v>
      </c>
      <c r="BU126" s="57">
        <f t="shared" si="471"/>
        <v>14</v>
      </c>
      <c r="BV126" s="57">
        <f t="shared" si="471"/>
        <v>0</v>
      </c>
      <c r="BW126" s="57">
        <f t="shared" si="471"/>
        <v>12</v>
      </c>
      <c r="BX126" s="57">
        <f t="shared" si="471"/>
        <v>6</v>
      </c>
      <c r="BY126" s="57">
        <f t="shared" si="471"/>
        <v>-10</v>
      </c>
      <c r="BZ126" s="57">
        <f t="shared" si="471"/>
        <v>2</v>
      </c>
      <c r="CA126" s="57">
        <f t="shared" si="471"/>
        <v>0</v>
      </c>
      <c r="CB126" s="57">
        <f t="shared" si="471"/>
        <v>6</v>
      </c>
      <c r="CD126" s="57">
        <f t="shared" ref="CD126:CM126" si="472">Z126-N126</f>
        <v>6</v>
      </c>
      <c r="CE126" s="57">
        <f t="shared" si="472"/>
        <v>-10</v>
      </c>
      <c r="CF126" s="57">
        <f t="shared" si="472"/>
        <v>10</v>
      </c>
      <c r="CG126" s="57">
        <f t="shared" si="472"/>
        <v>-2</v>
      </c>
      <c r="CH126" s="57">
        <f t="shared" si="472"/>
        <v>0</v>
      </c>
      <c r="CI126" s="57">
        <f t="shared" si="472"/>
        <v>-4</v>
      </c>
      <c r="CJ126" s="57">
        <f t="shared" si="472"/>
        <v>-8</v>
      </c>
      <c r="CK126" s="57">
        <f t="shared" si="472"/>
        <v>4</v>
      </c>
      <c r="CL126" s="57">
        <f t="shared" si="472"/>
        <v>-2</v>
      </c>
      <c r="CM126" s="57">
        <f t="shared" si="472"/>
        <v>0</v>
      </c>
      <c r="CO126" s="57">
        <f t="shared" ref="CO126:CX126" si="473">AL126-N126</f>
        <v>12</v>
      </c>
      <c r="CP126" s="57">
        <f t="shared" si="473"/>
        <v>4</v>
      </c>
      <c r="CQ126" s="57">
        <f t="shared" si="473"/>
        <v>14</v>
      </c>
      <c r="CR126" s="57">
        <f t="shared" si="473"/>
        <v>0</v>
      </c>
      <c r="CS126" s="57">
        <f t="shared" si="473"/>
        <v>12</v>
      </c>
      <c r="CT126" s="57">
        <f t="shared" si="473"/>
        <v>6</v>
      </c>
      <c r="CU126" s="57">
        <f t="shared" si="473"/>
        <v>-10</v>
      </c>
      <c r="CV126" s="57">
        <f t="shared" si="473"/>
        <v>2</v>
      </c>
      <c r="CW126" s="57">
        <f t="shared" si="473"/>
        <v>0</v>
      </c>
      <c r="CX126" s="57">
        <f t="shared" si="473"/>
        <v>6</v>
      </c>
      <c r="CZ126" s="57">
        <f t="shared" ref="CZ126:DI126" si="474">AL126-Z126</f>
        <v>6</v>
      </c>
      <c r="DA126" s="57">
        <f t="shared" si="474"/>
        <v>14</v>
      </c>
      <c r="DB126" s="57">
        <f t="shared" si="474"/>
        <v>4</v>
      </c>
      <c r="DC126" s="57">
        <f t="shared" si="474"/>
        <v>2</v>
      </c>
      <c r="DD126" s="57">
        <f t="shared" si="474"/>
        <v>12</v>
      </c>
      <c r="DE126" s="57">
        <f t="shared" si="474"/>
        <v>10</v>
      </c>
      <c r="DF126" s="57">
        <f t="shared" si="474"/>
        <v>-2</v>
      </c>
      <c r="DG126" s="57">
        <f t="shared" si="474"/>
        <v>-2</v>
      </c>
      <c r="DH126" s="57">
        <f t="shared" si="474"/>
        <v>2</v>
      </c>
      <c r="DI126" s="57">
        <f t="shared" si="474"/>
        <v>6</v>
      </c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  <c r="AW127" s="57">
        <f t="shared" ref="AW127:BF127" si="475">(N127-B127)</f>
        <v>0</v>
      </c>
      <c r="AX127" s="57">
        <f t="shared" si="475"/>
        <v>0</v>
      </c>
      <c r="AY127" s="57">
        <f t="shared" si="475"/>
        <v>0</v>
      </c>
      <c r="AZ127" s="57">
        <f t="shared" si="475"/>
        <v>0</v>
      </c>
      <c r="BA127" s="57">
        <f t="shared" si="475"/>
        <v>0</v>
      </c>
      <c r="BB127" s="57">
        <f t="shared" si="475"/>
        <v>0</v>
      </c>
      <c r="BC127" s="57">
        <f t="shared" si="475"/>
        <v>0</v>
      </c>
      <c r="BD127" s="57">
        <f t="shared" si="475"/>
        <v>0</v>
      </c>
      <c r="BE127" s="57">
        <f t="shared" si="475"/>
        <v>0</v>
      </c>
      <c r="BF127" s="57">
        <f t="shared" si="475"/>
        <v>0</v>
      </c>
      <c r="BH127" s="57">
        <f t="shared" ref="BH127:BQ127" si="476">(Z127-B127)</f>
        <v>16</v>
      </c>
      <c r="BI127" s="57">
        <f t="shared" si="476"/>
        <v>2</v>
      </c>
      <c r="BJ127" s="57">
        <f t="shared" si="476"/>
        <v>2</v>
      </c>
      <c r="BK127" s="57">
        <f t="shared" si="476"/>
        <v>6</v>
      </c>
      <c r="BL127" s="57">
        <f t="shared" si="476"/>
        <v>12</v>
      </c>
      <c r="BM127" s="57">
        <f t="shared" si="476"/>
        <v>10</v>
      </c>
      <c r="BN127" s="57">
        <f t="shared" si="476"/>
        <v>-6</v>
      </c>
      <c r="BO127" s="57">
        <f t="shared" si="476"/>
        <v>8</v>
      </c>
      <c r="BP127" s="57">
        <f t="shared" si="476"/>
        <v>6</v>
      </c>
      <c r="BQ127" s="57">
        <f t="shared" si="476"/>
        <v>-2</v>
      </c>
      <c r="BS127" s="57">
        <f t="shared" ref="BS127:CB127" si="477">(AL127-B127)</f>
        <v>10</v>
      </c>
      <c r="BT127" s="57">
        <f t="shared" si="477"/>
        <v>10</v>
      </c>
      <c r="BU127" s="57">
        <f t="shared" si="477"/>
        <v>10</v>
      </c>
      <c r="BV127" s="57">
        <f t="shared" si="477"/>
        <v>8</v>
      </c>
      <c r="BW127" s="57">
        <f t="shared" si="477"/>
        <v>2</v>
      </c>
      <c r="BX127" s="57">
        <f t="shared" si="477"/>
        <v>4</v>
      </c>
      <c r="BY127" s="57">
        <f t="shared" si="477"/>
        <v>-2</v>
      </c>
      <c r="BZ127" s="57">
        <f t="shared" si="477"/>
        <v>-2</v>
      </c>
      <c r="CA127" s="57">
        <f t="shared" si="477"/>
        <v>8</v>
      </c>
      <c r="CB127" s="57">
        <f t="shared" si="477"/>
        <v>-4</v>
      </c>
      <c r="CD127" s="57">
        <f t="shared" ref="CD127:CM127" si="478">Z127-N127</f>
        <v>16</v>
      </c>
      <c r="CE127" s="57">
        <f t="shared" si="478"/>
        <v>2</v>
      </c>
      <c r="CF127" s="57">
        <f t="shared" si="478"/>
        <v>2</v>
      </c>
      <c r="CG127" s="57">
        <f t="shared" si="478"/>
        <v>6</v>
      </c>
      <c r="CH127" s="57">
        <f t="shared" si="478"/>
        <v>12</v>
      </c>
      <c r="CI127" s="57">
        <f t="shared" si="478"/>
        <v>10</v>
      </c>
      <c r="CJ127" s="57">
        <f t="shared" si="478"/>
        <v>-6</v>
      </c>
      <c r="CK127" s="57">
        <f t="shared" si="478"/>
        <v>8</v>
      </c>
      <c r="CL127" s="57">
        <f t="shared" si="478"/>
        <v>6</v>
      </c>
      <c r="CM127" s="57">
        <f t="shared" si="478"/>
        <v>-2</v>
      </c>
      <c r="CO127" s="57">
        <f t="shared" ref="CO127:CX127" si="479">AL127-N127</f>
        <v>10</v>
      </c>
      <c r="CP127" s="57">
        <f t="shared" si="479"/>
        <v>10</v>
      </c>
      <c r="CQ127" s="57">
        <f t="shared" si="479"/>
        <v>10</v>
      </c>
      <c r="CR127" s="57">
        <f t="shared" si="479"/>
        <v>8</v>
      </c>
      <c r="CS127" s="57">
        <f t="shared" si="479"/>
        <v>2</v>
      </c>
      <c r="CT127" s="57">
        <f t="shared" si="479"/>
        <v>4</v>
      </c>
      <c r="CU127" s="57">
        <f t="shared" si="479"/>
        <v>-2</v>
      </c>
      <c r="CV127" s="57">
        <f t="shared" si="479"/>
        <v>-2</v>
      </c>
      <c r="CW127" s="57">
        <f t="shared" si="479"/>
        <v>8</v>
      </c>
      <c r="CX127" s="57">
        <f t="shared" si="479"/>
        <v>-4</v>
      </c>
      <c r="CZ127" s="57">
        <f t="shared" ref="CZ127:DI127" si="480">AL127-Z127</f>
        <v>-6</v>
      </c>
      <c r="DA127" s="57">
        <f t="shared" si="480"/>
        <v>8</v>
      </c>
      <c r="DB127" s="57">
        <f t="shared" si="480"/>
        <v>8</v>
      </c>
      <c r="DC127" s="57">
        <f t="shared" si="480"/>
        <v>2</v>
      </c>
      <c r="DD127" s="57">
        <f t="shared" si="480"/>
        <v>-10</v>
      </c>
      <c r="DE127" s="57">
        <f t="shared" si="480"/>
        <v>-6</v>
      </c>
      <c r="DF127" s="57">
        <f t="shared" si="480"/>
        <v>4</v>
      </c>
      <c r="DG127" s="57">
        <f t="shared" si="480"/>
        <v>-10</v>
      </c>
      <c r="DH127" s="57">
        <f t="shared" si="480"/>
        <v>2</v>
      </c>
      <c r="DI127" s="57">
        <f t="shared" si="480"/>
        <v>-2</v>
      </c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  <c r="AW134" s="57">
        <f t="shared" ref="AW134:BF134" si="481">(N134-B134)</f>
        <v>0</v>
      </c>
      <c r="AX134" s="57">
        <f t="shared" si="481"/>
        <v>0</v>
      </c>
      <c r="AY134" s="57">
        <f t="shared" si="481"/>
        <v>0</v>
      </c>
      <c r="AZ134" s="57">
        <f t="shared" si="481"/>
        <v>0</v>
      </c>
      <c r="BA134" s="57">
        <f t="shared" si="481"/>
        <v>0</v>
      </c>
      <c r="BB134" s="57">
        <f t="shared" si="481"/>
        <v>0</v>
      </c>
      <c r="BC134" s="57">
        <f t="shared" si="481"/>
        <v>0</v>
      </c>
      <c r="BD134" s="57">
        <f t="shared" si="481"/>
        <v>0</v>
      </c>
      <c r="BE134" s="57">
        <f t="shared" si="481"/>
        <v>0</v>
      </c>
      <c r="BF134" s="57">
        <f t="shared" si="481"/>
        <v>0</v>
      </c>
      <c r="BH134" s="57">
        <f t="shared" ref="BH134:BQ134" si="482">(Z134-B134)</f>
        <v>-4</v>
      </c>
      <c r="BI134" s="57">
        <f t="shared" si="482"/>
        <v>0</v>
      </c>
      <c r="BJ134" s="57">
        <f t="shared" si="482"/>
        <v>2</v>
      </c>
      <c r="BK134" s="57">
        <f t="shared" si="482"/>
        <v>0</v>
      </c>
      <c r="BL134" s="57">
        <f t="shared" si="482"/>
        <v>0</v>
      </c>
      <c r="BM134" s="57">
        <f t="shared" si="482"/>
        <v>4</v>
      </c>
      <c r="BN134" s="57">
        <f t="shared" si="482"/>
        <v>0</v>
      </c>
      <c r="BO134" s="57">
        <f t="shared" si="482"/>
        <v>0</v>
      </c>
      <c r="BP134" s="57">
        <f t="shared" si="482"/>
        <v>0</v>
      </c>
      <c r="BQ134" s="57">
        <f t="shared" si="482"/>
        <v>0</v>
      </c>
      <c r="BS134" s="57">
        <f t="shared" ref="BS134:CB134" si="483">(AL134-B134)</f>
        <v>0</v>
      </c>
      <c r="BT134" s="57">
        <f t="shared" si="483"/>
        <v>0</v>
      </c>
      <c r="BU134" s="57">
        <f t="shared" si="483"/>
        <v>0</v>
      </c>
      <c r="BV134" s="57">
        <f t="shared" si="483"/>
        <v>0</v>
      </c>
      <c r="BW134" s="57">
        <f t="shared" si="483"/>
        <v>0</v>
      </c>
      <c r="BX134" s="57">
        <f t="shared" si="483"/>
        <v>0</v>
      </c>
      <c r="BY134" s="57">
        <f t="shared" si="483"/>
        <v>0</v>
      </c>
      <c r="BZ134" s="57">
        <f t="shared" si="483"/>
        <v>0</v>
      </c>
      <c r="CA134" s="57">
        <f t="shared" si="483"/>
        <v>0</v>
      </c>
      <c r="CB134" s="57">
        <f t="shared" si="483"/>
        <v>0</v>
      </c>
      <c r="CD134" s="57">
        <f t="shared" ref="CD134:CM134" si="484">Z134-N134</f>
        <v>-4</v>
      </c>
      <c r="CE134" s="57">
        <f t="shared" si="484"/>
        <v>0</v>
      </c>
      <c r="CF134" s="57">
        <f t="shared" si="484"/>
        <v>2</v>
      </c>
      <c r="CG134" s="57">
        <f t="shared" si="484"/>
        <v>0</v>
      </c>
      <c r="CH134" s="57">
        <f t="shared" si="484"/>
        <v>0</v>
      </c>
      <c r="CI134" s="57">
        <f t="shared" si="484"/>
        <v>4</v>
      </c>
      <c r="CJ134" s="57">
        <f t="shared" si="484"/>
        <v>0</v>
      </c>
      <c r="CK134" s="57">
        <f t="shared" si="484"/>
        <v>0</v>
      </c>
      <c r="CL134" s="57">
        <f t="shared" si="484"/>
        <v>0</v>
      </c>
      <c r="CM134" s="57">
        <f t="shared" si="484"/>
        <v>0</v>
      </c>
      <c r="CO134" s="57">
        <f t="shared" ref="CO134:CX134" si="485">AL134-N134</f>
        <v>0</v>
      </c>
      <c r="CP134" s="57">
        <f t="shared" si="485"/>
        <v>0</v>
      </c>
      <c r="CQ134" s="57">
        <f t="shared" si="485"/>
        <v>0</v>
      </c>
      <c r="CR134" s="57">
        <f t="shared" si="485"/>
        <v>0</v>
      </c>
      <c r="CS134" s="57">
        <f t="shared" si="485"/>
        <v>0</v>
      </c>
      <c r="CT134" s="57">
        <f t="shared" si="485"/>
        <v>0</v>
      </c>
      <c r="CU134" s="57">
        <f t="shared" si="485"/>
        <v>0</v>
      </c>
      <c r="CV134" s="57">
        <f t="shared" si="485"/>
        <v>0</v>
      </c>
      <c r="CW134" s="57">
        <f t="shared" si="485"/>
        <v>0</v>
      </c>
      <c r="CX134" s="57">
        <f t="shared" si="485"/>
        <v>0</v>
      </c>
      <c r="CZ134" s="57">
        <f t="shared" ref="CZ134:DI134" si="486">AL134-Z134</f>
        <v>4</v>
      </c>
      <c r="DA134" s="57">
        <f t="shared" si="486"/>
        <v>0</v>
      </c>
      <c r="DB134" s="57">
        <f t="shared" si="486"/>
        <v>-2</v>
      </c>
      <c r="DC134" s="57">
        <f t="shared" si="486"/>
        <v>0</v>
      </c>
      <c r="DD134" s="57">
        <f t="shared" si="486"/>
        <v>0</v>
      </c>
      <c r="DE134" s="57">
        <f t="shared" si="486"/>
        <v>-4</v>
      </c>
      <c r="DF134" s="57">
        <f t="shared" si="486"/>
        <v>0</v>
      </c>
      <c r="DG134" s="57">
        <f t="shared" si="486"/>
        <v>0</v>
      </c>
      <c r="DH134" s="57">
        <f t="shared" si="486"/>
        <v>0</v>
      </c>
      <c r="DI134" s="57">
        <f t="shared" si="486"/>
        <v>0</v>
      </c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  <c r="AW135" s="57">
        <f t="shared" ref="AW135:BF135" si="487">(N135-B135)</f>
        <v>0</v>
      </c>
      <c r="AX135" s="57">
        <f t="shared" si="487"/>
        <v>0</v>
      </c>
      <c r="AY135" s="57">
        <f t="shared" si="487"/>
        <v>0</v>
      </c>
      <c r="AZ135" s="57">
        <f t="shared" si="487"/>
        <v>0</v>
      </c>
      <c r="BA135" s="57">
        <f t="shared" si="487"/>
        <v>0</v>
      </c>
      <c r="BB135" s="57">
        <f t="shared" si="487"/>
        <v>0</v>
      </c>
      <c r="BC135" s="57">
        <f t="shared" si="487"/>
        <v>0</v>
      </c>
      <c r="BD135" s="57">
        <f t="shared" si="487"/>
        <v>0</v>
      </c>
      <c r="BE135" s="57">
        <f t="shared" si="487"/>
        <v>0</v>
      </c>
      <c r="BF135" s="57">
        <f t="shared" si="487"/>
        <v>0</v>
      </c>
      <c r="BH135" s="57">
        <f t="shared" ref="BH135:BQ135" si="488">(Z135-B135)</f>
        <v>-6</v>
      </c>
      <c r="BI135" s="57">
        <f t="shared" si="488"/>
        <v>-12</v>
      </c>
      <c r="BJ135" s="57">
        <f t="shared" si="488"/>
        <v>2</v>
      </c>
      <c r="BK135" s="57">
        <f t="shared" si="488"/>
        <v>2</v>
      </c>
      <c r="BL135" s="57">
        <f t="shared" si="488"/>
        <v>-18</v>
      </c>
      <c r="BM135" s="57">
        <f t="shared" si="488"/>
        <v>-16</v>
      </c>
      <c r="BN135" s="57">
        <f t="shared" si="488"/>
        <v>0</v>
      </c>
      <c r="BO135" s="57">
        <f t="shared" si="488"/>
        <v>2</v>
      </c>
      <c r="BP135" s="57">
        <f t="shared" si="488"/>
        <v>0</v>
      </c>
      <c r="BQ135" s="57">
        <f t="shared" si="488"/>
        <v>-14</v>
      </c>
      <c r="BS135" s="57">
        <f t="shared" ref="BS135:CB135" si="489">(AL135-B135)</f>
        <v>0</v>
      </c>
      <c r="BT135" s="57">
        <f t="shared" si="489"/>
        <v>0</v>
      </c>
      <c r="BU135" s="57">
        <f t="shared" si="489"/>
        <v>0</v>
      </c>
      <c r="BV135" s="57">
        <f t="shared" si="489"/>
        <v>0</v>
      </c>
      <c r="BW135" s="57">
        <f t="shared" si="489"/>
        <v>6</v>
      </c>
      <c r="BX135" s="57">
        <f t="shared" si="489"/>
        <v>8</v>
      </c>
      <c r="BY135" s="57">
        <f t="shared" si="489"/>
        <v>0</v>
      </c>
      <c r="BZ135" s="57">
        <f t="shared" si="489"/>
        <v>0</v>
      </c>
      <c r="CA135" s="57">
        <f t="shared" si="489"/>
        <v>0</v>
      </c>
      <c r="CB135" s="57">
        <f t="shared" si="489"/>
        <v>0</v>
      </c>
      <c r="CD135" s="57">
        <f t="shared" ref="CD135:CM135" si="490">Z135-N135</f>
        <v>-6</v>
      </c>
      <c r="CE135" s="57">
        <f t="shared" si="490"/>
        <v>-12</v>
      </c>
      <c r="CF135" s="57">
        <f t="shared" si="490"/>
        <v>2</v>
      </c>
      <c r="CG135" s="57">
        <f t="shared" si="490"/>
        <v>2</v>
      </c>
      <c r="CH135" s="57">
        <f t="shared" si="490"/>
        <v>-18</v>
      </c>
      <c r="CI135" s="57">
        <f t="shared" si="490"/>
        <v>-16</v>
      </c>
      <c r="CJ135" s="57">
        <f t="shared" si="490"/>
        <v>0</v>
      </c>
      <c r="CK135" s="57">
        <f t="shared" si="490"/>
        <v>2</v>
      </c>
      <c r="CL135" s="57">
        <f t="shared" si="490"/>
        <v>0</v>
      </c>
      <c r="CM135" s="57">
        <f t="shared" si="490"/>
        <v>-14</v>
      </c>
      <c r="CO135" s="57">
        <f t="shared" ref="CO135:CX135" si="491">AL135-N135</f>
        <v>0</v>
      </c>
      <c r="CP135" s="57">
        <f t="shared" si="491"/>
        <v>0</v>
      </c>
      <c r="CQ135" s="57">
        <f t="shared" si="491"/>
        <v>0</v>
      </c>
      <c r="CR135" s="57">
        <f t="shared" si="491"/>
        <v>0</v>
      </c>
      <c r="CS135" s="57">
        <f t="shared" si="491"/>
        <v>6</v>
      </c>
      <c r="CT135" s="57">
        <f t="shared" si="491"/>
        <v>8</v>
      </c>
      <c r="CU135" s="57">
        <f t="shared" si="491"/>
        <v>0</v>
      </c>
      <c r="CV135" s="57">
        <f t="shared" si="491"/>
        <v>0</v>
      </c>
      <c r="CW135" s="57">
        <f t="shared" si="491"/>
        <v>0</v>
      </c>
      <c r="CX135" s="57">
        <f t="shared" si="491"/>
        <v>0</v>
      </c>
      <c r="CZ135" s="57">
        <f t="shared" ref="CZ135:DI135" si="492">AL135-Z135</f>
        <v>6</v>
      </c>
      <c r="DA135" s="57">
        <f t="shared" si="492"/>
        <v>12</v>
      </c>
      <c r="DB135" s="57">
        <f t="shared" si="492"/>
        <v>-2</v>
      </c>
      <c r="DC135" s="57">
        <f t="shared" si="492"/>
        <v>-2</v>
      </c>
      <c r="DD135" s="57">
        <f t="shared" si="492"/>
        <v>24</v>
      </c>
      <c r="DE135" s="57">
        <f t="shared" si="492"/>
        <v>24</v>
      </c>
      <c r="DF135" s="57">
        <f t="shared" si="492"/>
        <v>0</v>
      </c>
      <c r="DG135" s="57">
        <f t="shared" si="492"/>
        <v>-2</v>
      </c>
      <c r="DH135" s="57">
        <f t="shared" si="492"/>
        <v>0</v>
      </c>
      <c r="DI135" s="57">
        <f t="shared" si="492"/>
        <v>14</v>
      </c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  <c r="AW136" s="57">
        <f t="shared" ref="AW136:BF136" si="493">(N136-B136)</f>
        <v>0</v>
      </c>
      <c r="AX136" s="57">
        <f t="shared" si="493"/>
        <v>0</v>
      </c>
      <c r="AY136" s="57">
        <f t="shared" si="493"/>
        <v>0</v>
      </c>
      <c r="AZ136" s="57">
        <f t="shared" si="493"/>
        <v>0</v>
      </c>
      <c r="BA136" s="57">
        <f t="shared" si="493"/>
        <v>0</v>
      </c>
      <c r="BB136" s="57">
        <f t="shared" si="493"/>
        <v>0</v>
      </c>
      <c r="BC136" s="57">
        <f t="shared" si="493"/>
        <v>0</v>
      </c>
      <c r="BD136" s="57">
        <f t="shared" si="493"/>
        <v>0</v>
      </c>
      <c r="BE136" s="57">
        <f t="shared" si="493"/>
        <v>0</v>
      </c>
      <c r="BF136" s="57">
        <f t="shared" si="493"/>
        <v>0</v>
      </c>
      <c r="BH136" s="57">
        <f t="shared" ref="BH136:BQ136" si="494">(Z136-B136)</f>
        <v>-4</v>
      </c>
      <c r="BI136" s="57">
        <f t="shared" si="494"/>
        <v>-8</v>
      </c>
      <c r="BJ136" s="57">
        <f t="shared" si="494"/>
        <v>6</v>
      </c>
      <c r="BK136" s="57">
        <f t="shared" si="494"/>
        <v>0</v>
      </c>
      <c r="BL136" s="57">
        <f t="shared" si="494"/>
        <v>2</v>
      </c>
      <c r="BM136" s="57">
        <f t="shared" si="494"/>
        <v>-20</v>
      </c>
      <c r="BN136" s="57">
        <f t="shared" si="494"/>
        <v>2</v>
      </c>
      <c r="BO136" s="57">
        <f t="shared" si="494"/>
        <v>-2</v>
      </c>
      <c r="BP136" s="57">
        <f t="shared" si="494"/>
        <v>0</v>
      </c>
      <c r="BQ136" s="57">
        <f t="shared" si="494"/>
        <v>-8</v>
      </c>
      <c r="BS136" s="57">
        <f t="shared" ref="BS136:CB136" si="495">(AL136-B136)</f>
        <v>-6</v>
      </c>
      <c r="BT136" s="57">
        <f t="shared" si="495"/>
        <v>-8</v>
      </c>
      <c r="BU136" s="57">
        <f t="shared" si="495"/>
        <v>0</v>
      </c>
      <c r="BV136" s="57">
        <f t="shared" si="495"/>
        <v>0</v>
      </c>
      <c r="BW136" s="57">
        <f t="shared" si="495"/>
        <v>4</v>
      </c>
      <c r="BX136" s="57">
        <f t="shared" si="495"/>
        <v>-6</v>
      </c>
      <c r="BY136" s="57">
        <f t="shared" si="495"/>
        <v>0</v>
      </c>
      <c r="BZ136" s="57">
        <f t="shared" si="495"/>
        <v>-2</v>
      </c>
      <c r="CA136" s="57">
        <f t="shared" si="495"/>
        <v>0</v>
      </c>
      <c r="CB136" s="57">
        <f t="shared" si="495"/>
        <v>-2</v>
      </c>
      <c r="CD136" s="57">
        <f t="shared" ref="CD136:CM136" si="496">Z136-N136</f>
        <v>-4</v>
      </c>
      <c r="CE136" s="57">
        <f t="shared" si="496"/>
        <v>-8</v>
      </c>
      <c r="CF136" s="57">
        <f t="shared" si="496"/>
        <v>6</v>
      </c>
      <c r="CG136" s="57">
        <f t="shared" si="496"/>
        <v>0</v>
      </c>
      <c r="CH136" s="57">
        <f t="shared" si="496"/>
        <v>2</v>
      </c>
      <c r="CI136" s="57">
        <f t="shared" si="496"/>
        <v>-20</v>
      </c>
      <c r="CJ136" s="57">
        <f t="shared" si="496"/>
        <v>2</v>
      </c>
      <c r="CK136" s="57">
        <f t="shared" si="496"/>
        <v>-2</v>
      </c>
      <c r="CL136" s="57">
        <f t="shared" si="496"/>
        <v>0</v>
      </c>
      <c r="CM136" s="57">
        <f t="shared" si="496"/>
        <v>-8</v>
      </c>
      <c r="CO136" s="57">
        <f t="shared" ref="CO136:CX136" si="497">AL136-N136</f>
        <v>-6</v>
      </c>
      <c r="CP136" s="57">
        <f t="shared" si="497"/>
        <v>-8</v>
      </c>
      <c r="CQ136" s="57">
        <f t="shared" si="497"/>
        <v>0</v>
      </c>
      <c r="CR136" s="57">
        <f t="shared" si="497"/>
        <v>0</v>
      </c>
      <c r="CS136" s="57">
        <f t="shared" si="497"/>
        <v>4</v>
      </c>
      <c r="CT136" s="57">
        <f t="shared" si="497"/>
        <v>-6</v>
      </c>
      <c r="CU136" s="57">
        <f t="shared" si="497"/>
        <v>0</v>
      </c>
      <c r="CV136" s="57">
        <f t="shared" si="497"/>
        <v>-2</v>
      </c>
      <c r="CW136" s="57">
        <f t="shared" si="497"/>
        <v>0</v>
      </c>
      <c r="CX136" s="57">
        <f t="shared" si="497"/>
        <v>-2</v>
      </c>
      <c r="CZ136" s="57">
        <f t="shared" ref="CZ136:DI136" si="498">AL136-Z136</f>
        <v>-2</v>
      </c>
      <c r="DA136" s="57">
        <f t="shared" si="498"/>
        <v>0</v>
      </c>
      <c r="DB136" s="57">
        <f t="shared" si="498"/>
        <v>-6</v>
      </c>
      <c r="DC136" s="57">
        <f t="shared" si="498"/>
        <v>0</v>
      </c>
      <c r="DD136" s="57">
        <f t="shared" si="498"/>
        <v>2</v>
      </c>
      <c r="DE136" s="57">
        <f t="shared" si="498"/>
        <v>14</v>
      </c>
      <c r="DF136" s="57">
        <f t="shared" si="498"/>
        <v>-2</v>
      </c>
      <c r="DG136" s="57">
        <f t="shared" si="498"/>
        <v>0</v>
      </c>
      <c r="DH136" s="57">
        <f t="shared" si="498"/>
        <v>0</v>
      </c>
      <c r="DI136" s="57">
        <f t="shared" si="498"/>
        <v>6</v>
      </c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  <c r="AW137" s="57">
        <f t="shared" ref="AW137:BF137" si="499">(N137-B137)</f>
        <v>0</v>
      </c>
      <c r="AX137" s="57">
        <f t="shared" si="499"/>
        <v>0</v>
      </c>
      <c r="AY137" s="57">
        <f t="shared" si="499"/>
        <v>0</v>
      </c>
      <c r="AZ137" s="57">
        <f t="shared" si="499"/>
        <v>0</v>
      </c>
      <c r="BA137" s="57">
        <f t="shared" si="499"/>
        <v>0</v>
      </c>
      <c r="BB137" s="57">
        <f t="shared" si="499"/>
        <v>0</v>
      </c>
      <c r="BC137" s="57">
        <f t="shared" si="499"/>
        <v>0</v>
      </c>
      <c r="BD137" s="57">
        <f t="shared" si="499"/>
        <v>0</v>
      </c>
      <c r="BE137" s="57">
        <f t="shared" si="499"/>
        <v>0</v>
      </c>
      <c r="BF137" s="57">
        <f t="shared" si="499"/>
        <v>0</v>
      </c>
      <c r="BH137" s="57">
        <f t="shared" ref="BH137:BQ137" si="500">(Z137-B137)</f>
        <v>-14</v>
      </c>
      <c r="BI137" s="57">
        <f t="shared" si="500"/>
        <v>-14</v>
      </c>
      <c r="BJ137" s="57">
        <f t="shared" si="500"/>
        <v>8</v>
      </c>
      <c r="BK137" s="57">
        <f t="shared" si="500"/>
        <v>0</v>
      </c>
      <c r="BL137" s="57">
        <f t="shared" si="500"/>
        <v>-10</v>
      </c>
      <c r="BM137" s="57">
        <f t="shared" si="500"/>
        <v>-14</v>
      </c>
      <c r="BN137" s="57">
        <f t="shared" si="500"/>
        <v>0</v>
      </c>
      <c r="BO137" s="57">
        <f t="shared" si="500"/>
        <v>6</v>
      </c>
      <c r="BP137" s="57">
        <f t="shared" si="500"/>
        <v>0</v>
      </c>
      <c r="BQ137" s="57">
        <f t="shared" si="500"/>
        <v>2</v>
      </c>
      <c r="BS137" s="57">
        <f t="shared" ref="BS137:CB137" si="501">(AL137-B137)</f>
        <v>0</v>
      </c>
      <c r="BT137" s="57">
        <f t="shared" si="501"/>
        <v>6</v>
      </c>
      <c r="BU137" s="57">
        <f t="shared" si="501"/>
        <v>0</v>
      </c>
      <c r="BV137" s="57">
        <f t="shared" si="501"/>
        <v>0</v>
      </c>
      <c r="BW137" s="57">
        <f t="shared" si="501"/>
        <v>-2</v>
      </c>
      <c r="BX137" s="57">
        <f t="shared" si="501"/>
        <v>0</v>
      </c>
      <c r="BY137" s="57">
        <f t="shared" si="501"/>
        <v>0</v>
      </c>
      <c r="BZ137" s="57">
        <f t="shared" si="501"/>
        <v>0</v>
      </c>
      <c r="CA137" s="57">
        <f t="shared" si="501"/>
        <v>0</v>
      </c>
      <c r="CB137" s="57">
        <f t="shared" si="501"/>
        <v>-2</v>
      </c>
      <c r="CD137" s="57">
        <f t="shared" ref="CD137:CM137" si="502">Z137-N137</f>
        <v>-14</v>
      </c>
      <c r="CE137" s="57">
        <f t="shared" si="502"/>
        <v>-14</v>
      </c>
      <c r="CF137" s="57">
        <f t="shared" si="502"/>
        <v>8</v>
      </c>
      <c r="CG137" s="57">
        <f t="shared" si="502"/>
        <v>0</v>
      </c>
      <c r="CH137" s="57">
        <f t="shared" si="502"/>
        <v>-10</v>
      </c>
      <c r="CI137" s="57">
        <f t="shared" si="502"/>
        <v>-14</v>
      </c>
      <c r="CJ137" s="57">
        <f t="shared" si="502"/>
        <v>0</v>
      </c>
      <c r="CK137" s="57">
        <f t="shared" si="502"/>
        <v>6</v>
      </c>
      <c r="CL137" s="57">
        <f t="shared" si="502"/>
        <v>0</v>
      </c>
      <c r="CM137" s="57">
        <f t="shared" si="502"/>
        <v>2</v>
      </c>
      <c r="CO137" s="57">
        <f t="shared" ref="CO137:CX137" si="503">AL137-N137</f>
        <v>0</v>
      </c>
      <c r="CP137" s="57">
        <f t="shared" si="503"/>
        <v>6</v>
      </c>
      <c r="CQ137" s="57">
        <f t="shared" si="503"/>
        <v>0</v>
      </c>
      <c r="CR137" s="57">
        <f t="shared" si="503"/>
        <v>0</v>
      </c>
      <c r="CS137" s="57">
        <f t="shared" si="503"/>
        <v>-2</v>
      </c>
      <c r="CT137" s="57">
        <f t="shared" si="503"/>
        <v>0</v>
      </c>
      <c r="CU137" s="57">
        <f t="shared" si="503"/>
        <v>0</v>
      </c>
      <c r="CV137" s="57">
        <f t="shared" si="503"/>
        <v>0</v>
      </c>
      <c r="CW137" s="57">
        <f t="shared" si="503"/>
        <v>0</v>
      </c>
      <c r="CX137" s="57">
        <f t="shared" si="503"/>
        <v>-2</v>
      </c>
      <c r="CZ137" s="57">
        <f t="shared" ref="CZ137:DI137" si="504">AL137-Z137</f>
        <v>14</v>
      </c>
      <c r="DA137" s="57">
        <f t="shared" si="504"/>
        <v>20</v>
      </c>
      <c r="DB137" s="57">
        <f t="shared" si="504"/>
        <v>-8</v>
      </c>
      <c r="DC137" s="57">
        <f t="shared" si="504"/>
        <v>0</v>
      </c>
      <c r="DD137" s="57">
        <f t="shared" si="504"/>
        <v>8</v>
      </c>
      <c r="DE137" s="57">
        <f t="shared" si="504"/>
        <v>14</v>
      </c>
      <c r="DF137" s="57">
        <f t="shared" si="504"/>
        <v>0</v>
      </c>
      <c r="DG137" s="57">
        <f t="shared" si="504"/>
        <v>-6</v>
      </c>
      <c r="DH137" s="57">
        <f t="shared" si="504"/>
        <v>0</v>
      </c>
      <c r="DI137" s="57">
        <f t="shared" si="504"/>
        <v>-4</v>
      </c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  <c r="AW138" s="57">
        <f t="shared" ref="AW138:BF138" si="505">(N138-B138)</f>
        <v>0</v>
      </c>
      <c r="AX138" s="57">
        <f t="shared" si="505"/>
        <v>0</v>
      </c>
      <c r="AY138" s="57">
        <f t="shared" si="505"/>
        <v>0</v>
      </c>
      <c r="AZ138" s="57">
        <f t="shared" si="505"/>
        <v>0</v>
      </c>
      <c r="BA138" s="57">
        <f t="shared" si="505"/>
        <v>0</v>
      </c>
      <c r="BB138" s="57">
        <f t="shared" si="505"/>
        <v>0</v>
      </c>
      <c r="BC138" s="57">
        <f t="shared" si="505"/>
        <v>0</v>
      </c>
      <c r="BD138" s="57">
        <f t="shared" si="505"/>
        <v>0</v>
      </c>
      <c r="BE138" s="57">
        <f t="shared" si="505"/>
        <v>0</v>
      </c>
      <c r="BF138" s="57">
        <f t="shared" si="505"/>
        <v>0</v>
      </c>
      <c r="BH138" s="57">
        <f t="shared" ref="BH138:BQ138" si="506">(Z138-B138)</f>
        <v>2</v>
      </c>
      <c r="BI138" s="57">
        <f t="shared" si="506"/>
        <v>-20</v>
      </c>
      <c r="BJ138" s="57">
        <f t="shared" si="506"/>
        <v>-10</v>
      </c>
      <c r="BK138" s="57">
        <f t="shared" si="506"/>
        <v>0</v>
      </c>
      <c r="BL138" s="57">
        <f t="shared" si="506"/>
        <v>-4</v>
      </c>
      <c r="BM138" s="57">
        <f t="shared" si="506"/>
        <v>-16</v>
      </c>
      <c r="BN138" s="57">
        <f t="shared" si="506"/>
        <v>0</v>
      </c>
      <c r="BO138" s="57">
        <f t="shared" si="506"/>
        <v>4</v>
      </c>
      <c r="BP138" s="57">
        <f t="shared" si="506"/>
        <v>0</v>
      </c>
      <c r="BQ138" s="57">
        <f t="shared" si="506"/>
        <v>-6</v>
      </c>
      <c r="BS138" s="57">
        <f t="shared" ref="BS138:CB138" si="507">(AL138-B138)</f>
        <v>4</v>
      </c>
      <c r="BT138" s="57">
        <f t="shared" si="507"/>
        <v>0</v>
      </c>
      <c r="BU138" s="57">
        <f t="shared" si="507"/>
        <v>2</v>
      </c>
      <c r="BV138" s="57">
        <f t="shared" si="507"/>
        <v>0</v>
      </c>
      <c r="BW138" s="57">
        <f t="shared" si="507"/>
        <v>-4</v>
      </c>
      <c r="BX138" s="57">
        <f t="shared" si="507"/>
        <v>0</v>
      </c>
      <c r="BY138" s="57">
        <f t="shared" si="507"/>
        <v>0</v>
      </c>
      <c r="BZ138" s="57">
        <f t="shared" si="507"/>
        <v>4</v>
      </c>
      <c r="CA138" s="57">
        <f t="shared" si="507"/>
        <v>0</v>
      </c>
      <c r="CB138" s="57">
        <f t="shared" si="507"/>
        <v>-4</v>
      </c>
      <c r="CD138" s="57">
        <f t="shared" ref="CD138:CM138" si="508">Z138-N138</f>
        <v>2</v>
      </c>
      <c r="CE138" s="57">
        <f t="shared" si="508"/>
        <v>-20</v>
      </c>
      <c r="CF138" s="57">
        <f t="shared" si="508"/>
        <v>-10</v>
      </c>
      <c r="CG138" s="57">
        <f t="shared" si="508"/>
        <v>0</v>
      </c>
      <c r="CH138" s="57">
        <f t="shared" si="508"/>
        <v>-4</v>
      </c>
      <c r="CI138" s="57">
        <f t="shared" si="508"/>
        <v>-16</v>
      </c>
      <c r="CJ138" s="57">
        <f t="shared" si="508"/>
        <v>0</v>
      </c>
      <c r="CK138" s="57">
        <f t="shared" si="508"/>
        <v>4</v>
      </c>
      <c r="CL138" s="57">
        <f t="shared" si="508"/>
        <v>0</v>
      </c>
      <c r="CM138" s="57">
        <f t="shared" si="508"/>
        <v>-6</v>
      </c>
      <c r="CO138" s="57">
        <f t="shared" ref="CO138:CX138" si="509">AL138-N138</f>
        <v>4</v>
      </c>
      <c r="CP138" s="57">
        <f t="shared" si="509"/>
        <v>0</v>
      </c>
      <c r="CQ138" s="57">
        <f t="shared" si="509"/>
        <v>2</v>
      </c>
      <c r="CR138" s="57">
        <f t="shared" si="509"/>
        <v>0</v>
      </c>
      <c r="CS138" s="57">
        <f t="shared" si="509"/>
        <v>-4</v>
      </c>
      <c r="CT138" s="57">
        <f t="shared" si="509"/>
        <v>0</v>
      </c>
      <c r="CU138" s="57">
        <f t="shared" si="509"/>
        <v>0</v>
      </c>
      <c r="CV138" s="57">
        <f t="shared" si="509"/>
        <v>4</v>
      </c>
      <c r="CW138" s="57">
        <f t="shared" si="509"/>
        <v>0</v>
      </c>
      <c r="CX138" s="57">
        <f t="shared" si="509"/>
        <v>-4</v>
      </c>
      <c r="CZ138" s="57">
        <f t="shared" ref="CZ138:DI138" si="510">AL138-Z138</f>
        <v>2</v>
      </c>
      <c r="DA138" s="57">
        <f t="shared" si="510"/>
        <v>20</v>
      </c>
      <c r="DB138" s="57">
        <f t="shared" si="510"/>
        <v>12</v>
      </c>
      <c r="DC138" s="57">
        <f t="shared" si="510"/>
        <v>0</v>
      </c>
      <c r="DD138" s="57">
        <f t="shared" si="510"/>
        <v>0</v>
      </c>
      <c r="DE138" s="57">
        <f t="shared" si="510"/>
        <v>16</v>
      </c>
      <c r="DF138" s="57">
        <f t="shared" si="510"/>
        <v>0</v>
      </c>
      <c r="DG138" s="57">
        <f t="shared" si="510"/>
        <v>0</v>
      </c>
      <c r="DH138" s="57">
        <f t="shared" si="510"/>
        <v>0</v>
      </c>
      <c r="DI138" s="57">
        <f t="shared" si="510"/>
        <v>2</v>
      </c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  <c r="AW139" s="57">
        <f t="shared" ref="AW139:BF139" si="511">(N139-B139)</f>
        <v>0</v>
      </c>
      <c r="AX139" s="57">
        <f t="shared" si="511"/>
        <v>0</v>
      </c>
      <c r="AY139" s="57">
        <f t="shared" si="511"/>
        <v>0</v>
      </c>
      <c r="AZ139" s="57">
        <f t="shared" si="511"/>
        <v>0</v>
      </c>
      <c r="BA139" s="57">
        <f t="shared" si="511"/>
        <v>0</v>
      </c>
      <c r="BB139" s="57">
        <f t="shared" si="511"/>
        <v>0</v>
      </c>
      <c r="BC139" s="57">
        <f t="shared" si="511"/>
        <v>0</v>
      </c>
      <c r="BD139" s="57">
        <f t="shared" si="511"/>
        <v>0</v>
      </c>
      <c r="BE139" s="57">
        <f t="shared" si="511"/>
        <v>0</v>
      </c>
      <c r="BF139" s="57">
        <f t="shared" si="511"/>
        <v>0</v>
      </c>
      <c r="BH139" s="57">
        <f t="shared" ref="BH139:BQ139" si="512">(Z139-B139)</f>
        <v>-2</v>
      </c>
      <c r="BI139" s="57">
        <f t="shared" si="512"/>
        <v>-4</v>
      </c>
      <c r="BJ139" s="57">
        <f t="shared" si="512"/>
        <v>-10</v>
      </c>
      <c r="BK139" s="57">
        <f t="shared" si="512"/>
        <v>0</v>
      </c>
      <c r="BL139" s="57">
        <f t="shared" si="512"/>
        <v>-12</v>
      </c>
      <c r="BM139" s="57">
        <f t="shared" si="512"/>
        <v>-14</v>
      </c>
      <c r="BN139" s="57">
        <f t="shared" si="512"/>
        <v>0</v>
      </c>
      <c r="BO139" s="57">
        <f t="shared" si="512"/>
        <v>4</v>
      </c>
      <c r="BP139" s="57">
        <f t="shared" si="512"/>
        <v>0</v>
      </c>
      <c r="BQ139" s="57">
        <f t="shared" si="512"/>
        <v>-2</v>
      </c>
      <c r="BS139" s="57">
        <f t="shared" ref="BS139:CB139" si="513">(AL139-B139)</f>
        <v>8</v>
      </c>
      <c r="BT139" s="57">
        <f t="shared" si="513"/>
        <v>0</v>
      </c>
      <c r="BU139" s="57">
        <f t="shared" si="513"/>
        <v>6</v>
      </c>
      <c r="BV139" s="57">
        <f t="shared" si="513"/>
        <v>0</v>
      </c>
      <c r="BW139" s="57">
        <f t="shared" si="513"/>
        <v>-2</v>
      </c>
      <c r="BX139" s="57">
        <f t="shared" si="513"/>
        <v>-4</v>
      </c>
      <c r="BY139" s="57">
        <f t="shared" si="513"/>
        <v>0</v>
      </c>
      <c r="BZ139" s="57">
        <f t="shared" si="513"/>
        <v>-14</v>
      </c>
      <c r="CA139" s="57">
        <f t="shared" si="513"/>
        <v>0</v>
      </c>
      <c r="CB139" s="57">
        <f t="shared" si="513"/>
        <v>2</v>
      </c>
      <c r="CD139" s="57">
        <f t="shared" ref="CD139:CM139" si="514">Z139-N139</f>
        <v>-2</v>
      </c>
      <c r="CE139" s="57">
        <f t="shared" si="514"/>
        <v>-4</v>
      </c>
      <c r="CF139" s="57">
        <f t="shared" si="514"/>
        <v>-10</v>
      </c>
      <c r="CG139" s="57">
        <f t="shared" si="514"/>
        <v>0</v>
      </c>
      <c r="CH139" s="57">
        <f t="shared" si="514"/>
        <v>-12</v>
      </c>
      <c r="CI139" s="57">
        <f t="shared" si="514"/>
        <v>-14</v>
      </c>
      <c r="CJ139" s="57">
        <f t="shared" si="514"/>
        <v>0</v>
      </c>
      <c r="CK139" s="57">
        <f t="shared" si="514"/>
        <v>4</v>
      </c>
      <c r="CL139" s="57">
        <f t="shared" si="514"/>
        <v>0</v>
      </c>
      <c r="CM139" s="57">
        <f t="shared" si="514"/>
        <v>-2</v>
      </c>
      <c r="CO139" s="57">
        <f t="shared" ref="CO139:CX139" si="515">AL139-N139</f>
        <v>8</v>
      </c>
      <c r="CP139" s="57">
        <f t="shared" si="515"/>
        <v>0</v>
      </c>
      <c r="CQ139" s="57">
        <f t="shared" si="515"/>
        <v>6</v>
      </c>
      <c r="CR139" s="57">
        <f t="shared" si="515"/>
        <v>0</v>
      </c>
      <c r="CS139" s="57">
        <f t="shared" si="515"/>
        <v>-2</v>
      </c>
      <c r="CT139" s="57">
        <f t="shared" si="515"/>
        <v>-4</v>
      </c>
      <c r="CU139" s="57">
        <f t="shared" si="515"/>
        <v>0</v>
      </c>
      <c r="CV139" s="57">
        <f t="shared" si="515"/>
        <v>-14</v>
      </c>
      <c r="CW139" s="57">
        <f t="shared" si="515"/>
        <v>0</v>
      </c>
      <c r="CX139" s="57">
        <f t="shared" si="515"/>
        <v>2</v>
      </c>
      <c r="CZ139" s="57">
        <f t="shared" ref="CZ139:DI139" si="516">AL139-Z139</f>
        <v>10</v>
      </c>
      <c r="DA139" s="57">
        <f t="shared" si="516"/>
        <v>4</v>
      </c>
      <c r="DB139" s="57">
        <f t="shared" si="516"/>
        <v>16</v>
      </c>
      <c r="DC139" s="57">
        <f t="shared" si="516"/>
        <v>0</v>
      </c>
      <c r="DD139" s="57">
        <f t="shared" si="516"/>
        <v>10</v>
      </c>
      <c r="DE139" s="57">
        <f t="shared" si="516"/>
        <v>10</v>
      </c>
      <c r="DF139" s="57">
        <f t="shared" si="516"/>
        <v>0</v>
      </c>
      <c r="DG139" s="57">
        <f t="shared" si="516"/>
        <v>-18</v>
      </c>
      <c r="DH139" s="57">
        <f t="shared" si="516"/>
        <v>0</v>
      </c>
      <c r="DI139" s="57">
        <f t="shared" si="516"/>
        <v>4</v>
      </c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  <c r="AW140" s="57">
        <f t="shared" ref="AW140:BF140" si="517">(N140-B140)</f>
        <v>0</v>
      </c>
      <c r="AX140" s="57">
        <f t="shared" si="517"/>
        <v>0</v>
      </c>
      <c r="AY140" s="57">
        <f t="shared" si="517"/>
        <v>0</v>
      </c>
      <c r="AZ140" s="57">
        <f t="shared" si="517"/>
        <v>0</v>
      </c>
      <c r="BA140" s="57">
        <f t="shared" si="517"/>
        <v>0</v>
      </c>
      <c r="BB140" s="57">
        <f t="shared" si="517"/>
        <v>0</v>
      </c>
      <c r="BC140" s="57">
        <f t="shared" si="517"/>
        <v>0</v>
      </c>
      <c r="BD140" s="57">
        <f t="shared" si="517"/>
        <v>0</v>
      </c>
      <c r="BE140" s="57">
        <f t="shared" si="517"/>
        <v>0</v>
      </c>
      <c r="BF140" s="57">
        <f t="shared" si="517"/>
        <v>0</v>
      </c>
      <c r="BH140" s="57">
        <f t="shared" ref="BH140:BQ140" si="518">(Z140-B140)</f>
        <v>-6</v>
      </c>
      <c r="BI140" s="57">
        <f t="shared" si="518"/>
        <v>-8</v>
      </c>
      <c r="BJ140" s="57">
        <f t="shared" si="518"/>
        <v>-6</v>
      </c>
      <c r="BK140" s="57">
        <f t="shared" si="518"/>
        <v>2</v>
      </c>
      <c r="BL140" s="57">
        <f t="shared" si="518"/>
        <v>-10</v>
      </c>
      <c r="BM140" s="57">
        <f t="shared" si="518"/>
        <v>-16</v>
      </c>
      <c r="BN140" s="57">
        <f t="shared" si="518"/>
        <v>0</v>
      </c>
      <c r="BO140" s="57">
        <f t="shared" si="518"/>
        <v>4</v>
      </c>
      <c r="BP140" s="57">
        <f t="shared" si="518"/>
        <v>0</v>
      </c>
      <c r="BQ140" s="57">
        <f t="shared" si="518"/>
        <v>-2</v>
      </c>
      <c r="BS140" s="57">
        <f t="shared" ref="BS140:CB140" si="519">(AL140-B140)</f>
        <v>6</v>
      </c>
      <c r="BT140" s="57">
        <f t="shared" si="519"/>
        <v>2</v>
      </c>
      <c r="BU140" s="57">
        <f t="shared" si="519"/>
        <v>2</v>
      </c>
      <c r="BV140" s="57">
        <f t="shared" si="519"/>
        <v>2</v>
      </c>
      <c r="BW140" s="57">
        <f t="shared" si="519"/>
        <v>-10</v>
      </c>
      <c r="BX140" s="57">
        <f t="shared" si="519"/>
        <v>0</v>
      </c>
      <c r="BY140" s="57">
        <f t="shared" si="519"/>
        <v>0</v>
      </c>
      <c r="BZ140" s="57">
        <f t="shared" si="519"/>
        <v>-6</v>
      </c>
      <c r="CA140" s="57">
        <f t="shared" si="519"/>
        <v>4</v>
      </c>
      <c r="CB140" s="57">
        <f t="shared" si="519"/>
        <v>10</v>
      </c>
      <c r="CD140" s="57">
        <f t="shared" ref="CD140:CM140" si="520">Z140-N140</f>
        <v>-6</v>
      </c>
      <c r="CE140" s="57">
        <f t="shared" si="520"/>
        <v>-8</v>
      </c>
      <c r="CF140" s="57">
        <f t="shared" si="520"/>
        <v>-6</v>
      </c>
      <c r="CG140" s="57">
        <f t="shared" si="520"/>
        <v>2</v>
      </c>
      <c r="CH140" s="57">
        <f t="shared" si="520"/>
        <v>-10</v>
      </c>
      <c r="CI140" s="57">
        <f t="shared" si="520"/>
        <v>-16</v>
      </c>
      <c r="CJ140" s="57">
        <f t="shared" si="520"/>
        <v>0</v>
      </c>
      <c r="CK140" s="57">
        <f t="shared" si="520"/>
        <v>4</v>
      </c>
      <c r="CL140" s="57">
        <f t="shared" si="520"/>
        <v>0</v>
      </c>
      <c r="CM140" s="57">
        <f t="shared" si="520"/>
        <v>-2</v>
      </c>
      <c r="CO140" s="57">
        <f t="shared" ref="CO140:CX140" si="521">AL140-N140</f>
        <v>6</v>
      </c>
      <c r="CP140" s="57">
        <f t="shared" si="521"/>
        <v>2</v>
      </c>
      <c r="CQ140" s="57">
        <f t="shared" si="521"/>
        <v>2</v>
      </c>
      <c r="CR140" s="57">
        <f t="shared" si="521"/>
        <v>2</v>
      </c>
      <c r="CS140" s="57">
        <f t="shared" si="521"/>
        <v>-10</v>
      </c>
      <c r="CT140" s="57">
        <f t="shared" si="521"/>
        <v>0</v>
      </c>
      <c r="CU140" s="57">
        <f t="shared" si="521"/>
        <v>0</v>
      </c>
      <c r="CV140" s="57">
        <f t="shared" si="521"/>
        <v>-6</v>
      </c>
      <c r="CW140" s="57">
        <f t="shared" si="521"/>
        <v>4</v>
      </c>
      <c r="CX140" s="57">
        <f t="shared" si="521"/>
        <v>10</v>
      </c>
      <c r="CZ140" s="57">
        <f t="shared" ref="CZ140:DI140" si="522">AL140-Z140</f>
        <v>12</v>
      </c>
      <c r="DA140" s="57">
        <f t="shared" si="522"/>
        <v>10</v>
      </c>
      <c r="DB140" s="57">
        <f t="shared" si="522"/>
        <v>8</v>
      </c>
      <c r="DC140" s="57">
        <f t="shared" si="522"/>
        <v>0</v>
      </c>
      <c r="DD140" s="57">
        <f t="shared" si="522"/>
        <v>0</v>
      </c>
      <c r="DE140" s="57">
        <f t="shared" si="522"/>
        <v>16</v>
      </c>
      <c r="DF140" s="57">
        <f t="shared" si="522"/>
        <v>0</v>
      </c>
      <c r="DG140" s="57">
        <f t="shared" si="522"/>
        <v>-10</v>
      </c>
      <c r="DH140" s="57">
        <f t="shared" si="522"/>
        <v>4</v>
      </c>
      <c r="DI140" s="57">
        <f t="shared" si="522"/>
        <v>12</v>
      </c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  <c r="AW141" s="57">
        <f t="shared" ref="AW141:BF141" si="523">(N141-B141)</f>
        <v>0</v>
      </c>
      <c r="AX141" s="57">
        <f t="shared" si="523"/>
        <v>0</v>
      </c>
      <c r="AY141" s="57">
        <f t="shared" si="523"/>
        <v>0</v>
      </c>
      <c r="AZ141" s="57">
        <f t="shared" si="523"/>
        <v>0</v>
      </c>
      <c r="BA141" s="57">
        <f t="shared" si="523"/>
        <v>0</v>
      </c>
      <c r="BB141" s="57">
        <f t="shared" si="523"/>
        <v>0</v>
      </c>
      <c r="BC141" s="57">
        <f t="shared" si="523"/>
        <v>0</v>
      </c>
      <c r="BD141" s="57">
        <f t="shared" si="523"/>
        <v>0</v>
      </c>
      <c r="BE141" s="57">
        <f t="shared" si="523"/>
        <v>0</v>
      </c>
      <c r="BF141" s="57">
        <f t="shared" si="523"/>
        <v>0</v>
      </c>
      <c r="BH141" s="57">
        <f t="shared" ref="BH141:BQ141" si="524">(Z141-B141)</f>
        <v>-4</v>
      </c>
      <c r="BI141" s="57">
        <f t="shared" si="524"/>
        <v>-6</v>
      </c>
      <c r="BJ141" s="57">
        <f t="shared" si="524"/>
        <v>-6</v>
      </c>
      <c r="BK141" s="57">
        <f t="shared" si="524"/>
        <v>2</v>
      </c>
      <c r="BL141" s="57">
        <f t="shared" si="524"/>
        <v>-4</v>
      </c>
      <c r="BM141" s="57">
        <f t="shared" si="524"/>
        <v>-10</v>
      </c>
      <c r="BN141" s="57">
        <f t="shared" si="524"/>
        <v>0</v>
      </c>
      <c r="BO141" s="57">
        <f t="shared" si="524"/>
        <v>10</v>
      </c>
      <c r="BP141" s="57">
        <f t="shared" si="524"/>
        <v>0</v>
      </c>
      <c r="BQ141" s="57">
        <f t="shared" si="524"/>
        <v>0</v>
      </c>
      <c r="BS141" s="57">
        <f t="shared" ref="BS141:CB141" si="525">(AL141-B141)</f>
        <v>6</v>
      </c>
      <c r="BT141" s="57">
        <f t="shared" si="525"/>
        <v>6</v>
      </c>
      <c r="BU141" s="57">
        <f t="shared" si="525"/>
        <v>0</v>
      </c>
      <c r="BV141" s="57">
        <f t="shared" si="525"/>
        <v>2</v>
      </c>
      <c r="BW141" s="57">
        <f t="shared" si="525"/>
        <v>-6</v>
      </c>
      <c r="BX141" s="57">
        <f t="shared" si="525"/>
        <v>14</v>
      </c>
      <c r="BY141" s="57">
        <f t="shared" si="525"/>
        <v>-8</v>
      </c>
      <c r="BZ141" s="57">
        <f t="shared" si="525"/>
        <v>0</v>
      </c>
      <c r="CA141" s="57">
        <f t="shared" si="525"/>
        <v>4</v>
      </c>
      <c r="CB141" s="57">
        <f t="shared" si="525"/>
        <v>10</v>
      </c>
      <c r="CD141" s="57">
        <f t="shared" ref="CD141:CM141" si="526">Z141-N141</f>
        <v>-4</v>
      </c>
      <c r="CE141" s="57">
        <f t="shared" si="526"/>
        <v>-6</v>
      </c>
      <c r="CF141" s="57">
        <f t="shared" si="526"/>
        <v>-6</v>
      </c>
      <c r="CG141" s="57">
        <f t="shared" si="526"/>
        <v>2</v>
      </c>
      <c r="CH141" s="57">
        <f t="shared" si="526"/>
        <v>-4</v>
      </c>
      <c r="CI141" s="57">
        <f t="shared" si="526"/>
        <v>-10</v>
      </c>
      <c r="CJ141" s="57">
        <f t="shared" si="526"/>
        <v>0</v>
      </c>
      <c r="CK141" s="57">
        <f t="shared" si="526"/>
        <v>10</v>
      </c>
      <c r="CL141" s="57">
        <f t="shared" si="526"/>
        <v>0</v>
      </c>
      <c r="CM141" s="57">
        <f t="shared" si="526"/>
        <v>0</v>
      </c>
      <c r="CO141" s="57">
        <f t="shared" ref="CO141:CX141" si="527">AL141-N141</f>
        <v>6</v>
      </c>
      <c r="CP141" s="57">
        <f t="shared" si="527"/>
        <v>6</v>
      </c>
      <c r="CQ141" s="57">
        <f t="shared" si="527"/>
        <v>0</v>
      </c>
      <c r="CR141" s="57">
        <f t="shared" si="527"/>
        <v>2</v>
      </c>
      <c r="CS141" s="57">
        <f t="shared" si="527"/>
        <v>-6</v>
      </c>
      <c r="CT141" s="57">
        <f t="shared" si="527"/>
        <v>14</v>
      </c>
      <c r="CU141" s="57">
        <f t="shared" si="527"/>
        <v>-8</v>
      </c>
      <c r="CV141" s="57">
        <f t="shared" si="527"/>
        <v>0</v>
      </c>
      <c r="CW141" s="57">
        <f t="shared" si="527"/>
        <v>4</v>
      </c>
      <c r="CX141" s="57">
        <f t="shared" si="527"/>
        <v>10</v>
      </c>
      <c r="CZ141" s="57">
        <f t="shared" ref="CZ141:DI141" si="528">AL141-Z141</f>
        <v>10</v>
      </c>
      <c r="DA141" s="57">
        <f t="shared" si="528"/>
        <v>12</v>
      </c>
      <c r="DB141" s="57">
        <f t="shared" si="528"/>
        <v>6</v>
      </c>
      <c r="DC141" s="57">
        <f t="shared" si="528"/>
        <v>0</v>
      </c>
      <c r="DD141" s="57">
        <f t="shared" si="528"/>
        <v>-2</v>
      </c>
      <c r="DE141" s="57">
        <f t="shared" si="528"/>
        <v>24</v>
      </c>
      <c r="DF141" s="57">
        <f t="shared" si="528"/>
        <v>-8</v>
      </c>
      <c r="DG141" s="57">
        <f t="shared" si="528"/>
        <v>-10</v>
      </c>
      <c r="DH141" s="57">
        <f t="shared" si="528"/>
        <v>4</v>
      </c>
      <c r="DI141" s="57">
        <f t="shared" si="528"/>
        <v>10</v>
      </c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  <c r="AW142" s="57">
        <f t="shared" ref="AW142:BF142" si="529">(N142-B142)</f>
        <v>0</v>
      </c>
      <c r="AX142" s="57">
        <f t="shared" si="529"/>
        <v>0</v>
      </c>
      <c r="AY142" s="57">
        <f t="shared" si="529"/>
        <v>0</v>
      </c>
      <c r="AZ142" s="57">
        <f t="shared" si="529"/>
        <v>0</v>
      </c>
      <c r="BA142" s="57">
        <f t="shared" si="529"/>
        <v>0</v>
      </c>
      <c r="BB142" s="57">
        <f t="shared" si="529"/>
        <v>0</v>
      </c>
      <c r="BC142" s="57">
        <f t="shared" si="529"/>
        <v>0</v>
      </c>
      <c r="BD142" s="57">
        <f t="shared" si="529"/>
        <v>0</v>
      </c>
      <c r="BE142" s="57">
        <f t="shared" si="529"/>
        <v>0</v>
      </c>
      <c r="BF142" s="57">
        <f t="shared" si="529"/>
        <v>0</v>
      </c>
      <c r="BH142" s="57">
        <f t="shared" ref="BH142:BQ142" si="530">(Z142-B142)</f>
        <v>-12</v>
      </c>
      <c r="BI142" s="57">
        <f t="shared" si="530"/>
        <v>-8</v>
      </c>
      <c r="BJ142" s="57">
        <f t="shared" si="530"/>
        <v>-4</v>
      </c>
      <c r="BK142" s="57">
        <f t="shared" si="530"/>
        <v>0</v>
      </c>
      <c r="BL142" s="57">
        <f t="shared" si="530"/>
        <v>-4</v>
      </c>
      <c r="BM142" s="57">
        <f t="shared" si="530"/>
        <v>-24</v>
      </c>
      <c r="BN142" s="57">
        <f t="shared" si="530"/>
        <v>0</v>
      </c>
      <c r="BO142" s="57">
        <f t="shared" si="530"/>
        <v>2</v>
      </c>
      <c r="BP142" s="57">
        <f t="shared" si="530"/>
        <v>0</v>
      </c>
      <c r="BQ142" s="57">
        <f t="shared" si="530"/>
        <v>-4</v>
      </c>
      <c r="BS142" s="57">
        <f t="shared" ref="BS142:CB142" si="531">(AL142-B142)</f>
        <v>2</v>
      </c>
      <c r="BT142" s="57">
        <f t="shared" si="531"/>
        <v>4</v>
      </c>
      <c r="BU142" s="57">
        <f t="shared" si="531"/>
        <v>-4</v>
      </c>
      <c r="BV142" s="57">
        <f t="shared" si="531"/>
        <v>2</v>
      </c>
      <c r="BW142" s="57">
        <f t="shared" si="531"/>
        <v>-6</v>
      </c>
      <c r="BX142" s="57">
        <f t="shared" si="531"/>
        <v>-8</v>
      </c>
      <c r="BY142" s="57">
        <f t="shared" si="531"/>
        <v>-4</v>
      </c>
      <c r="BZ142" s="57">
        <f t="shared" si="531"/>
        <v>0</v>
      </c>
      <c r="CA142" s="57">
        <f t="shared" si="531"/>
        <v>4</v>
      </c>
      <c r="CB142" s="57">
        <f t="shared" si="531"/>
        <v>6</v>
      </c>
      <c r="CD142" s="57">
        <f t="shared" ref="CD142:CM142" si="532">Z142-N142</f>
        <v>-12</v>
      </c>
      <c r="CE142" s="57">
        <f t="shared" si="532"/>
        <v>-8</v>
      </c>
      <c r="CF142" s="57">
        <f t="shared" si="532"/>
        <v>-4</v>
      </c>
      <c r="CG142" s="57">
        <f t="shared" si="532"/>
        <v>0</v>
      </c>
      <c r="CH142" s="57">
        <f t="shared" si="532"/>
        <v>-4</v>
      </c>
      <c r="CI142" s="57">
        <f t="shared" si="532"/>
        <v>-24</v>
      </c>
      <c r="CJ142" s="57">
        <f t="shared" si="532"/>
        <v>0</v>
      </c>
      <c r="CK142" s="57">
        <f t="shared" si="532"/>
        <v>2</v>
      </c>
      <c r="CL142" s="57">
        <f t="shared" si="532"/>
        <v>0</v>
      </c>
      <c r="CM142" s="57">
        <f t="shared" si="532"/>
        <v>-4</v>
      </c>
      <c r="CO142" s="57">
        <f t="shared" ref="CO142:CX142" si="533">AL142-N142</f>
        <v>2</v>
      </c>
      <c r="CP142" s="57">
        <f t="shared" si="533"/>
        <v>4</v>
      </c>
      <c r="CQ142" s="57">
        <f t="shared" si="533"/>
        <v>-4</v>
      </c>
      <c r="CR142" s="57">
        <f t="shared" si="533"/>
        <v>2</v>
      </c>
      <c r="CS142" s="57">
        <f t="shared" si="533"/>
        <v>-6</v>
      </c>
      <c r="CT142" s="57">
        <f t="shared" si="533"/>
        <v>-8</v>
      </c>
      <c r="CU142" s="57">
        <f t="shared" si="533"/>
        <v>-4</v>
      </c>
      <c r="CV142" s="57">
        <f t="shared" si="533"/>
        <v>0</v>
      </c>
      <c r="CW142" s="57">
        <f t="shared" si="533"/>
        <v>4</v>
      </c>
      <c r="CX142" s="57">
        <f t="shared" si="533"/>
        <v>6</v>
      </c>
      <c r="CZ142" s="57">
        <f t="shared" ref="CZ142:DI142" si="534">AL142-Z142</f>
        <v>14</v>
      </c>
      <c r="DA142" s="57">
        <f t="shared" si="534"/>
        <v>12</v>
      </c>
      <c r="DB142" s="57">
        <f t="shared" si="534"/>
        <v>0</v>
      </c>
      <c r="DC142" s="57">
        <f t="shared" si="534"/>
        <v>2</v>
      </c>
      <c r="DD142" s="57">
        <f t="shared" si="534"/>
        <v>-2</v>
      </c>
      <c r="DE142" s="57">
        <f t="shared" si="534"/>
        <v>16</v>
      </c>
      <c r="DF142" s="57">
        <f t="shared" si="534"/>
        <v>-4</v>
      </c>
      <c r="DG142" s="57">
        <f t="shared" si="534"/>
        <v>-2</v>
      </c>
      <c r="DH142" s="57">
        <f t="shared" si="534"/>
        <v>4</v>
      </c>
      <c r="DI142" s="57">
        <f t="shared" si="534"/>
        <v>10</v>
      </c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  <c r="AW143" s="57">
        <f t="shared" ref="AW143:BF143" si="535">(N143-B143)</f>
        <v>0</v>
      </c>
      <c r="AX143" s="57">
        <f t="shared" si="535"/>
        <v>0</v>
      </c>
      <c r="AY143" s="57">
        <f t="shared" si="535"/>
        <v>0</v>
      </c>
      <c r="AZ143" s="57">
        <f t="shared" si="535"/>
        <v>0</v>
      </c>
      <c r="BA143" s="57">
        <f t="shared" si="535"/>
        <v>0</v>
      </c>
      <c r="BB143" s="57">
        <f t="shared" si="535"/>
        <v>0</v>
      </c>
      <c r="BC143" s="57">
        <f t="shared" si="535"/>
        <v>0</v>
      </c>
      <c r="BD143" s="57">
        <f t="shared" si="535"/>
        <v>0</v>
      </c>
      <c r="BE143" s="57">
        <f t="shared" si="535"/>
        <v>0</v>
      </c>
      <c r="BF143" s="57">
        <f t="shared" si="535"/>
        <v>0</v>
      </c>
      <c r="BH143" s="57">
        <f t="shared" ref="BH143:BQ143" si="536">(Z143-B143)</f>
        <v>6</v>
      </c>
      <c r="BI143" s="57">
        <f t="shared" si="536"/>
        <v>-2</v>
      </c>
      <c r="BJ143" s="57">
        <f t="shared" si="536"/>
        <v>-10</v>
      </c>
      <c r="BK143" s="57">
        <f t="shared" si="536"/>
        <v>0</v>
      </c>
      <c r="BL143" s="57">
        <f t="shared" si="536"/>
        <v>-2</v>
      </c>
      <c r="BM143" s="57">
        <f t="shared" si="536"/>
        <v>-6</v>
      </c>
      <c r="BN143" s="57">
        <f t="shared" si="536"/>
        <v>-2</v>
      </c>
      <c r="BO143" s="57">
        <f t="shared" si="536"/>
        <v>6</v>
      </c>
      <c r="BP143" s="57">
        <f t="shared" si="536"/>
        <v>0</v>
      </c>
      <c r="BQ143" s="57">
        <f t="shared" si="536"/>
        <v>2</v>
      </c>
      <c r="BS143" s="57">
        <f t="shared" ref="BS143:CB143" si="537">(AL143-B143)</f>
        <v>10</v>
      </c>
      <c r="BT143" s="57">
        <f t="shared" si="537"/>
        <v>2</v>
      </c>
      <c r="BU143" s="57">
        <f t="shared" si="537"/>
        <v>2</v>
      </c>
      <c r="BV143" s="57">
        <f t="shared" si="537"/>
        <v>2</v>
      </c>
      <c r="BW143" s="57">
        <f t="shared" si="537"/>
        <v>-6</v>
      </c>
      <c r="BX143" s="57">
        <f t="shared" si="537"/>
        <v>4</v>
      </c>
      <c r="BY143" s="57">
        <f t="shared" si="537"/>
        <v>-6</v>
      </c>
      <c r="BZ143" s="57">
        <f t="shared" si="537"/>
        <v>-4</v>
      </c>
      <c r="CA143" s="57">
        <f t="shared" si="537"/>
        <v>4</v>
      </c>
      <c r="CB143" s="57">
        <f t="shared" si="537"/>
        <v>2</v>
      </c>
      <c r="CD143" s="57">
        <f t="shared" ref="CD143:CM143" si="538">Z143-N143</f>
        <v>6</v>
      </c>
      <c r="CE143" s="57">
        <f t="shared" si="538"/>
        <v>-2</v>
      </c>
      <c r="CF143" s="57">
        <f t="shared" si="538"/>
        <v>-10</v>
      </c>
      <c r="CG143" s="57">
        <f t="shared" si="538"/>
        <v>0</v>
      </c>
      <c r="CH143" s="57">
        <f t="shared" si="538"/>
        <v>-2</v>
      </c>
      <c r="CI143" s="57">
        <f t="shared" si="538"/>
        <v>-6</v>
      </c>
      <c r="CJ143" s="57">
        <f t="shared" si="538"/>
        <v>-2</v>
      </c>
      <c r="CK143" s="57">
        <f t="shared" si="538"/>
        <v>6</v>
      </c>
      <c r="CL143" s="57">
        <f t="shared" si="538"/>
        <v>0</v>
      </c>
      <c r="CM143" s="57">
        <f t="shared" si="538"/>
        <v>2</v>
      </c>
      <c r="CO143" s="57">
        <f t="shared" ref="CO143:CX143" si="539">AL143-N143</f>
        <v>10</v>
      </c>
      <c r="CP143" s="57">
        <f t="shared" si="539"/>
        <v>2</v>
      </c>
      <c r="CQ143" s="57">
        <f t="shared" si="539"/>
        <v>2</v>
      </c>
      <c r="CR143" s="57">
        <f t="shared" si="539"/>
        <v>2</v>
      </c>
      <c r="CS143" s="57">
        <f t="shared" si="539"/>
        <v>-6</v>
      </c>
      <c r="CT143" s="57">
        <f t="shared" si="539"/>
        <v>4</v>
      </c>
      <c r="CU143" s="57">
        <f t="shared" si="539"/>
        <v>-6</v>
      </c>
      <c r="CV143" s="57">
        <f t="shared" si="539"/>
        <v>-4</v>
      </c>
      <c r="CW143" s="57">
        <f t="shared" si="539"/>
        <v>4</v>
      </c>
      <c r="CX143" s="57">
        <f t="shared" si="539"/>
        <v>2</v>
      </c>
      <c r="CZ143" s="57">
        <f t="shared" ref="CZ143:DI143" si="540">AL143-Z143</f>
        <v>4</v>
      </c>
      <c r="DA143" s="57">
        <f t="shared" si="540"/>
        <v>4</v>
      </c>
      <c r="DB143" s="57">
        <f t="shared" si="540"/>
        <v>12</v>
      </c>
      <c r="DC143" s="57">
        <f t="shared" si="540"/>
        <v>2</v>
      </c>
      <c r="DD143" s="57">
        <f t="shared" si="540"/>
        <v>-4</v>
      </c>
      <c r="DE143" s="57">
        <f t="shared" si="540"/>
        <v>10</v>
      </c>
      <c r="DF143" s="57">
        <f t="shared" si="540"/>
        <v>-4</v>
      </c>
      <c r="DG143" s="57">
        <f t="shared" si="540"/>
        <v>-10</v>
      </c>
      <c r="DH143" s="57">
        <f t="shared" si="540"/>
        <v>4</v>
      </c>
      <c r="DI143" s="57">
        <f t="shared" si="540"/>
        <v>0</v>
      </c>
    </row>
    <row r="144" ht="14.25" customHeight="1"/>
    <row r="145" ht="14.25" customHeight="1">
      <c r="AQ145" s="11" t="s">
        <v>58</v>
      </c>
      <c r="AW145" s="70">
        <f t="shared" ref="AW145:BF145" si="541">AVERAGE(AW6:AW143)</f>
        <v>0.1777777778</v>
      </c>
      <c r="AX145" s="70">
        <f t="shared" si="541"/>
        <v>0.6888888889</v>
      </c>
      <c r="AY145" s="70">
        <f t="shared" si="541"/>
        <v>0.04444444444</v>
      </c>
      <c r="AZ145" s="70">
        <f t="shared" si="541"/>
        <v>0.7333333333</v>
      </c>
      <c r="BA145" s="70">
        <f t="shared" si="541"/>
        <v>-1.222222222</v>
      </c>
      <c r="BB145" s="70">
        <f t="shared" si="541"/>
        <v>-2.733333333</v>
      </c>
      <c r="BC145" s="70">
        <f t="shared" si="541"/>
        <v>0.8222222222</v>
      </c>
      <c r="BD145" s="70">
        <f t="shared" si="541"/>
        <v>0.2444444444</v>
      </c>
      <c r="BE145" s="70">
        <f t="shared" si="541"/>
        <v>0.9777777778</v>
      </c>
      <c r="BF145" s="70">
        <f t="shared" si="541"/>
        <v>1.111111111</v>
      </c>
      <c r="BG145" s="70"/>
      <c r="BH145" s="70">
        <f t="shared" ref="BH145:BQ145" si="542">AVERAGE(BH6:BH143)</f>
        <v>0.9333333333</v>
      </c>
      <c r="BI145" s="70">
        <f t="shared" si="542"/>
        <v>0.5111111111</v>
      </c>
      <c r="BJ145" s="70">
        <f t="shared" si="542"/>
        <v>-0.08888888889</v>
      </c>
      <c r="BK145" s="70">
        <f t="shared" si="542"/>
        <v>1.022222222</v>
      </c>
      <c r="BL145" s="70">
        <f t="shared" si="542"/>
        <v>-0.6444444444</v>
      </c>
      <c r="BM145" s="70">
        <f t="shared" si="542"/>
        <v>-3.022222222</v>
      </c>
      <c r="BN145" s="70">
        <f t="shared" si="542"/>
        <v>0.7333333333</v>
      </c>
      <c r="BO145" s="70">
        <f t="shared" si="542"/>
        <v>1.066666667</v>
      </c>
      <c r="BP145" s="70">
        <f t="shared" si="542"/>
        <v>0.7555555556</v>
      </c>
      <c r="BQ145" s="70">
        <f t="shared" si="542"/>
        <v>0.8444444444</v>
      </c>
      <c r="BR145" s="70"/>
      <c r="BS145" s="70">
        <f t="shared" ref="BS145:CB145" si="543">AVERAGE(BS6:BS143)</f>
        <v>1.4</v>
      </c>
      <c r="BT145" s="70">
        <f t="shared" si="543"/>
        <v>2.244444444</v>
      </c>
      <c r="BU145" s="70">
        <f t="shared" si="543"/>
        <v>2.977777778</v>
      </c>
      <c r="BV145" s="70">
        <f t="shared" si="543"/>
        <v>-0.06666666667</v>
      </c>
      <c r="BW145" s="70">
        <f t="shared" si="543"/>
        <v>-0.8</v>
      </c>
      <c r="BX145" s="70">
        <f t="shared" si="543"/>
        <v>-2</v>
      </c>
      <c r="BY145" s="70">
        <f t="shared" si="543"/>
        <v>-0.7333333333</v>
      </c>
      <c r="BZ145" s="70">
        <f t="shared" si="543"/>
        <v>0.4</v>
      </c>
      <c r="CA145" s="70">
        <f t="shared" si="543"/>
        <v>-0.2</v>
      </c>
      <c r="CB145" s="70">
        <f t="shared" si="543"/>
        <v>0.4666666667</v>
      </c>
      <c r="CD145" s="70">
        <f t="shared" ref="CD145:CM145" si="544">AVERAGE(CD6:CD15,CD22:CD31,CD38:CD47,CD54:CD63,CD70:CD79,CD86:CD95,CD102:CD111,CD118:CD127,CD134:CD143)</f>
        <v>0.7555555556</v>
      </c>
      <c r="CE145" s="70">
        <f t="shared" si="544"/>
        <v>-0.1777777778</v>
      </c>
      <c r="CF145" s="70">
        <f t="shared" si="544"/>
        <v>-0.1333333333</v>
      </c>
      <c r="CG145" s="70">
        <f t="shared" si="544"/>
        <v>0.2888888889</v>
      </c>
      <c r="CH145" s="70">
        <f t="shared" si="544"/>
        <v>0.5777777778</v>
      </c>
      <c r="CI145" s="70">
        <f t="shared" si="544"/>
        <v>-0.2888888889</v>
      </c>
      <c r="CJ145" s="70">
        <f t="shared" si="544"/>
        <v>-0.08888888889</v>
      </c>
      <c r="CK145" s="70">
        <f t="shared" si="544"/>
        <v>0.8222222222</v>
      </c>
      <c r="CL145" s="70">
        <f t="shared" si="544"/>
        <v>-0.2222222222</v>
      </c>
      <c r="CM145" s="70">
        <f t="shared" si="544"/>
        <v>-0.2666666667</v>
      </c>
      <c r="CN145" s="70"/>
      <c r="CO145" s="70">
        <f t="shared" ref="CO145:CX145" si="545">AVERAGE(CO6:CO15,CO22:CO31,CO38:CO47,CO54:CO63,CO70:CO79,CO86:CO95,CO102:CO111,CO118:CO127,CO134:CO143)</f>
        <v>1.222222222</v>
      </c>
      <c r="CP145" s="70">
        <f t="shared" si="545"/>
        <v>1.555555556</v>
      </c>
      <c r="CQ145" s="70">
        <f t="shared" si="545"/>
        <v>2.933333333</v>
      </c>
      <c r="CR145" s="70">
        <f t="shared" si="545"/>
        <v>-0.8</v>
      </c>
      <c r="CS145" s="70">
        <f t="shared" si="545"/>
        <v>0.4222222222</v>
      </c>
      <c r="CT145" s="70">
        <f t="shared" si="545"/>
        <v>0.7333333333</v>
      </c>
      <c r="CU145" s="70">
        <f t="shared" si="545"/>
        <v>-1.555555556</v>
      </c>
      <c r="CV145" s="70">
        <f t="shared" si="545"/>
        <v>0.1555555556</v>
      </c>
      <c r="CW145" s="70">
        <f t="shared" si="545"/>
        <v>-1.177777778</v>
      </c>
      <c r="CX145" s="70">
        <f t="shared" si="545"/>
        <v>-0.6444444444</v>
      </c>
      <c r="CY145" s="70"/>
      <c r="CZ145" s="70">
        <f t="shared" ref="CZ145:DI145" si="546">AVERAGE(CZ6:CZ15,CZ22:CZ31,CZ38:CZ47,CZ54:CZ63,CZ70:CZ79,CZ86:CZ95,CZ102:CZ111,CZ118:CZ127,CZ134:CZ143)</f>
        <v>0.4666666667</v>
      </c>
      <c r="DA145" s="70">
        <f t="shared" si="546"/>
        <v>1.733333333</v>
      </c>
      <c r="DB145" s="70">
        <f t="shared" si="546"/>
        <v>3.066666667</v>
      </c>
      <c r="DC145" s="70">
        <f t="shared" si="546"/>
        <v>-1.088888889</v>
      </c>
      <c r="DD145" s="70">
        <f t="shared" si="546"/>
        <v>-0.1555555556</v>
      </c>
      <c r="DE145" s="70">
        <f t="shared" si="546"/>
        <v>1.022222222</v>
      </c>
      <c r="DF145" s="70">
        <f t="shared" si="546"/>
        <v>-1.466666667</v>
      </c>
      <c r="DG145" s="70">
        <f t="shared" si="546"/>
        <v>-0.6666666667</v>
      </c>
      <c r="DH145" s="70">
        <f t="shared" si="546"/>
        <v>-0.9555555556</v>
      </c>
      <c r="DI145" s="70">
        <f t="shared" si="546"/>
        <v>-0.3777777778</v>
      </c>
      <c r="DW145" s="78"/>
    </row>
    <row r="146" ht="14.25" customHeight="1"/>
    <row r="147" ht="14.25" customHeight="1"/>
    <row r="148" ht="14.25" customHeight="1">
      <c r="AW148" s="70">
        <f t="shared" ref="AW148:BF148" si="547">AVERAGE(AW145,BH145,BS145)</f>
        <v>0.837037037</v>
      </c>
      <c r="AX148" s="70">
        <f t="shared" si="547"/>
        <v>1.148148148</v>
      </c>
      <c r="AY148" s="70">
        <f t="shared" si="547"/>
        <v>0.9777777778</v>
      </c>
      <c r="AZ148" s="70">
        <f t="shared" si="547"/>
        <v>0.562962963</v>
      </c>
      <c r="BA148" s="70">
        <f t="shared" si="547"/>
        <v>-0.8888888889</v>
      </c>
      <c r="BB148" s="70">
        <f t="shared" si="547"/>
        <v>-2.585185185</v>
      </c>
      <c r="BC148" s="70">
        <f t="shared" si="547"/>
        <v>0.2740740741</v>
      </c>
      <c r="BD148" s="70">
        <f t="shared" si="547"/>
        <v>0.5703703704</v>
      </c>
      <c r="BE148" s="70">
        <f t="shared" si="547"/>
        <v>0.5111111111</v>
      </c>
      <c r="BF148" s="70">
        <f t="shared" si="547"/>
        <v>0.8074074074</v>
      </c>
    </row>
    <row r="149" ht="14.25" customHeight="1">
      <c r="N149" s="11" t="s">
        <v>59</v>
      </c>
    </row>
    <row r="150" ht="14.25" customHeight="1">
      <c r="N150" s="11" t="s">
        <v>60</v>
      </c>
    </row>
    <row r="151" ht="14.25" customHeight="1"/>
    <row r="152" ht="14.25" customHeight="1">
      <c r="I152" s="11" t="s">
        <v>61</v>
      </c>
      <c r="K152" s="11" t="s">
        <v>62</v>
      </c>
      <c r="N152" s="11" t="s">
        <v>63</v>
      </c>
    </row>
    <row r="153" ht="14.25" customHeight="1">
      <c r="N153" s="13" t="s">
        <v>7</v>
      </c>
      <c r="O153" s="13" t="s">
        <v>8</v>
      </c>
      <c r="P153" s="13" t="s">
        <v>9</v>
      </c>
      <c r="Q153" s="13" t="s">
        <v>10</v>
      </c>
      <c r="R153" s="13" t="s">
        <v>11</v>
      </c>
      <c r="S153" s="13" t="s">
        <v>12</v>
      </c>
      <c r="T153" s="13" t="s">
        <v>13</v>
      </c>
      <c r="U153" s="13" t="s">
        <v>14</v>
      </c>
      <c r="V153" s="13" t="s">
        <v>15</v>
      </c>
      <c r="W153" s="13" t="s">
        <v>16</v>
      </c>
    </row>
    <row r="154" ht="14.25" customHeight="1">
      <c r="I154" s="11" t="s">
        <v>38</v>
      </c>
      <c r="K154" s="11" t="s">
        <v>64</v>
      </c>
      <c r="N154" s="70">
        <f t="shared" ref="N154:W154" si="548">AW145</f>
        <v>0.1777777778</v>
      </c>
      <c r="O154" s="70">
        <f t="shared" si="548"/>
        <v>0.6888888889</v>
      </c>
      <c r="P154" s="70">
        <f t="shared" si="548"/>
        <v>0.04444444444</v>
      </c>
      <c r="Q154" s="70">
        <f t="shared" si="548"/>
        <v>0.7333333333</v>
      </c>
      <c r="R154" s="70">
        <f t="shared" si="548"/>
        <v>-1.222222222</v>
      </c>
      <c r="S154" s="70">
        <f t="shared" si="548"/>
        <v>-2.733333333</v>
      </c>
      <c r="T154" s="70">
        <f t="shared" si="548"/>
        <v>0.8222222222</v>
      </c>
      <c r="U154" s="70">
        <f t="shared" si="548"/>
        <v>0.2444444444</v>
      </c>
      <c r="V154" s="70">
        <f t="shared" si="548"/>
        <v>0.9777777778</v>
      </c>
      <c r="W154" s="70">
        <f t="shared" si="548"/>
        <v>1.111111111</v>
      </c>
    </row>
    <row r="155" ht="14.25" customHeight="1">
      <c r="I155" s="11" t="s">
        <v>38</v>
      </c>
      <c r="K155" s="11" t="s">
        <v>65</v>
      </c>
      <c r="N155" s="70">
        <f t="shared" ref="N155:W155" si="549">BH145</f>
        <v>0.9333333333</v>
      </c>
      <c r="O155" s="70">
        <f t="shared" si="549"/>
        <v>0.5111111111</v>
      </c>
      <c r="P155" s="70">
        <f t="shared" si="549"/>
        <v>-0.08888888889</v>
      </c>
      <c r="Q155" s="70">
        <f t="shared" si="549"/>
        <v>1.022222222</v>
      </c>
      <c r="R155" s="70">
        <f t="shared" si="549"/>
        <v>-0.6444444444</v>
      </c>
      <c r="S155" s="70">
        <f t="shared" si="549"/>
        <v>-3.022222222</v>
      </c>
      <c r="T155" s="70">
        <f t="shared" si="549"/>
        <v>0.7333333333</v>
      </c>
      <c r="U155" s="70">
        <f t="shared" si="549"/>
        <v>1.066666667</v>
      </c>
      <c r="V155" s="70">
        <f t="shared" si="549"/>
        <v>0.7555555556</v>
      </c>
      <c r="W155" s="70">
        <f t="shared" si="549"/>
        <v>0.8444444444</v>
      </c>
    </row>
    <row r="156" ht="14.25" customHeight="1">
      <c r="I156" s="11" t="s">
        <v>38</v>
      </c>
      <c r="K156" s="11" t="s">
        <v>32</v>
      </c>
      <c r="N156" s="70">
        <f t="shared" ref="N156:W156" si="550">BS145</f>
        <v>1.4</v>
      </c>
      <c r="O156" s="70">
        <f t="shared" si="550"/>
        <v>2.244444444</v>
      </c>
      <c r="P156" s="70">
        <f t="shared" si="550"/>
        <v>2.977777778</v>
      </c>
      <c r="Q156" s="70">
        <f t="shared" si="550"/>
        <v>-0.06666666667</v>
      </c>
      <c r="R156" s="70">
        <f t="shared" si="550"/>
        <v>-0.8</v>
      </c>
      <c r="S156" s="70">
        <f t="shared" si="550"/>
        <v>-2</v>
      </c>
      <c r="T156" s="70">
        <f t="shared" si="550"/>
        <v>-0.7333333333</v>
      </c>
      <c r="U156" s="70">
        <f t="shared" si="550"/>
        <v>0.4</v>
      </c>
      <c r="V156" s="70">
        <f t="shared" si="550"/>
        <v>-0.2</v>
      </c>
      <c r="W156" s="70">
        <f t="shared" si="550"/>
        <v>0.4666666667</v>
      </c>
    </row>
    <row r="157" ht="14.25" customHeight="1">
      <c r="I157" s="11" t="s">
        <v>64</v>
      </c>
      <c r="K157" s="11" t="s">
        <v>38</v>
      </c>
      <c r="N157" s="70">
        <f t="shared" ref="N157:W157" si="551">-N154</f>
        <v>-0.1777777778</v>
      </c>
      <c r="O157" s="70">
        <f t="shared" si="551"/>
        <v>-0.6888888889</v>
      </c>
      <c r="P157" s="70">
        <f t="shared" si="551"/>
        <v>-0.04444444444</v>
      </c>
      <c r="Q157" s="70">
        <f t="shared" si="551"/>
        <v>-0.7333333333</v>
      </c>
      <c r="R157" s="70">
        <f t="shared" si="551"/>
        <v>1.222222222</v>
      </c>
      <c r="S157" s="70">
        <f t="shared" si="551"/>
        <v>2.733333333</v>
      </c>
      <c r="T157" s="70">
        <f t="shared" si="551"/>
        <v>-0.8222222222</v>
      </c>
      <c r="U157" s="70">
        <f t="shared" si="551"/>
        <v>-0.2444444444</v>
      </c>
      <c r="V157" s="70">
        <f t="shared" si="551"/>
        <v>-0.9777777778</v>
      </c>
      <c r="W157" s="70">
        <f t="shared" si="551"/>
        <v>-1.111111111</v>
      </c>
    </row>
    <row r="158" ht="14.25" customHeight="1">
      <c r="I158" s="11" t="s">
        <v>64</v>
      </c>
      <c r="K158" s="11" t="s">
        <v>65</v>
      </c>
      <c r="N158" s="70">
        <f t="shared" ref="N158:W158" si="552">CD145</f>
        <v>0.7555555556</v>
      </c>
      <c r="O158" s="70">
        <f t="shared" si="552"/>
        <v>-0.1777777778</v>
      </c>
      <c r="P158" s="70">
        <f t="shared" si="552"/>
        <v>-0.1333333333</v>
      </c>
      <c r="Q158" s="70">
        <f t="shared" si="552"/>
        <v>0.2888888889</v>
      </c>
      <c r="R158" s="70">
        <f t="shared" si="552"/>
        <v>0.5777777778</v>
      </c>
      <c r="S158" s="70">
        <f t="shared" si="552"/>
        <v>-0.2888888889</v>
      </c>
      <c r="T158" s="70">
        <f t="shared" si="552"/>
        <v>-0.08888888889</v>
      </c>
      <c r="U158" s="70">
        <f t="shared" si="552"/>
        <v>0.8222222222</v>
      </c>
      <c r="V158" s="70">
        <f t="shared" si="552"/>
        <v>-0.2222222222</v>
      </c>
      <c r="W158" s="70">
        <f t="shared" si="552"/>
        <v>-0.2666666667</v>
      </c>
    </row>
    <row r="159" ht="14.25" customHeight="1">
      <c r="I159" s="11" t="s">
        <v>64</v>
      </c>
      <c r="K159" s="11" t="s">
        <v>32</v>
      </c>
      <c r="N159" s="70">
        <f t="shared" ref="N159:W159" si="553">CO145</f>
        <v>1.222222222</v>
      </c>
      <c r="O159" s="70">
        <f t="shared" si="553"/>
        <v>1.555555556</v>
      </c>
      <c r="P159" s="70">
        <f t="shared" si="553"/>
        <v>2.933333333</v>
      </c>
      <c r="Q159" s="70">
        <f t="shared" si="553"/>
        <v>-0.8</v>
      </c>
      <c r="R159" s="70">
        <f t="shared" si="553"/>
        <v>0.4222222222</v>
      </c>
      <c r="S159" s="70">
        <f t="shared" si="553"/>
        <v>0.7333333333</v>
      </c>
      <c r="T159" s="70">
        <f t="shared" si="553"/>
        <v>-1.555555556</v>
      </c>
      <c r="U159" s="70">
        <f t="shared" si="553"/>
        <v>0.1555555556</v>
      </c>
      <c r="V159" s="70">
        <f t="shared" si="553"/>
        <v>-1.177777778</v>
      </c>
      <c r="W159" s="70">
        <f t="shared" si="553"/>
        <v>-0.6444444444</v>
      </c>
    </row>
    <row r="160" ht="14.25" customHeight="1">
      <c r="I160" s="11" t="s">
        <v>65</v>
      </c>
      <c r="K160" s="11" t="s">
        <v>38</v>
      </c>
      <c r="N160" s="70">
        <f t="shared" ref="N160:W160" si="554">-N155</f>
        <v>-0.9333333333</v>
      </c>
      <c r="O160" s="70">
        <f t="shared" si="554"/>
        <v>-0.5111111111</v>
      </c>
      <c r="P160" s="70">
        <f t="shared" si="554"/>
        <v>0.08888888889</v>
      </c>
      <c r="Q160" s="70">
        <f t="shared" si="554"/>
        <v>-1.022222222</v>
      </c>
      <c r="R160" s="70">
        <f t="shared" si="554"/>
        <v>0.6444444444</v>
      </c>
      <c r="S160" s="70">
        <f t="shared" si="554"/>
        <v>3.022222222</v>
      </c>
      <c r="T160" s="70">
        <f t="shared" si="554"/>
        <v>-0.7333333333</v>
      </c>
      <c r="U160" s="70">
        <f t="shared" si="554"/>
        <v>-1.066666667</v>
      </c>
      <c r="V160" s="70">
        <f t="shared" si="554"/>
        <v>-0.7555555556</v>
      </c>
      <c r="W160" s="70">
        <f t="shared" si="554"/>
        <v>-0.8444444444</v>
      </c>
    </row>
    <row r="161" ht="14.25" customHeight="1">
      <c r="I161" s="11" t="s">
        <v>65</v>
      </c>
      <c r="K161" s="11" t="s">
        <v>64</v>
      </c>
      <c r="N161" s="70">
        <f t="shared" ref="N161:W161" si="555">-N158</f>
        <v>-0.7555555556</v>
      </c>
      <c r="O161" s="70">
        <f t="shared" si="555"/>
        <v>0.1777777778</v>
      </c>
      <c r="P161" s="70">
        <f t="shared" si="555"/>
        <v>0.1333333333</v>
      </c>
      <c r="Q161" s="70">
        <f t="shared" si="555"/>
        <v>-0.2888888889</v>
      </c>
      <c r="R161" s="70">
        <f t="shared" si="555"/>
        <v>-0.5777777778</v>
      </c>
      <c r="S161" s="70">
        <f t="shared" si="555"/>
        <v>0.2888888889</v>
      </c>
      <c r="T161" s="70">
        <f t="shared" si="555"/>
        <v>0.08888888889</v>
      </c>
      <c r="U161" s="70">
        <f t="shared" si="555"/>
        <v>-0.8222222222</v>
      </c>
      <c r="V161" s="70">
        <f t="shared" si="555"/>
        <v>0.2222222222</v>
      </c>
      <c r="W161" s="70">
        <f t="shared" si="555"/>
        <v>0.2666666667</v>
      </c>
    </row>
    <row r="162" ht="14.25" customHeight="1">
      <c r="I162" s="11" t="s">
        <v>65</v>
      </c>
      <c r="K162" s="11" t="s">
        <v>32</v>
      </c>
      <c r="N162" s="70">
        <f t="shared" ref="N162:W162" si="556">CZ145</f>
        <v>0.4666666667</v>
      </c>
      <c r="O162" s="70">
        <f t="shared" si="556"/>
        <v>1.733333333</v>
      </c>
      <c r="P162" s="70">
        <f t="shared" si="556"/>
        <v>3.066666667</v>
      </c>
      <c r="Q162" s="70">
        <f t="shared" si="556"/>
        <v>-1.088888889</v>
      </c>
      <c r="R162" s="70">
        <f t="shared" si="556"/>
        <v>-0.1555555556</v>
      </c>
      <c r="S162" s="70">
        <f t="shared" si="556"/>
        <v>1.022222222</v>
      </c>
      <c r="T162" s="70">
        <f t="shared" si="556"/>
        <v>-1.466666667</v>
      </c>
      <c r="U162" s="70">
        <f t="shared" si="556"/>
        <v>-0.6666666667</v>
      </c>
      <c r="V162" s="70">
        <f t="shared" si="556"/>
        <v>-0.9555555556</v>
      </c>
      <c r="W162" s="70">
        <f t="shared" si="556"/>
        <v>-0.3777777778</v>
      </c>
    </row>
    <row r="163" ht="14.25" customHeight="1">
      <c r="I163" s="11" t="s">
        <v>32</v>
      </c>
      <c r="K163" s="11" t="s">
        <v>38</v>
      </c>
      <c r="N163" s="70">
        <f t="shared" ref="N163:W163" si="557">-N156</f>
        <v>-1.4</v>
      </c>
      <c r="O163" s="70">
        <f t="shared" si="557"/>
        <v>-2.244444444</v>
      </c>
      <c r="P163" s="70">
        <f t="shared" si="557"/>
        <v>-2.977777778</v>
      </c>
      <c r="Q163" s="70">
        <f t="shared" si="557"/>
        <v>0.06666666667</v>
      </c>
      <c r="R163" s="70">
        <f t="shared" si="557"/>
        <v>0.8</v>
      </c>
      <c r="S163" s="70">
        <f t="shared" si="557"/>
        <v>2</v>
      </c>
      <c r="T163" s="70">
        <f t="shared" si="557"/>
        <v>0.7333333333</v>
      </c>
      <c r="U163" s="70">
        <f t="shared" si="557"/>
        <v>-0.4</v>
      </c>
      <c r="V163" s="70">
        <f t="shared" si="557"/>
        <v>0.2</v>
      </c>
      <c r="W163" s="70">
        <f t="shared" si="557"/>
        <v>-0.4666666667</v>
      </c>
    </row>
    <row r="164" ht="14.25" customHeight="1">
      <c r="I164" s="11" t="s">
        <v>32</v>
      </c>
      <c r="K164" s="11" t="s">
        <v>64</v>
      </c>
      <c r="N164" s="70">
        <f t="shared" ref="N164:W164" si="558">-N159</f>
        <v>-1.222222222</v>
      </c>
      <c r="O164" s="70">
        <f t="shared" si="558"/>
        <v>-1.555555556</v>
      </c>
      <c r="P164" s="70">
        <f t="shared" si="558"/>
        <v>-2.933333333</v>
      </c>
      <c r="Q164" s="70">
        <f t="shared" si="558"/>
        <v>0.8</v>
      </c>
      <c r="R164" s="70">
        <f t="shared" si="558"/>
        <v>-0.4222222222</v>
      </c>
      <c r="S164" s="70">
        <f t="shared" si="558"/>
        <v>-0.7333333333</v>
      </c>
      <c r="T164" s="70">
        <f t="shared" si="558"/>
        <v>1.555555556</v>
      </c>
      <c r="U164" s="70">
        <f t="shared" si="558"/>
        <v>-0.1555555556</v>
      </c>
      <c r="V164" s="70">
        <f t="shared" si="558"/>
        <v>1.177777778</v>
      </c>
      <c r="W164" s="70">
        <f t="shared" si="558"/>
        <v>0.6444444444</v>
      </c>
    </row>
    <row r="165" ht="14.25" customHeight="1">
      <c r="I165" s="11" t="s">
        <v>32</v>
      </c>
      <c r="K165" s="11" t="s">
        <v>65</v>
      </c>
      <c r="N165" s="70">
        <f t="shared" ref="N165:W165" si="559">-N162</f>
        <v>-0.4666666667</v>
      </c>
      <c r="O165" s="70">
        <f t="shared" si="559"/>
        <v>-1.733333333</v>
      </c>
      <c r="P165" s="70">
        <f t="shared" si="559"/>
        <v>-3.066666667</v>
      </c>
      <c r="Q165" s="70">
        <f t="shared" si="559"/>
        <v>1.088888889</v>
      </c>
      <c r="R165" s="70">
        <f t="shared" si="559"/>
        <v>0.1555555556</v>
      </c>
      <c r="S165" s="70">
        <f t="shared" si="559"/>
        <v>-1.022222222</v>
      </c>
      <c r="T165" s="70">
        <f t="shared" si="559"/>
        <v>1.466666667</v>
      </c>
      <c r="U165" s="70">
        <f t="shared" si="559"/>
        <v>0.6666666667</v>
      </c>
      <c r="V165" s="70">
        <f t="shared" si="559"/>
        <v>0.9555555556</v>
      </c>
      <c r="W165" s="70">
        <f t="shared" si="559"/>
        <v>0.3777777778</v>
      </c>
    </row>
    <row r="166" ht="14.25" customHeight="1"/>
    <row r="167" ht="14.25" customHeight="1">
      <c r="N167" s="57">
        <f>AVEDEV(N154:N165)</f>
        <v>0.8259259259</v>
      </c>
      <c r="Z167" s="70">
        <f>AVEDEV(N154:W165)</f>
        <v>0.9248148148</v>
      </c>
    </row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conditionalFormatting sqref="N154:W165">
    <cfRule type="colorScale" priority="2">
      <colorScale>
        <cfvo type="min"/>
        <cfvo type="percentile" val="50"/>
        <cfvo type="max"/>
        <color rgb="FFFF0000"/>
        <color rgb="FFB7B7B7"/>
        <color rgb="FF00FF00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8" width="4.71"/>
    <col customWidth="1" min="49" max="58" width="4.86"/>
    <col customWidth="1" min="59" max="59" width="2.0"/>
    <col customWidth="1" min="60" max="63" width="4.86"/>
    <col customWidth="1" min="64" max="65" width="5.86"/>
    <col customWidth="1" min="66" max="69" width="4.86"/>
    <col customWidth="1" min="70" max="70" width="2.0"/>
    <col customWidth="1" min="71" max="125" width="4.86"/>
    <col customWidth="1" min="126" max="128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56"/>
      <c r="AW4" s="75" t="s">
        <v>52</v>
      </c>
      <c r="BH4" s="75" t="s">
        <v>53</v>
      </c>
      <c r="BS4" s="75" t="s">
        <v>54</v>
      </c>
      <c r="CD4" s="75" t="s">
        <v>55</v>
      </c>
      <c r="CO4" s="75" t="s">
        <v>56</v>
      </c>
      <c r="CZ4" s="75" t="s">
        <v>57</v>
      </c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76"/>
    </row>
    <row r="6" ht="14.25" customHeight="1">
      <c r="A6" s="12">
        <v>1.0</v>
      </c>
      <c r="B6" s="80">
        <v>62.0</v>
      </c>
      <c r="C6" s="80">
        <v>78.0</v>
      </c>
      <c r="D6" s="80">
        <v>84.0</v>
      </c>
      <c r="E6" s="80">
        <v>72.0</v>
      </c>
      <c r="F6" s="80">
        <v>82.0</v>
      </c>
      <c r="G6" s="80">
        <v>82.0</v>
      </c>
      <c r="H6" s="81">
        <v>70.0</v>
      </c>
      <c r="I6" s="80">
        <v>86.0</v>
      </c>
      <c r="J6" s="80">
        <v>72.0</v>
      </c>
      <c r="K6" s="80">
        <v>72.0</v>
      </c>
      <c r="L6" s="13"/>
      <c r="M6" s="13">
        <v>1.0</v>
      </c>
      <c r="N6" s="80">
        <v>64.0</v>
      </c>
      <c r="O6" s="80">
        <v>84.0</v>
      </c>
      <c r="P6" s="80">
        <v>74.0</v>
      </c>
      <c r="Q6" s="80">
        <v>72.0</v>
      </c>
      <c r="R6" s="80">
        <v>70.0</v>
      </c>
      <c r="S6" s="16">
        <v>66.0</v>
      </c>
      <c r="T6" s="80">
        <v>74.0</v>
      </c>
      <c r="U6" s="80">
        <v>80.0</v>
      </c>
      <c r="V6" s="80">
        <v>76.0</v>
      </c>
      <c r="W6" s="80">
        <v>76.0</v>
      </c>
      <c r="X6" s="13"/>
      <c r="Y6" s="13">
        <v>1.0</v>
      </c>
      <c r="Z6" s="80">
        <v>60.0</v>
      </c>
      <c r="AA6" s="80">
        <v>84.0</v>
      </c>
      <c r="AB6" s="80">
        <v>84.0</v>
      </c>
      <c r="AC6" s="80">
        <v>72.0</v>
      </c>
      <c r="AD6" s="80">
        <v>66.0</v>
      </c>
      <c r="AE6" s="80">
        <v>72.0</v>
      </c>
      <c r="AF6" s="80">
        <v>76.0</v>
      </c>
      <c r="AG6" s="80">
        <v>80.0</v>
      </c>
      <c r="AH6" s="80">
        <v>72.0</v>
      </c>
      <c r="AI6" s="80">
        <v>72.0</v>
      </c>
      <c r="AJ6" s="13"/>
      <c r="AK6" s="13">
        <v>1.0</v>
      </c>
      <c r="AL6" s="80">
        <v>58.0</v>
      </c>
      <c r="AM6" s="80">
        <v>80.0</v>
      </c>
      <c r="AN6" s="80">
        <v>84.0</v>
      </c>
      <c r="AO6" s="80">
        <v>76.0</v>
      </c>
      <c r="AP6" s="81">
        <v>62.0</v>
      </c>
      <c r="AQ6" s="81">
        <v>74.0</v>
      </c>
      <c r="AR6" s="80">
        <v>78.0</v>
      </c>
      <c r="AS6" s="80">
        <v>78.0</v>
      </c>
      <c r="AT6" s="80">
        <v>74.0</v>
      </c>
      <c r="AU6" s="82">
        <v>74.0</v>
      </c>
      <c r="AV6" s="77"/>
      <c r="AW6" s="57">
        <f t="shared" ref="AW6:BF6" si="1">N6-B6</f>
        <v>2</v>
      </c>
      <c r="AX6" s="57">
        <f t="shared" si="1"/>
        <v>6</v>
      </c>
      <c r="AY6" s="57">
        <f t="shared" si="1"/>
        <v>-10</v>
      </c>
      <c r="AZ6" s="57">
        <f t="shared" si="1"/>
        <v>0</v>
      </c>
      <c r="BA6" s="57">
        <f t="shared" si="1"/>
        <v>-12</v>
      </c>
      <c r="BB6" s="57">
        <f t="shared" si="1"/>
        <v>-16</v>
      </c>
      <c r="BC6" s="57">
        <f t="shared" si="1"/>
        <v>4</v>
      </c>
      <c r="BD6" s="57">
        <f t="shared" si="1"/>
        <v>-6</v>
      </c>
      <c r="BE6" s="57">
        <f t="shared" si="1"/>
        <v>4</v>
      </c>
      <c r="BF6" s="57">
        <f t="shared" si="1"/>
        <v>4</v>
      </c>
    </row>
    <row r="7" ht="14.25" customHeight="1">
      <c r="A7" s="12">
        <v>2.0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>
        <v>2.0</v>
      </c>
      <c r="N7" s="13"/>
      <c r="O7" s="13"/>
      <c r="P7" s="13"/>
      <c r="Q7" s="13"/>
      <c r="R7" s="13"/>
      <c r="S7" s="17"/>
      <c r="T7" s="13"/>
      <c r="U7" s="13"/>
      <c r="V7" s="13"/>
      <c r="W7" s="13"/>
      <c r="X7" s="13"/>
      <c r="Y7" s="13">
        <v>2.0</v>
      </c>
      <c r="Z7" s="17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>
        <v>2.0</v>
      </c>
      <c r="AL7" s="16"/>
      <c r="AM7" s="13"/>
      <c r="AN7" s="17"/>
      <c r="AO7" s="13"/>
      <c r="AP7" s="13"/>
      <c r="AQ7" s="17"/>
      <c r="AR7" s="13"/>
      <c r="AS7" s="13"/>
      <c r="AT7" s="13"/>
      <c r="AU7" s="14"/>
    </row>
    <row r="8" ht="14.25" customHeight="1">
      <c r="A8" s="12">
        <v>3.0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>
        <v>3.0</v>
      </c>
      <c r="N8" s="13"/>
      <c r="O8" s="15"/>
      <c r="P8" s="13"/>
      <c r="Q8" s="15"/>
      <c r="R8" s="13"/>
      <c r="S8" s="13"/>
      <c r="T8" s="13"/>
      <c r="U8" s="13"/>
      <c r="V8" s="13"/>
      <c r="W8" s="13"/>
      <c r="X8" s="13"/>
      <c r="Y8" s="13">
        <v>3.0</v>
      </c>
      <c r="Z8" s="15"/>
      <c r="AA8" s="13"/>
      <c r="AB8" s="13"/>
      <c r="AC8" s="13"/>
      <c r="AD8" s="13"/>
      <c r="AE8" s="13"/>
      <c r="AF8" s="13"/>
      <c r="AG8" s="13"/>
      <c r="AH8" s="15"/>
      <c r="AI8" s="13"/>
      <c r="AJ8" s="13"/>
      <c r="AK8" s="13">
        <v>3.0</v>
      </c>
      <c r="AL8" s="13"/>
      <c r="AM8" s="13"/>
      <c r="AN8" s="13"/>
      <c r="AO8" s="13"/>
      <c r="AP8" s="13"/>
      <c r="AQ8" s="13"/>
      <c r="AR8" s="13"/>
      <c r="AS8" s="13"/>
      <c r="AT8" s="13"/>
      <c r="AU8" s="18"/>
    </row>
    <row r="9" ht="14.25" customHeight="1">
      <c r="A9" s="12">
        <v>4.0</v>
      </c>
      <c r="B9" s="13"/>
      <c r="C9" s="13"/>
      <c r="D9" s="13"/>
      <c r="E9" s="13"/>
      <c r="F9" s="13"/>
      <c r="G9" s="15"/>
      <c r="H9" s="13"/>
      <c r="I9" s="13"/>
      <c r="J9" s="13"/>
      <c r="K9" s="13"/>
      <c r="L9" s="13"/>
      <c r="M9" s="13">
        <v>4.0</v>
      </c>
      <c r="N9" s="13"/>
      <c r="O9" s="13"/>
      <c r="P9" s="13"/>
      <c r="Q9" s="15"/>
      <c r="R9" s="13"/>
      <c r="S9" s="13"/>
      <c r="T9" s="13"/>
      <c r="U9" s="13"/>
      <c r="V9" s="13"/>
      <c r="W9" s="13"/>
      <c r="X9" s="13"/>
      <c r="Y9" s="13">
        <v>4.0</v>
      </c>
      <c r="Z9" s="15"/>
      <c r="AA9" s="13"/>
      <c r="AB9" s="13"/>
      <c r="AC9" s="15"/>
      <c r="AD9" s="15"/>
      <c r="AE9" s="13"/>
      <c r="AF9" s="13"/>
      <c r="AG9" s="13"/>
      <c r="AH9" s="15"/>
      <c r="AI9" s="16"/>
      <c r="AJ9" s="13"/>
      <c r="AK9" s="13">
        <v>4.0</v>
      </c>
      <c r="AL9" s="13"/>
      <c r="AM9" s="13"/>
      <c r="AN9" s="13"/>
      <c r="AO9" s="13"/>
      <c r="AP9" s="13"/>
      <c r="AQ9" s="13"/>
      <c r="AR9" s="13"/>
      <c r="AS9" s="13"/>
      <c r="AT9" s="13"/>
      <c r="AU9" s="19"/>
    </row>
    <row r="10" ht="14.25" customHeight="1">
      <c r="A10" s="12">
        <v>5.0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>
        <v>5.0</v>
      </c>
      <c r="N10" s="13"/>
      <c r="O10" s="13"/>
      <c r="P10" s="15"/>
      <c r="Q10" s="15"/>
      <c r="R10" s="15"/>
      <c r="S10" s="13"/>
      <c r="T10" s="13"/>
      <c r="U10" s="16"/>
      <c r="V10" s="13"/>
      <c r="W10" s="13"/>
      <c r="X10" s="13"/>
      <c r="Y10" s="13">
        <v>5.0</v>
      </c>
      <c r="Z10" s="17"/>
      <c r="AA10" s="13"/>
      <c r="AB10" s="13"/>
      <c r="AC10" s="15"/>
      <c r="AD10" s="13"/>
      <c r="AE10" s="13"/>
      <c r="AF10" s="13"/>
      <c r="AG10" s="13"/>
      <c r="AH10" s="15"/>
      <c r="AI10" s="15"/>
      <c r="AJ10" s="13"/>
      <c r="AK10" s="13">
        <v>5.0</v>
      </c>
      <c r="AL10" s="13"/>
      <c r="AM10" s="13"/>
      <c r="AN10" s="15"/>
      <c r="AO10" s="13"/>
      <c r="AP10" s="16"/>
      <c r="AQ10" s="16"/>
      <c r="AR10" s="13"/>
      <c r="AS10" s="13"/>
      <c r="AT10" s="13"/>
      <c r="AU10" s="14"/>
    </row>
    <row r="11" ht="14.25" customHeight="1">
      <c r="A11" s="12">
        <v>6.0</v>
      </c>
      <c r="B11" s="15"/>
      <c r="C11" s="15"/>
      <c r="D11" s="13"/>
      <c r="E11" s="13"/>
      <c r="F11" s="13"/>
      <c r="G11" s="16"/>
      <c r="H11" s="15"/>
      <c r="I11" s="16"/>
      <c r="J11" s="13"/>
      <c r="K11" s="13"/>
      <c r="L11" s="13"/>
      <c r="M11" s="13">
        <v>6.0</v>
      </c>
      <c r="N11" s="13"/>
      <c r="O11" s="13"/>
      <c r="P11" s="13"/>
      <c r="Q11" s="13"/>
      <c r="R11" s="15"/>
      <c r="S11" s="16"/>
      <c r="T11" s="13"/>
      <c r="U11" s="13"/>
      <c r="V11" s="13"/>
      <c r="W11" s="13"/>
      <c r="X11" s="13"/>
      <c r="Y11" s="13">
        <v>6.0</v>
      </c>
      <c r="Z11" s="13"/>
      <c r="AA11" s="13"/>
      <c r="AB11" s="13"/>
      <c r="AC11" s="16"/>
      <c r="AD11" s="13"/>
      <c r="AE11" s="13"/>
      <c r="AF11" s="15"/>
      <c r="AG11" s="13"/>
      <c r="AH11" s="16"/>
      <c r="AI11" s="16"/>
      <c r="AJ11" s="13"/>
      <c r="AK11" s="13">
        <v>6.0</v>
      </c>
      <c r="AL11" s="13"/>
      <c r="AM11" s="13"/>
      <c r="AN11" s="13"/>
      <c r="AO11" s="13"/>
      <c r="AP11" s="13"/>
      <c r="AQ11" s="13"/>
      <c r="AR11" s="13"/>
      <c r="AS11" s="15"/>
      <c r="AT11" s="15"/>
      <c r="AU11" s="19"/>
    </row>
    <row r="12" ht="14.25" customHeight="1">
      <c r="A12" s="12">
        <v>7.0</v>
      </c>
      <c r="B12" s="15"/>
      <c r="C12" s="16"/>
      <c r="D12" s="13"/>
      <c r="E12" s="15"/>
      <c r="F12" s="13"/>
      <c r="G12" s="13"/>
      <c r="H12" s="16"/>
      <c r="I12" s="13"/>
      <c r="J12" s="15"/>
      <c r="K12" s="15"/>
      <c r="L12" s="13"/>
      <c r="M12" s="13">
        <v>7.0</v>
      </c>
      <c r="N12" s="15"/>
      <c r="O12" s="16"/>
      <c r="P12" s="13"/>
      <c r="Q12" s="16"/>
      <c r="R12" s="16"/>
      <c r="S12" s="15"/>
      <c r="T12" s="16"/>
      <c r="U12" s="15"/>
      <c r="V12" s="15"/>
      <c r="W12" s="16"/>
      <c r="X12" s="13"/>
      <c r="Y12" s="13">
        <v>7.0</v>
      </c>
      <c r="Z12" s="13"/>
      <c r="AA12" s="13"/>
      <c r="AB12" s="16"/>
      <c r="AC12" s="16"/>
      <c r="AD12" s="16"/>
      <c r="AE12" s="16"/>
      <c r="AF12" s="16"/>
      <c r="AG12" s="15"/>
      <c r="AH12" s="15"/>
      <c r="AI12" s="16"/>
      <c r="AJ12" s="13"/>
      <c r="AK12" s="13">
        <v>7.0</v>
      </c>
      <c r="AL12" s="13"/>
      <c r="AM12" s="13"/>
      <c r="AN12" s="16"/>
      <c r="AO12" s="15"/>
      <c r="AP12" s="16"/>
      <c r="AQ12" s="13"/>
      <c r="AR12" s="15"/>
      <c r="AS12" s="13"/>
      <c r="AT12" s="16"/>
      <c r="AU12" s="18"/>
    </row>
    <row r="13" ht="14.25" customHeight="1">
      <c r="A13" s="12">
        <v>8.0</v>
      </c>
      <c r="B13" s="15"/>
      <c r="C13" s="13"/>
      <c r="D13" s="15"/>
      <c r="E13" s="15"/>
      <c r="F13" s="13"/>
      <c r="G13" s="13"/>
      <c r="H13" s="16"/>
      <c r="I13" s="15"/>
      <c r="J13" s="13"/>
      <c r="K13" s="15"/>
      <c r="L13" s="13"/>
      <c r="M13" s="13">
        <v>8.0</v>
      </c>
      <c r="N13" s="16"/>
      <c r="O13" s="13"/>
      <c r="P13" s="15"/>
      <c r="Q13" s="16"/>
      <c r="R13" s="13"/>
      <c r="S13" s="13"/>
      <c r="T13" s="16"/>
      <c r="U13" s="13"/>
      <c r="V13" s="16"/>
      <c r="W13" s="16"/>
      <c r="X13" s="13"/>
      <c r="Y13" s="13">
        <v>8.0</v>
      </c>
      <c r="Z13" s="13"/>
      <c r="AA13" s="16"/>
      <c r="AB13" s="16"/>
      <c r="AC13" s="15"/>
      <c r="AD13" s="13"/>
      <c r="AE13" s="15"/>
      <c r="AF13" s="13"/>
      <c r="AG13" s="16"/>
      <c r="AH13" s="15"/>
      <c r="AI13" s="16"/>
      <c r="AJ13" s="13"/>
      <c r="AK13" s="13">
        <v>8.0</v>
      </c>
      <c r="AL13" s="15"/>
      <c r="AM13" s="15"/>
      <c r="AN13" s="15"/>
      <c r="AO13" s="13"/>
      <c r="AP13" s="16"/>
      <c r="AQ13" s="13"/>
      <c r="AR13" s="13"/>
      <c r="AS13" s="13"/>
      <c r="AT13" s="15"/>
      <c r="AU13" s="19"/>
    </row>
    <row r="14" ht="14.25" customHeight="1">
      <c r="A14" s="12">
        <v>9.0</v>
      </c>
      <c r="B14" s="16"/>
      <c r="C14" s="13"/>
      <c r="D14" s="16"/>
      <c r="E14" s="16"/>
      <c r="F14" s="15"/>
      <c r="G14" s="15"/>
      <c r="H14" s="16"/>
      <c r="I14" s="13"/>
      <c r="J14" s="16"/>
      <c r="K14" s="16"/>
      <c r="L14" s="13"/>
      <c r="M14" s="13">
        <v>9.0</v>
      </c>
      <c r="N14" s="13"/>
      <c r="O14" s="13"/>
      <c r="P14" s="16"/>
      <c r="Q14" s="16"/>
      <c r="R14" s="13"/>
      <c r="S14" s="13"/>
      <c r="T14" s="16"/>
      <c r="U14" s="16"/>
      <c r="V14" s="15"/>
      <c r="W14" s="15"/>
      <c r="X14" s="13"/>
      <c r="Y14" s="13">
        <v>9.0</v>
      </c>
      <c r="Z14" s="16"/>
      <c r="AA14" s="15"/>
      <c r="AB14" s="15"/>
      <c r="AC14" s="16"/>
      <c r="AD14" s="13"/>
      <c r="AE14" s="13"/>
      <c r="AF14" s="13"/>
      <c r="AG14" s="16"/>
      <c r="AH14" s="15"/>
      <c r="AI14" s="15"/>
      <c r="AJ14" s="13"/>
      <c r="AK14" s="13">
        <v>9.0</v>
      </c>
      <c r="AL14" s="17"/>
      <c r="AM14" s="16"/>
      <c r="AN14" s="15"/>
      <c r="AO14" s="15"/>
      <c r="AP14" s="17"/>
      <c r="AQ14" s="13"/>
      <c r="AR14" s="13"/>
      <c r="AS14" s="16"/>
      <c r="AT14" s="15"/>
      <c r="AU14" s="19"/>
    </row>
    <row r="15" ht="14.25" customHeight="1">
      <c r="A15" s="12">
        <v>10.0</v>
      </c>
      <c r="B15" s="16"/>
      <c r="C15" s="15"/>
      <c r="D15" s="13"/>
      <c r="E15" s="15"/>
      <c r="F15" s="16"/>
      <c r="G15" s="13"/>
      <c r="H15" s="16"/>
      <c r="I15" s="13"/>
      <c r="J15" s="15"/>
      <c r="K15" s="15"/>
      <c r="L15" s="13"/>
      <c r="M15" s="13">
        <v>10.0</v>
      </c>
      <c r="N15" s="15"/>
      <c r="O15" s="13"/>
      <c r="P15" s="15"/>
      <c r="Q15" s="16"/>
      <c r="R15" s="13"/>
      <c r="S15" s="13"/>
      <c r="T15" s="15"/>
      <c r="U15" s="16"/>
      <c r="V15" s="15"/>
      <c r="W15" s="15"/>
      <c r="X15" s="13"/>
      <c r="Y15" s="13">
        <v>10.0</v>
      </c>
      <c r="Z15" s="13"/>
      <c r="AA15" s="13"/>
      <c r="AB15" s="13"/>
      <c r="AC15" s="15"/>
      <c r="AD15" s="13"/>
      <c r="AE15" s="13"/>
      <c r="AF15" s="13"/>
      <c r="AG15" s="16"/>
      <c r="AH15" s="15"/>
      <c r="AI15" s="15"/>
      <c r="AJ15" s="13"/>
      <c r="AK15" s="13">
        <v>10.0</v>
      </c>
      <c r="AL15" s="16"/>
      <c r="AM15" s="13"/>
      <c r="AN15" s="13"/>
      <c r="AO15" s="16"/>
      <c r="AP15" s="17"/>
      <c r="AQ15" s="13"/>
      <c r="AR15" s="16"/>
      <c r="AS15" s="15"/>
      <c r="AT15" s="16"/>
      <c r="AU15" s="18"/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</row>
    <row r="22" ht="14.25" customHeight="1">
      <c r="A22" s="20">
        <v>1.0</v>
      </c>
      <c r="B22" s="23">
        <v>86.0</v>
      </c>
      <c r="C22" s="83">
        <v>68.0</v>
      </c>
      <c r="D22" s="83">
        <v>76.0</v>
      </c>
      <c r="E22" s="83">
        <v>100.0</v>
      </c>
      <c r="F22" s="84">
        <v>72.0</v>
      </c>
      <c r="G22" s="83">
        <v>74.0</v>
      </c>
      <c r="H22" s="83">
        <v>98.0</v>
      </c>
      <c r="I22" s="85">
        <v>60.0</v>
      </c>
      <c r="J22" s="83">
        <v>100.0</v>
      </c>
      <c r="K22" s="83">
        <v>92.0</v>
      </c>
      <c r="L22" s="6"/>
      <c r="M22" s="6">
        <v>1.0</v>
      </c>
      <c r="N22" s="23">
        <v>86.0</v>
      </c>
      <c r="O22" s="83">
        <v>68.0</v>
      </c>
      <c r="P22" s="83">
        <v>76.0</v>
      </c>
      <c r="Q22" s="83">
        <v>100.0</v>
      </c>
      <c r="R22" s="84">
        <v>72.0</v>
      </c>
      <c r="S22" s="83">
        <v>74.0</v>
      </c>
      <c r="T22" s="83">
        <v>98.0</v>
      </c>
      <c r="U22" s="85">
        <v>60.0</v>
      </c>
      <c r="V22" s="83">
        <v>100.0</v>
      </c>
      <c r="W22" s="83">
        <v>92.0</v>
      </c>
      <c r="X22" s="6"/>
      <c r="Y22" s="6">
        <v>1.0</v>
      </c>
      <c r="Z22" s="84">
        <v>88.0</v>
      </c>
      <c r="AA22" s="83">
        <v>80.0</v>
      </c>
      <c r="AB22" s="83">
        <v>78.0</v>
      </c>
      <c r="AC22" s="83">
        <v>100.0</v>
      </c>
      <c r="AD22" s="83">
        <v>74.0</v>
      </c>
      <c r="AE22" s="83">
        <v>78.0</v>
      </c>
      <c r="AF22" s="83">
        <v>98.0</v>
      </c>
      <c r="AG22" s="85">
        <v>60.0</v>
      </c>
      <c r="AH22" s="83">
        <v>98.0</v>
      </c>
      <c r="AI22" s="83">
        <v>94.0</v>
      </c>
      <c r="AJ22" s="6"/>
      <c r="AK22" s="6">
        <v>1.0</v>
      </c>
      <c r="AL22" s="84">
        <v>92.0</v>
      </c>
      <c r="AM22" s="83">
        <v>80.0</v>
      </c>
      <c r="AN22" s="83">
        <v>78.0</v>
      </c>
      <c r="AO22" s="83">
        <v>100.0</v>
      </c>
      <c r="AP22" s="83">
        <v>72.0</v>
      </c>
      <c r="AQ22" s="83">
        <v>72.0</v>
      </c>
      <c r="AR22" s="83">
        <v>98.0</v>
      </c>
      <c r="AS22" s="85">
        <v>56.0</v>
      </c>
      <c r="AT22" s="83">
        <v>100.0</v>
      </c>
      <c r="AU22" s="86">
        <v>94.0</v>
      </c>
      <c r="AW22" s="57">
        <f t="shared" ref="AW22:BF22" si="2">N22-B22</f>
        <v>0</v>
      </c>
      <c r="AX22" s="57">
        <f t="shared" si="2"/>
        <v>0</v>
      </c>
      <c r="AY22" s="57">
        <f t="shared" si="2"/>
        <v>0</v>
      </c>
      <c r="AZ22" s="57">
        <f t="shared" si="2"/>
        <v>0</v>
      </c>
      <c r="BA22" s="57">
        <f t="shared" si="2"/>
        <v>0</v>
      </c>
      <c r="BB22" s="57">
        <f t="shared" si="2"/>
        <v>0</v>
      </c>
      <c r="BC22" s="57">
        <f t="shared" si="2"/>
        <v>0</v>
      </c>
      <c r="BD22" s="57">
        <f t="shared" si="2"/>
        <v>0</v>
      </c>
      <c r="BE22" s="57">
        <f t="shared" si="2"/>
        <v>0</v>
      </c>
      <c r="BF22" s="57">
        <f t="shared" si="2"/>
        <v>0</v>
      </c>
    </row>
    <row r="23" ht="14.25" customHeight="1">
      <c r="A23" s="20">
        <v>2.0</v>
      </c>
      <c r="B23" s="23"/>
      <c r="C23" s="23"/>
      <c r="D23" s="25"/>
      <c r="E23" s="6"/>
      <c r="F23" s="24"/>
      <c r="G23" s="23"/>
      <c r="H23" s="6"/>
      <c r="I23" s="23"/>
      <c r="J23" s="6"/>
      <c r="K23" s="6"/>
      <c r="L23" s="6"/>
      <c r="M23" s="6">
        <v>2.0</v>
      </c>
      <c r="N23" s="23"/>
      <c r="O23" s="23"/>
      <c r="P23" s="25"/>
      <c r="Q23" s="6"/>
      <c r="R23" s="24"/>
      <c r="S23" s="23"/>
      <c r="T23" s="6"/>
      <c r="U23" s="23"/>
      <c r="V23" s="6"/>
      <c r="W23" s="6"/>
      <c r="X23" s="6"/>
      <c r="Y23" s="6">
        <v>2.0</v>
      </c>
      <c r="Z23" s="24"/>
      <c r="AA23" s="23"/>
      <c r="AB23" s="6"/>
      <c r="AC23" s="6"/>
      <c r="AD23" s="23"/>
      <c r="AE23" s="23"/>
      <c r="AF23" s="6"/>
      <c r="AG23" s="23"/>
      <c r="AH23" s="6"/>
      <c r="AI23" s="6"/>
      <c r="AJ23" s="6"/>
      <c r="AK23" s="6">
        <v>2.0</v>
      </c>
      <c r="AL23" s="83"/>
      <c r="AM23" s="23"/>
      <c r="AN23" s="6"/>
      <c r="AO23" s="6"/>
      <c r="AP23" s="24"/>
      <c r="AQ23" s="23"/>
      <c r="AR23" s="6"/>
      <c r="AS23" s="23"/>
      <c r="AT23" s="6"/>
      <c r="AU23" s="8"/>
    </row>
    <row r="24" ht="14.25" customHeight="1">
      <c r="A24" s="20">
        <v>3.0</v>
      </c>
      <c r="B24" s="24"/>
      <c r="C24" s="24"/>
      <c r="D24" s="6"/>
      <c r="E24" s="24"/>
      <c r="F24" s="23"/>
      <c r="G24" s="6"/>
      <c r="H24" s="6"/>
      <c r="I24" s="25"/>
      <c r="J24" s="24"/>
      <c r="K24" s="23"/>
      <c r="L24" s="6"/>
      <c r="M24" s="6">
        <v>3.0</v>
      </c>
      <c r="N24" s="24"/>
      <c r="O24" s="24"/>
      <c r="P24" s="6"/>
      <c r="Q24" s="24"/>
      <c r="R24" s="23"/>
      <c r="S24" s="6"/>
      <c r="T24" s="6"/>
      <c r="U24" s="25"/>
      <c r="V24" s="24"/>
      <c r="W24" s="23"/>
      <c r="X24" s="6"/>
      <c r="Y24" s="6">
        <v>3.0</v>
      </c>
      <c r="Z24" s="24"/>
      <c r="AA24" s="24"/>
      <c r="AB24" s="24"/>
      <c r="AC24" s="24"/>
      <c r="AD24" s="24"/>
      <c r="AE24" s="6"/>
      <c r="AF24" s="6"/>
      <c r="AG24" s="25"/>
      <c r="AH24" s="24"/>
      <c r="AI24" s="6"/>
      <c r="AJ24" s="6"/>
      <c r="AK24" s="6">
        <v>3.0</v>
      </c>
      <c r="AL24" s="6"/>
      <c r="AM24" s="6"/>
      <c r="AN24" s="6"/>
      <c r="AO24" s="24"/>
      <c r="AP24" s="23"/>
      <c r="AQ24" s="6"/>
      <c r="AR24" s="6"/>
      <c r="AS24" s="25"/>
      <c r="AT24" s="6"/>
      <c r="AU24" s="8"/>
    </row>
    <row r="25" ht="14.25" customHeight="1">
      <c r="A25" s="20">
        <v>4.0</v>
      </c>
      <c r="B25" s="6"/>
      <c r="C25" s="25"/>
      <c r="D25" s="6"/>
      <c r="E25" s="23"/>
      <c r="F25" s="6"/>
      <c r="G25" s="6"/>
      <c r="H25" s="6"/>
      <c r="I25" s="6"/>
      <c r="J25" s="24"/>
      <c r="K25" s="23"/>
      <c r="L25" s="6"/>
      <c r="M25" s="6">
        <v>4.0</v>
      </c>
      <c r="N25" s="6"/>
      <c r="O25" s="25"/>
      <c r="P25" s="6"/>
      <c r="Q25" s="23"/>
      <c r="R25" s="6"/>
      <c r="S25" s="6"/>
      <c r="T25" s="6"/>
      <c r="U25" s="6"/>
      <c r="V25" s="24"/>
      <c r="W25" s="23"/>
      <c r="X25" s="6"/>
      <c r="Y25" s="6">
        <v>4.0</v>
      </c>
      <c r="Z25" s="24"/>
      <c r="AA25" s="6"/>
      <c r="AB25" s="23"/>
      <c r="AC25" s="23"/>
      <c r="AD25" s="6"/>
      <c r="AE25" s="6"/>
      <c r="AF25" s="6"/>
      <c r="AG25" s="6"/>
      <c r="AH25" s="23"/>
      <c r="AI25" s="24"/>
      <c r="AJ25" s="6"/>
      <c r="AK25" s="6">
        <v>4.0</v>
      </c>
      <c r="AL25" s="24"/>
      <c r="AM25" s="6"/>
      <c r="AN25" s="23"/>
      <c r="AO25" s="23"/>
      <c r="AP25" s="23"/>
      <c r="AQ25" s="6"/>
      <c r="AR25" s="24"/>
      <c r="AS25" s="25"/>
      <c r="AT25" s="24"/>
      <c r="AU25" s="8"/>
    </row>
    <row r="26" ht="14.25" customHeight="1">
      <c r="A26" s="20">
        <v>5.0</v>
      </c>
      <c r="B26" s="6"/>
      <c r="C26" s="6"/>
      <c r="D26" s="6"/>
      <c r="E26" s="24"/>
      <c r="F26" s="6"/>
      <c r="G26" s="6"/>
      <c r="H26" s="6"/>
      <c r="I26" s="25"/>
      <c r="J26" s="24"/>
      <c r="K26" s="23"/>
      <c r="L26" s="6"/>
      <c r="M26" s="6">
        <v>5.0</v>
      </c>
      <c r="N26" s="6"/>
      <c r="O26" s="6"/>
      <c r="P26" s="6"/>
      <c r="Q26" s="24"/>
      <c r="R26" s="6"/>
      <c r="S26" s="6"/>
      <c r="T26" s="6"/>
      <c r="U26" s="25"/>
      <c r="V26" s="24"/>
      <c r="W26" s="23"/>
      <c r="X26" s="6"/>
      <c r="Y26" s="6">
        <v>5.0</v>
      </c>
      <c r="Z26" s="23"/>
      <c r="AA26" s="6"/>
      <c r="AB26" s="6"/>
      <c r="AC26" s="23"/>
      <c r="AD26" s="6"/>
      <c r="AE26" s="6"/>
      <c r="AF26" s="24"/>
      <c r="AG26" s="25"/>
      <c r="AH26" s="6"/>
      <c r="AI26" s="24"/>
      <c r="AJ26" s="6"/>
      <c r="AK26" s="6">
        <v>5.0</v>
      </c>
      <c r="AL26" s="6"/>
      <c r="AM26" s="6"/>
      <c r="AN26" s="6"/>
      <c r="AO26" s="23"/>
      <c r="AP26" s="6"/>
      <c r="AQ26" s="6"/>
      <c r="AR26" s="24"/>
      <c r="AS26" s="25"/>
      <c r="AT26" s="6"/>
      <c r="AU26" s="8"/>
    </row>
    <row r="27" ht="14.25" customHeight="1">
      <c r="A27" s="20">
        <v>6.0</v>
      </c>
      <c r="B27" s="6"/>
      <c r="C27" s="6"/>
      <c r="D27" s="6"/>
      <c r="E27" s="23"/>
      <c r="F27" s="6"/>
      <c r="G27" s="24"/>
      <c r="H27" s="24"/>
      <c r="I27" s="6"/>
      <c r="J27" s="23"/>
      <c r="K27" s="23"/>
      <c r="L27" s="6"/>
      <c r="M27" s="6">
        <v>6.0</v>
      </c>
      <c r="N27" s="6"/>
      <c r="O27" s="6"/>
      <c r="P27" s="6"/>
      <c r="Q27" s="23"/>
      <c r="R27" s="6"/>
      <c r="S27" s="24"/>
      <c r="T27" s="24"/>
      <c r="U27" s="6"/>
      <c r="V27" s="23"/>
      <c r="W27" s="23"/>
      <c r="X27" s="6"/>
      <c r="Y27" s="6">
        <v>6.0</v>
      </c>
      <c r="Z27" s="6"/>
      <c r="AA27" s="6"/>
      <c r="AB27" s="6"/>
      <c r="AC27" s="23"/>
      <c r="AD27" s="6"/>
      <c r="AE27" s="24"/>
      <c r="AF27" s="23"/>
      <c r="AG27" s="25"/>
      <c r="AH27" s="24"/>
      <c r="AI27" s="24"/>
      <c r="AJ27" s="6"/>
      <c r="AK27" s="6">
        <v>6.0</v>
      </c>
      <c r="AL27" s="6"/>
      <c r="AM27" s="23"/>
      <c r="AN27" s="24"/>
      <c r="AO27" s="23"/>
      <c r="AP27" s="6"/>
      <c r="AQ27" s="24"/>
      <c r="AR27" s="23"/>
      <c r="AS27" s="6"/>
      <c r="AT27" s="6"/>
      <c r="AU27" s="8"/>
    </row>
    <row r="28" ht="14.25" customHeight="1">
      <c r="A28" s="20">
        <v>7.0</v>
      </c>
      <c r="B28" s="6"/>
      <c r="C28" s="6"/>
      <c r="D28" s="6"/>
      <c r="E28" s="23"/>
      <c r="F28" s="6"/>
      <c r="G28" s="6"/>
      <c r="H28" s="24"/>
      <c r="I28" s="6"/>
      <c r="J28" s="23"/>
      <c r="K28" s="24"/>
      <c r="L28" s="6"/>
      <c r="M28" s="6">
        <v>7.0</v>
      </c>
      <c r="N28" s="6"/>
      <c r="O28" s="6"/>
      <c r="P28" s="6"/>
      <c r="Q28" s="23"/>
      <c r="R28" s="6"/>
      <c r="S28" s="6"/>
      <c r="T28" s="24"/>
      <c r="U28" s="6"/>
      <c r="V28" s="23"/>
      <c r="W28" s="24"/>
      <c r="X28" s="6"/>
      <c r="Y28" s="6">
        <v>7.0</v>
      </c>
      <c r="Z28" s="23"/>
      <c r="AA28" s="6"/>
      <c r="AB28" s="6"/>
      <c r="AC28" s="23"/>
      <c r="AD28" s="6"/>
      <c r="AE28" s="6"/>
      <c r="AF28" s="24"/>
      <c r="AG28" s="6"/>
      <c r="AH28" s="23"/>
      <c r="AI28" s="24"/>
      <c r="AJ28" s="6"/>
      <c r="AK28" s="6">
        <v>7.0</v>
      </c>
      <c r="AL28" s="6"/>
      <c r="AM28" s="6"/>
      <c r="AN28" s="6"/>
      <c r="AO28" s="23"/>
      <c r="AP28" s="6"/>
      <c r="AQ28" s="6"/>
      <c r="AR28" s="24"/>
      <c r="AS28" s="24"/>
      <c r="AT28" s="24"/>
      <c r="AU28" s="8"/>
    </row>
    <row r="29" ht="14.25" customHeight="1">
      <c r="A29" s="20">
        <v>8.0</v>
      </c>
      <c r="B29" s="24"/>
      <c r="C29" s="24"/>
      <c r="D29" s="24"/>
      <c r="E29" s="23"/>
      <c r="F29" s="6"/>
      <c r="G29" s="24"/>
      <c r="H29" s="23"/>
      <c r="I29" s="23"/>
      <c r="J29" s="6"/>
      <c r="K29" s="24"/>
      <c r="L29" s="6"/>
      <c r="M29" s="6">
        <v>8.0</v>
      </c>
      <c r="N29" s="24"/>
      <c r="O29" s="24"/>
      <c r="P29" s="24"/>
      <c r="Q29" s="23"/>
      <c r="R29" s="6"/>
      <c r="S29" s="24"/>
      <c r="T29" s="23"/>
      <c r="U29" s="23"/>
      <c r="V29" s="6"/>
      <c r="W29" s="24"/>
      <c r="X29" s="6"/>
      <c r="Y29" s="6">
        <v>8.0</v>
      </c>
      <c r="Z29" s="6"/>
      <c r="AA29" s="6"/>
      <c r="AB29" s="23"/>
      <c r="AC29" s="23"/>
      <c r="AD29" s="6"/>
      <c r="AE29" s="6"/>
      <c r="AF29" s="23"/>
      <c r="AG29" s="24"/>
      <c r="AH29" s="24"/>
      <c r="AI29" s="23"/>
      <c r="AJ29" s="6"/>
      <c r="AK29" s="6">
        <v>8.0</v>
      </c>
      <c r="AL29" s="6"/>
      <c r="AM29" s="6"/>
      <c r="AN29" s="6"/>
      <c r="AO29" s="23"/>
      <c r="AP29" s="6"/>
      <c r="AQ29" s="6"/>
      <c r="AR29" s="6"/>
      <c r="AS29" s="25"/>
      <c r="AT29" s="23"/>
      <c r="AU29" s="26"/>
    </row>
    <row r="30" ht="14.25" customHeight="1">
      <c r="A30" s="20">
        <v>9.0</v>
      </c>
      <c r="B30" s="6"/>
      <c r="C30" s="6"/>
      <c r="D30" s="23"/>
      <c r="E30" s="23"/>
      <c r="F30" s="23"/>
      <c r="G30" s="6"/>
      <c r="H30" s="24"/>
      <c r="I30" s="24"/>
      <c r="J30" s="24"/>
      <c r="K30" s="6"/>
      <c r="L30" s="6"/>
      <c r="M30" s="6">
        <v>9.0</v>
      </c>
      <c r="N30" s="6"/>
      <c r="O30" s="6"/>
      <c r="P30" s="23"/>
      <c r="Q30" s="23"/>
      <c r="R30" s="23"/>
      <c r="S30" s="6"/>
      <c r="T30" s="24"/>
      <c r="U30" s="24"/>
      <c r="V30" s="24"/>
      <c r="W30" s="6"/>
      <c r="X30" s="6"/>
      <c r="Y30" s="6">
        <v>9.0</v>
      </c>
      <c r="Z30" s="6"/>
      <c r="AA30" s="6"/>
      <c r="AB30" s="6"/>
      <c r="AC30" s="23"/>
      <c r="AD30" s="6"/>
      <c r="AE30" s="6"/>
      <c r="AF30" s="24"/>
      <c r="AG30" s="6"/>
      <c r="AH30" s="24"/>
      <c r="AI30" s="6"/>
      <c r="AJ30" s="6"/>
      <c r="AK30" s="6">
        <v>9.0</v>
      </c>
      <c r="AL30" s="23"/>
      <c r="AM30" s="24"/>
      <c r="AN30" s="23"/>
      <c r="AO30" s="23"/>
      <c r="AP30" s="6"/>
      <c r="AQ30" s="6"/>
      <c r="AR30" s="24"/>
      <c r="AS30" s="6"/>
      <c r="AT30" s="6"/>
      <c r="AU30" s="27"/>
    </row>
    <row r="31" ht="14.25" customHeight="1">
      <c r="A31" s="20">
        <v>10.0</v>
      </c>
      <c r="B31" s="6"/>
      <c r="C31" s="6"/>
      <c r="D31" s="6"/>
      <c r="E31" s="23"/>
      <c r="F31" s="6"/>
      <c r="G31" s="6"/>
      <c r="H31" s="23"/>
      <c r="I31" s="6"/>
      <c r="J31" s="24"/>
      <c r="K31" s="6"/>
      <c r="L31" s="6"/>
      <c r="M31" s="6">
        <v>10.0</v>
      </c>
      <c r="N31" s="6"/>
      <c r="O31" s="6"/>
      <c r="P31" s="6"/>
      <c r="Q31" s="23"/>
      <c r="R31" s="6"/>
      <c r="S31" s="6"/>
      <c r="T31" s="23"/>
      <c r="U31" s="6"/>
      <c r="V31" s="24"/>
      <c r="W31" s="6"/>
      <c r="X31" s="6"/>
      <c r="Y31" s="6">
        <v>10.0</v>
      </c>
      <c r="Z31" s="6"/>
      <c r="AA31" s="6"/>
      <c r="AB31" s="6"/>
      <c r="AC31" s="23"/>
      <c r="AD31" s="6"/>
      <c r="AE31" s="6"/>
      <c r="AF31" s="24"/>
      <c r="AG31" s="25"/>
      <c r="AH31" s="23"/>
      <c r="AI31" s="23"/>
      <c r="AJ31" s="6"/>
      <c r="AK31" s="6">
        <v>10.0</v>
      </c>
      <c r="AL31" s="6"/>
      <c r="AM31" s="6"/>
      <c r="AN31" s="24"/>
      <c r="AO31" s="23"/>
      <c r="AP31" s="24"/>
      <c r="AQ31" s="6"/>
      <c r="AR31" s="23"/>
      <c r="AS31" s="24"/>
      <c r="AT31" s="6"/>
      <c r="AU31" s="27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W38" s="57">
        <f t="shared" ref="AW38:BF38" si="3">N38-B38</f>
        <v>0</v>
      </c>
      <c r="AX38" s="57">
        <f t="shared" si="3"/>
        <v>0</v>
      </c>
      <c r="AY38" s="57">
        <f t="shared" si="3"/>
        <v>0</v>
      </c>
      <c r="AZ38" s="57">
        <f t="shared" si="3"/>
        <v>0</v>
      </c>
      <c r="BA38" s="57">
        <f t="shared" si="3"/>
        <v>0</v>
      </c>
      <c r="BB38" s="57">
        <f t="shared" si="3"/>
        <v>0</v>
      </c>
      <c r="BC38" s="57">
        <f t="shared" si="3"/>
        <v>0</v>
      </c>
      <c r="BD38" s="57">
        <f t="shared" si="3"/>
        <v>0</v>
      </c>
      <c r="BE38" s="57">
        <f t="shared" si="3"/>
        <v>0</v>
      </c>
      <c r="BF38" s="57">
        <f t="shared" si="3"/>
        <v>0</v>
      </c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</row>
    <row r="48" ht="14.25" customHeight="1"/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</row>
    <row r="96" ht="14.25" customHeight="1"/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</row>
    <row r="144" ht="14.25" customHeight="1"/>
    <row r="145" ht="14.25" customHeight="1">
      <c r="AQ145" s="11" t="s">
        <v>58</v>
      </c>
      <c r="AW145" s="70">
        <f t="shared" ref="AW145:BF145" si="4">AVERAGE(AW6:AW143)</f>
        <v>0.6666666667</v>
      </c>
      <c r="AX145" s="70">
        <f t="shared" si="4"/>
        <v>2</v>
      </c>
      <c r="AY145" s="70">
        <f t="shared" si="4"/>
        <v>-3.333333333</v>
      </c>
      <c r="AZ145" s="70">
        <f t="shared" si="4"/>
        <v>0</v>
      </c>
      <c r="BA145" s="70">
        <f t="shared" si="4"/>
        <v>-4</v>
      </c>
      <c r="BB145" s="70">
        <f t="shared" si="4"/>
        <v>-5.333333333</v>
      </c>
      <c r="BC145" s="70">
        <f t="shared" si="4"/>
        <v>1.333333333</v>
      </c>
      <c r="BD145" s="70">
        <f t="shared" si="4"/>
        <v>-2</v>
      </c>
      <c r="BE145" s="70">
        <f t="shared" si="4"/>
        <v>1.333333333</v>
      </c>
      <c r="BF145" s="70">
        <f t="shared" si="4"/>
        <v>1.333333333</v>
      </c>
      <c r="BG145" s="70"/>
      <c r="BH145" s="70" t="str">
        <f t="shared" ref="BH145:BQ145" si="5">AVERAGE(BH6:BH15,BH22:BH31,BH38:BH47,BH54:BH63,BH70:BH79,BH86:BH95,BH102:BH111,BH118:BH127,BH134:BH143)</f>
        <v>#DIV/0!</v>
      </c>
      <c r="BI145" s="70" t="str">
        <f t="shared" si="5"/>
        <v>#DIV/0!</v>
      </c>
      <c r="BJ145" s="70" t="str">
        <f t="shared" si="5"/>
        <v>#DIV/0!</v>
      </c>
      <c r="BK145" s="70" t="str">
        <f t="shared" si="5"/>
        <v>#DIV/0!</v>
      </c>
      <c r="BL145" s="70" t="str">
        <f t="shared" si="5"/>
        <v>#DIV/0!</v>
      </c>
      <c r="BM145" s="70" t="str">
        <f t="shared" si="5"/>
        <v>#DIV/0!</v>
      </c>
      <c r="BN145" s="70" t="str">
        <f t="shared" si="5"/>
        <v>#DIV/0!</v>
      </c>
      <c r="BO145" s="70" t="str">
        <f t="shared" si="5"/>
        <v>#DIV/0!</v>
      </c>
      <c r="BP145" s="70" t="str">
        <f t="shared" si="5"/>
        <v>#DIV/0!</v>
      </c>
      <c r="BQ145" s="70" t="str">
        <f t="shared" si="5"/>
        <v>#DIV/0!</v>
      </c>
      <c r="BR145" s="70"/>
      <c r="BS145" s="70" t="str">
        <f t="shared" ref="BS145:CB145" si="6">AVERAGE(BS6:BS15,BS22:BS31,BS38:BS47,BS54:BS63,BS70:BS79,BS86:BS95,BS102:BS111,BS118:BS127,BS134:BS143)</f>
        <v>#DIV/0!</v>
      </c>
      <c r="BT145" s="70" t="str">
        <f t="shared" si="6"/>
        <v>#DIV/0!</v>
      </c>
      <c r="BU145" s="70" t="str">
        <f t="shared" si="6"/>
        <v>#DIV/0!</v>
      </c>
      <c r="BV145" s="70" t="str">
        <f t="shared" si="6"/>
        <v>#DIV/0!</v>
      </c>
      <c r="BW145" s="70" t="str">
        <f t="shared" si="6"/>
        <v>#DIV/0!</v>
      </c>
      <c r="BX145" s="70" t="str">
        <f t="shared" si="6"/>
        <v>#DIV/0!</v>
      </c>
      <c r="BY145" s="70" t="str">
        <f t="shared" si="6"/>
        <v>#DIV/0!</v>
      </c>
      <c r="BZ145" s="70" t="str">
        <f t="shared" si="6"/>
        <v>#DIV/0!</v>
      </c>
      <c r="CA145" s="70" t="str">
        <f t="shared" si="6"/>
        <v>#DIV/0!</v>
      </c>
      <c r="CB145" s="70" t="str">
        <f t="shared" si="6"/>
        <v>#DIV/0!</v>
      </c>
      <c r="CC145" s="70"/>
      <c r="CD145" s="70" t="str">
        <f t="shared" ref="CD145:CM145" si="7">AVERAGE(CD6:CD15,CD22:CD31,CD38:CD47,CD54:CD63,CD70:CD79,CD86:CD95,CD102:CD111,CD118:CD127,CD134:CD143)</f>
        <v>#DIV/0!</v>
      </c>
      <c r="CE145" s="70" t="str">
        <f t="shared" si="7"/>
        <v>#DIV/0!</v>
      </c>
      <c r="CF145" s="70" t="str">
        <f t="shared" si="7"/>
        <v>#DIV/0!</v>
      </c>
      <c r="CG145" s="70" t="str">
        <f t="shared" si="7"/>
        <v>#DIV/0!</v>
      </c>
      <c r="CH145" s="70" t="str">
        <f t="shared" si="7"/>
        <v>#DIV/0!</v>
      </c>
      <c r="CI145" s="70" t="str">
        <f t="shared" si="7"/>
        <v>#DIV/0!</v>
      </c>
      <c r="CJ145" s="70" t="str">
        <f t="shared" si="7"/>
        <v>#DIV/0!</v>
      </c>
      <c r="CK145" s="70" t="str">
        <f t="shared" si="7"/>
        <v>#DIV/0!</v>
      </c>
      <c r="CL145" s="70" t="str">
        <f t="shared" si="7"/>
        <v>#DIV/0!</v>
      </c>
      <c r="CM145" s="70" t="str">
        <f t="shared" si="7"/>
        <v>#DIV/0!</v>
      </c>
      <c r="CN145" s="70"/>
      <c r="CO145" s="70" t="str">
        <f t="shared" ref="CO145:CX145" si="8">AVERAGE(CO6:CO15,CO22:CO31,CO38:CO47,CO54:CO63,CO70:CO79,CO86:CO95,CO102:CO111,CO118:CO127,CO134:CO143)</f>
        <v>#DIV/0!</v>
      </c>
      <c r="CP145" s="70" t="str">
        <f t="shared" si="8"/>
        <v>#DIV/0!</v>
      </c>
      <c r="CQ145" s="70" t="str">
        <f t="shared" si="8"/>
        <v>#DIV/0!</v>
      </c>
      <c r="CR145" s="70" t="str">
        <f t="shared" si="8"/>
        <v>#DIV/0!</v>
      </c>
      <c r="CS145" s="70" t="str">
        <f t="shared" si="8"/>
        <v>#DIV/0!</v>
      </c>
      <c r="CT145" s="70" t="str">
        <f t="shared" si="8"/>
        <v>#DIV/0!</v>
      </c>
      <c r="CU145" s="70" t="str">
        <f t="shared" si="8"/>
        <v>#DIV/0!</v>
      </c>
      <c r="CV145" s="70" t="str">
        <f t="shared" si="8"/>
        <v>#DIV/0!</v>
      </c>
      <c r="CW145" s="70" t="str">
        <f t="shared" si="8"/>
        <v>#DIV/0!</v>
      </c>
      <c r="CX145" s="70" t="str">
        <f t="shared" si="8"/>
        <v>#DIV/0!</v>
      </c>
      <c r="CY145" s="70"/>
      <c r="CZ145" s="70" t="str">
        <f t="shared" ref="CZ145:DI145" si="9">AVERAGE(CZ6:CZ15,CZ22:CZ31,CZ38:CZ47,CZ54:CZ63,CZ70:CZ79,CZ86:CZ95,CZ102:CZ111,CZ118:CZ127,CZ134:CZ143)</f>
        <v>#DIV/0!</v>
      </c>
      <c r="DA145" s="70" t="str">
        <f t="shared" si="9"/>
        <v>#DIV/0!</v>
      </c>
      <c r="DB145" s="70" t="str">
        <f t="shared" si="9"/>
        <v>#DIV/0!</v>
      </c>
      <c r="DC145" s="70" t="str">
        <f t="shared" si="9"/>
        <v>#DIV/0!</v>
      </c>
      <c r="DD145" s="70" t="str">
        <f t="shared" si="9"/>
        <v>#DIV/0!</v>
      </c>
      <c r="DE145" s="70" t="str">
        <f t="shared" si="9"/>
        <v>#DIV/0!</v>
      </c>
      <c r="DF145" s="70" t="str">
        <f t="shared" si="9"/>
        <v>#DIV/0!</v>
      </c>
      <c r="DG145" s="70" t="str">
        <f t="shared" si="9"/>
        <v>#DIV/0!</v>
      </c>
      <c r="DH145" s="70" t="str">
        <f t="shared" si="9"/>
        <v>#DIV/0!</v>
      </c>
      <c r="DI145" s="70" t="str">
        <f t="shared" si="9"/>
        <v>#DIV/0!</v>
      </c>
      <c r="DW145" s="78"/>
    </row>
    <row r="146" ht="14.25" customHeight="1"/>
    <row r="147" ht="14.25" customHeight="1"/>
    <row r="148" ht="14.25" customHeight="1">
      <c r="AW148" s="57" t="str">
        <f t="shared" ref="AW148:BF148" si="10">AVERAGE(AW145,BH145,BS145)</f>
        <v>#DIV/0!</v>
      </c>
      <c r="AX148" s="57" t="str">
        <f t="shared" si="10"/>
        <v>#DIV/0!</v>
      </c>
      <c r="AY148" s="57" t="str">
        <f t="shared" si="10"/>
        <v>#DIV/0!</v>
      </c>
      <c r="AZ148" s="57" t="str">
        <f t="shared" si="10"/>
        <v>#DIV/0!</v>
      </c>
      <c r="BA148" s="57" t="str">
        <f t="shared" si="10"/>
        <v>#DIV/0!</v>
      </c>
      <c r="BB148" s="57" t="str">
        <f t="shared" si="10"/>
        <v>#DIV/0!</v>
      </c>
      <c r="BC148" s="57" t="str">
        <f t="shared" si="10"/>
        <v>#DIV/0!</v>
      </c>
      <c r="BD148" s="57" t="str">
        <f t="shared" si="10"/>
        <v>#DIV/0!</v>
      </c>
      <c r="BE148" s="57" t="str">
        <f t="shared" si="10"/>
        <v>#DIV/0!</v>
      </c>
      <c r="BF148" s="57" t="str">
        <f t="shared" si="10"/>
        <v>#DIV/0!</v>
      </c>
    </row>
    <row r="149" ht="14.25" customHeight="1">
      <c r="N149" s="11" t="s">
        <v>59</v>
      </c>
    </row>
    <row r="150" ht="14.25" customHeight="1">
      <c r="N150" s="11" t="s">
        <v>60</v>
      </c>
    </row>
    <row r="151" ht="14.25" customHeight="1"/>
    <row r="152" ht="14.25" customHeight="1">
      <c r="I152" s="11" t="s">
        <v>61</v>
      </c>
      <c r="K152" s="11" t="s">
        <v>62</v>
      </c>
      <c r="N152" s="11" t="s">
        <v>63</v>
      </c>
    </row>
    <row r="153" ht="14.25" customHeight="1">
      <c r="N153" s="13" t="s">
        <v>7</v>
      </c>
      <c r="O153" s="13" t="s">
        <v>8</v>
      </c>
      <c r="P153" s="13" t="s">
        <v>9</v>
      </c>
      <c r="Q153" s="13" t="s">
        <v>10</v>
      </c>
      <c r="R153" s="13" t="s">
        <v>11</v>
      </c>
      <c r="S153" s="13" t="s">
        <v>12</v>
      </c>
      <c r="T153" s="13" t="s">
        <v>13</v>
      </c>
      <c r="U153" s="13" t="s">
        <v>14</v>
      </c>
      <c r="V153" s="13" t="s">
        <v>15</v>
      </c>
      <c r="W153" s="13" t="s">
        <v>16</v>
      </c>
    </row>
    <row r="154" ht="14.25" customHeight="1">
      <c r="I154" s="11" t="s">
        <v>38</v>
      </c>
      <c r="K154" s="11" t="s">
        <v>64</v>
      </c>
      <c r="N154" s="70">
        <f t="shared" ref="N154:W154" si="11">AW145</f>
        <v>0.6666666667</v>
      </c>
      <c r="O154" s="70">
        <f t="shared" si="11"/>
        <v>2</v>
      </c>
      <c r="P154" s="70">
        <f t="shared" si="11"/>
        <v>-3.333333333</v>
      </c>
      <c r="Q154" s="70">
        <f t="shared" si="11"/>
        <v>0</v>
      </c>
      <c r="R154" s="70">
        <f t="shared" si="11"/>
        <v>-4</v>
      </c>
      <c r="S154" s="70">
        <f t="shared" si="11"/>
        <v>-5.333333333</v>
      </c>
      <c r="T154" s="70">
        <f t="shared" si="11"/>
        <v>1.333333333</v>
      </c>
      <c r="U154" s="70">
        <f t="shared" si="11"/>
        <v>-2</v>
      </c>
      <c r="V154" s="70">
        <f t="shared" si="11"/>
        <v>1.333333333</v>
      </c>
      <c r="W154" s="70">
        <f t="shared" si="11"/>
        <v>1.333333333</v>
      </c>
    </row>
    <row r="155" ht="14.25" customHeight="1">
      <c r="I155" s="11" t="s">
        <v>38</v>
      </c>
      <c r="K155" s="11" t="s">
        <v>65</v>
      </c>
      <c r="N155" s="70" t="str">
        <f t="shared" ref="N155:W155" si="12">BH145</f>
        <v>#DIV/0!</v>
      </c>
      <c r="O155" s="70" t="str">
        <f t="shared" si="12"/>
        <v>#DIV/0!</v>
      </c>
      <c r="P155" s="70" t="str">
        <f t="shared" si="12"/>
        <v>#DIV/0!</v>
      </c>
      <c r="Q155" s="70" t="str">
        <f t="shared" si="12"/>
        <v>#DIV/0!</v>
      </c>
      <c r="R155" s="70" t="str">
        <f t="shared" si="12"/>
        <v>#DIV/0!</v>
      </c>
      <c r="S155" s="70" t="str">
        <f t="shared" si="12"/>
        <v>#DIV/0!</v>
      </c>
      <c r="T155" s="70" t="str">
        <f t="shared" si="12"/>
        <v>#DIV/0!</v>
      </c>
      <c r="U155" s="70" t="str">
        <f t="shared" si="12"/>
        <v>#DIV/0!</v>
      </c>
      <c r="V155" s="70" t="str">
        <f t="shared" si="12"/>
        <v>#DIV/0!</v>
      </c>
      <c r="W155" s="70" t="str">
        <f t="shared" si="12"/>
        <v>#DIV/0!</v>
      </c>
    </row>
    <row r="156" ht="14.25" customHeight="1">
      <c r="I156" s="11" t="s">
        <v>38</v>
      </c>
      <c r="K156" s="11" t="s">
        <v>32</v>
      </c>
      <c r="N156" s="70" t="str">
        <f t="shared" ref="N156:W156" si="13">BS145</f>
        <v>#DIV/0!</v>
      </c>
      <c r="O156" s="70" t="str">
        <f t="shared" si="13"/>
        <v>#DIV/0!</v>
      </c>
      <c r="P156" s="70" t="str">
        <f t="shared" si="13"/>
        <v>#DIV/0!</v>
      </c>
      <c r="Q156" s="70" t="str">
        <f t="shared" si="13"/>
        <v>#DIV/0!</v>
      </c>
      <c r="R156" s="70" t="str">
        <f t="shared" si="13"/>
        <v>#DIV/0!</v>
      </c>
      <c r="S156" s="70" t="str">
        <f t="shared" si="13"/>
        <v>#DIV/0!</v>
      </c>
      <c r="T156" s="70" t="str">
        <f t="shared" si="13"/>
        <v>#DIV/0!</v>
      </c>
      <c r="U156" s="70" t="str">
        <f t="shared" si="13"/>
        <v>#DIV/0!</v>
      </c>
      <c r="V156" s="70" t="str">
        <f t="shared" si="13"/>
        <v>#DIV/0!</v>
      </c>
      <c r="W156" s="70" t="str">
        <f t="shared" si="13"/>
        <v>#DIV/0!</v>
      </c>
    </row>
    <row r="157" ht="14.25" customHeight="1">
      <c r="I157" s="11" t="s">
        <v>64</v>
      </c>
      <c r="K157" s="11" t="s">
        <v>38</v>
      </c>
      <c r="N157" s="70">
        <f t="shared" ref="N157:W157" si="14">-N154</f>
        <v>-0.6666666667</v>
      </c>
      <c r="O157" s="70">
        <f t="shared" si="14"/>
        <v>-2</v>
      </c>
      <c r="P157" s="70">
        <f t="shared" si="14"/>
        <v>3.333333333</v>
      </c>
      <c r="Q157" s="70">
        <f t="shared" si="14"/>
        <v>0</v>
      </c>
      <c r="R157" s="70">
        <f t="shared" si="14"/>
        <v>4</v>
      </c>
      <c r="S157" s="70">
        <f t="shared" si="14"/>
        <v>5.333333333</v>
      </c>
      <c r="T157" s="70">
        <f t="shared" si="14"/>
        <v>-1.333333333</v>
      </c>
      <c r="U157" s="70">
        <f t="shared" si="14"/>
        <v>2</v>
      </c>
      <c r="V157" s="70">
        <f t="shared" si="14"/>
        <v>-1.333333333</v>
      </c>
      <c r="W157" s="70">
        <f t="shared" si="14"/>
        <v>-1.333333333</v>
      </c>
    </row>
    <row r="158" ht="14.25" customHeight="1">
      <c r="I158" s="11" t="s">
        <v>64</v>
      </c>
      <c r="K158" s="11" t="s">
        <v>65</v>
      </c>
      <c r="N158" s="70" t="str">
        <f t="shared" ref="N158:W158" si="15">CD145</f>
        <v>#DIV/0!</v>
      </c>
      <c r="O158" s="70" t="str">
        <f t="shared" si="15"/>
        <v>#DIV/0!</v>
      </c>
      <c r="P158" s="70" t="str">
        <f t="shared" si="15"/>
        <v>#DIV/0!</v>
      </c>
      <c r="Q158" s="70" t="str">
        <f t="shared" si="15"/>
        <v>#DIV/0!</v>
      </c>
      <c r="R158" s="70" t="str">
        <f t="shared" si="15"/>
        <v>#DIV/0!</v>
      </c>
      <c r="S158" s="70" t="str">
        <f t="shared" si="15"/>
        <v>#DIV/0!</v>
      </c>
      <c r="T158" s="70" t="str">
        <f t="shared" si="15"/>
        <v>#DIV/0!</v>
      </c>
      <c r="U158" s="70" t="str">
        <f t="shared" si="15"/>
        <v>#DIV/0!</v>
      </c>
      <c r="V158" s="70" t="str">
        <f t="shared" si="15"/>
        <v>#DIV/0!</v>
      </c>
      <c r="W158" s="70" t="str">
        <f t="shared" si="15"/>
        <v>#DIV/0!</v>
      </c>
    </row>
    <row r="159" ht="14.25" customHeight="1">
      <c r="I159" s="11" t="s">
        <v>64</v>
      </c>
      <c r="K159" s="11" t="s">
        <v>32</v>
      </c>
      <c r="N159" s="70" t="str">
        <f t="shared" ref="N159:W159" si="16">CO145</f>
        <v>#DIV/0!</v>
      </c>
      <c r="O159" s="70" t="str">
        <f t="shared" si="16"/>
        <v>#DIV/0!</v>
      </c>
      <c r="P159" s="70" t="str">
        <f t="shared" si="16"/>
        <v>#DIV/0!</v>
      </c>
      <c r="Q159" s="70" t="str">
        <f t="shared" si="16"/>
        <v>#DIV/0!</v>
      </c>
      <c r="R159" s="70" t="str">
        <f t="shared" si="16"/>
        <v>#DIV/0!</v>
      </c>
      <c r="S159" s="70" t="str">
        <f t="shared" si="16"/>
        <v>#DIV/0!</v>
      </c>
      <c r="T159" s="70" t="str">
        <f t="shared" si="16"/>
        <v>#DIV/0!</v>
      </c>
      <c r="U159" s="70" t="str">
        <f t="shared" si="16"/>
        <v>#DIV/0!</v>
      </c>
      <c r="V159" s="70" t="str">
        <f t="shared" si="16"/>
        <v>#DIV/0!</v>
      </c>
      <c r="W159" s="70" t="str">
        <f t="shared" si="16"/>
        <v>#DIV/0!</v>
      </c>
    </row>
    <row r="160" ht="14.25" customHeight="1">
      <c r="I160" s="11" t="s">
        <v>65</v>
      </c>
      <c r="K160" s="11" t="s">
        <v>38</v>
      </c>
      <c r="N160" s="57" t="str">
        <f t="shared" ref="N160:W160" si="17">-N155</f>
        <v>#DIV/0!</v>
      </c>
      <c r="O160" s="57" t="str">
        <f t="shared" si="17"/>
        <v>#DIV/0!</v>
      </c>
      <c r="P160" s="57" t="str">
        <f t="shared" si="17"/>
        <v>#DIV/0!</v>
      </c>
      <c r="Q160" s="57" t="str">
        <f t="shared" si="17"/>
        <v>#DIV/0!</v>
      </c>
      <c r="R160" s="57" t="str">
        <f t="shared" si="17"/>
        <v>#DIV/0!</v>
      </c>
      <c r="S160" s="57" t="str">
        <f t="shared" si="17"/>
        <v>#DIV/0!</v>
      </c>
      <c r="T160" s="57" t="str">
        <f t="shared" si="17"/>
        <v>#DIV/0!</v>
      </c>
      <c r="U160" s="57" t="str">
        <f t="shared" si="17"/>
        <v>#DIV/0!</v>
      </c>
      <c r="V160" s="57" t="str">
        <f t="shared" si="17"/>
        <v>#DIV/0!</v>
      </c>
      <c r="W160" s="57" t="str">
        <f t="shared" si="17"/>
        <v>#DIV/0!</v>
      </c>
    </row>
    <row r="161" ht="14.25" customHeight="1">
      <c r="I161" s="11" t="s">
        <v>65</v>
      </c>
      <c r="K161" s="11" t="s">
        <v>64</v>
      </c>
      <c r="N161" s="57" t="str">
        <f t="shared" ref="N161:W161" si="18">-N158</f>
        <v>#DIV/0!</v>
      </c>
      <c r="O161" s="57" t="str">
        <f t="shared" si="18"/>
        <v>#DIV/0!</v>
      </c>
      <c r="P161" s="57" t="str">
        <f t="shared" si="18"/>
        <v>#DIV/0!</v>
      </c>
      <c r="Q161" s="57" t="str">
        <f t="shared" si="18"/>
        <v>#DIV/0!</v>
      </c>
      <c r="R161" s="57" t="str">
        <f t="shared" si="18"/>
        <v>#DIV/0!</v>
      </c>
      <c r="S161" s="57" t="str">
        <f t="shared" si="18"/>
        <v>#DIV/0!</v>
      </c>
      <c r="T161" s="57" t="str">
        <f t="shared" si="18"/>
        <v>#DIV/0!</v>
      </c>
      <c r="U161" s="57" t="str">
        <f t="shared" si="18"/>
        <v>#DIV/0!</v>
      </c>
      <c r="V161" s="57" t="str">
        <f t="shared" si="18"/>
        <v>#DIV/0!</v>
      </c>
      <c r="W161" s="57" t="str">
        <f t="shared" si="18"/>
        <v>#DIV/0!</v>
      </c>
    </row>
    <row r="162" ht="14.25" customHeight="1">
      <c r="I162" s="11" t="s">
        <v>65</v>
      </c>
      <c r="K162" s="11" t="s">
        <v>32</v>
      </c>
      <c r="N162" s="70" t="str">
        <f t="shared" ref="N162:W162" si="19">CZ145</f>
        <v>#DIV/0!</v>
      </c>
      <c r="O162" s="70" t="str">
        <f t="shared" si="19"/>
        <v>#DIV/0!</v>
      </c>
      <c r="P162" s="70" t="str">
        <f t="shared" si="19"/>
        <v>#DIV/0!</v>
      </c>
      <c r="Q162" s="70" t="str">
        <f t="shared" si="19"/>
        <v>#DIV/0!</v>
      </c>
      <c r="R162" s="70" t="str">
        <f t="shared" si="19"/>
        <v>#DIV/0!</v>
      </c>
      <c r="S162" s="70" t="str">
        <f t="shared" si="19"/>
        <v>#DIV/0!</v>
      </c>
      <c r="T162" s="70" t="str">
        <f t="shared" si="19"/>
        <v>#DIV/0!</v>
      </c>
      <c r="U162" s="70" t="str">
        <f t="shared" si="19"/>
        <v>#DIV/0!</v>
      </c>
      <c r="V162" s="70" t="str">
        <f t="shared" si="19"/>
        <v>#DIV/0!</v>
      </c>
      <c r="W162" s="70" t="str">
        <f t="shared" si="19"/>
        <v>#DIV/0!</v>
      </c>
    </row>
    <row r="163" ht="14.25" customHeight="1">
      <c r="I163" s="11" t="s">
        <v>32</v>
      </c>
      <c r="K163" s="11" t="s">
        <v>38</v>
      </c>
      <c r="N163" s="57" t="str">
        <f t="shared" ref="N163:W163" si="20">-N156</f>
        <v>#DIV/0!</v>
      </c>
      <c r="O163" s="57" t="str">
        <f t="shared" si="20"/>
        <v>#DIV/0!</v>
      </c>
      <c r="P163" s="57" t="str">
        <f t="shared" si="20"/>
        <v>#DIV/0!</v>
      </c>
      <c r="Q163" s="57" t="str">
        <f t="shared" si="20"/>
        <v>#DIV/0!</v>
      </c>
      <c r="R163" s="57" t="str">
        <f t="shared" si="20"/>
        <v>#DIV/0!</v>
      </c>
      <c r="S163" s="57" t="str">
        <f t="shared" si="20"/>
        <v>#DIV/0!</v>
      </c>
      <c r="T163" s="57" t="str">
        <f t="shared" si="20"/>
        <v>#DIV/0!</v>
      </c>
      <c r="U163" s="57" t="str">
        <f t="shared" si="20"/>
        <v>#DIV/0!</v>
      </c>
      <c r="V163" s="57" t="str">
        <f t="shared" si="20"/>
        <v>#DIV/0!</v>
      </c>
      <c r="W163" s="57" t="str">
        <f t="shared" si="20"/>
        <v>#DIV/0!</v>
      </c>
    </row>
    <row r="164" ht="14.25" customHeight="1">
      <c r="I164" s="11" t="s">
        <v>32</v>
      </c>
      <c r="K164" s="11" t="s">
        <v>64</v>
      </c>
      <c r="N164" s="57" t="str">
        <f t="shared" ref="N164:W164" si="21">-N159</f>
        <v>#DIV/0!</v>
      </c>
      <c r="O164" s="57" t="str">
        <f t="shared" si="21"/>
        <v>#DIV/0!</v>
      </c>
      <c r="P164" s="57" t="str">
        <f t="shared" si="21"/>
        <v>#DIV/0!</v>
      </c>
      <c r="Q164" s="57" t="str">
        <f t="shared" si="21"/>
        <v>#DIV/0!</v>
      </c>
      <c r="R164" s="57" t="str">
        <f t="shared" si="21"/>
        <v>#DIV/0!</v>
      </c>
      <c r="S164" s="57" t="str">
        <f t="shared" si="21"/>
        <v>#DIV/0!</v>
      </c>
      <c r="T164" s="57" t="str">
        <f t="shared" si="21"/>
        <v>#DIV/0!</v>
      </c>
      <c r="U164" s="57" t="str">
        <f t="shared" si="21"/>
        <v>#DIV/0!</v>
      </c>
      <c r="V164" s="57" t="str">
        <f t="shared" si="21"/>
        <v>#DIV/0!</v>
      </c>
      <c r="W164" s="57" t="str">
        <f t="shared" si="21"/>
        <v>#DIV/0!</v>
      </c>
    </row>
    <row r="165" ht="14.25" customHeight="1">
      <c r="I165" s="11" t="s">
        <v>32</v>
      </c>
      <c r="K165" s="11" t="s">
        <v>65</v>
      </c>
      <c r="N165" s="57" t="str">
        <f t="shared" ref="N165:W165" si="22">-N162</f>
        <v>#DIV/0!</v>
      </c>
      <c r="O165" s="57" t="str">
        <f t="shared" si="22"/>
        <v>#DIV/0!</v>
      </c>
      <c r="P165" s="57" t="str">
        <f t="shared" si="22"/>
        <v>#DIV/0!</v>
      </c>
      <c r="Q165" s="57" t="str">
        <f t="shared" si="22"/>
        <v>#DIV/0!</v>
      </c>
      <c r="R165" s="57" t="str">
        <f t="shared" si="22"/>
        <v>#DIV/0!</v>
      </c>
      <c r="S165" s="57" t="str">
        <f t="shared" si="22"/>
        <v>#DIV/0!</v>
      </c>
      <c r="T165" s="57" t="str">
        <f t="shared" si="22"/>
        <v>#DIV/0!</v>
      </c>
      <c r="U165" s="57" t="str">
        <f t="shared" si="22"/>
        <v>#DIV/0!</v>
      </c>
      <c r="V165" s="57" t="str">
        <f t="shared" si="22"/>
        <v>#DIV/0!</v>
      </c>
      <c r="W165" s="57" t="str">
        <f t="shared" si="22"/>
        <v>#DIV/0!</v>
      </c>
    </row>
    <row r="166" ht="14.25" customHeight="1"/>
    <row r="167" ht="14.25" customHeight="1">
      <c r="N167" s="57" t="str">
        <f>AVEDEV(N154:N165)</f>
        <v>#DIV/0!</v>
      </c>
      <c r="Z167" s="70" t="str">
        <f>AVEDEV(N154:W165)</f>
        <v>#DIV/0!</v>
      </c>
    </row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conditionalFormatting sqref="B6:B15">
    <cfRule type="colorScale" priority="1">
      <colorScale>
        <cfvo type="min"/>
        <cfvo type="percent" val="98"/>
        <cfvo type="max"/>
        <color rgb="FFB7B7B7"/>
        <color rgb="FFB7B7B7"/>
        <color rgb="FF00FF00"/>
      </colorScale>
    </cfRule>
  </conditionalFormatting>
  <conditionalFormatting sqref="C6:C15">
    <cfRule type="colorScale" priority="2">
      <colorScale>
        <cfvo type="min"/>
        <cfvo type="percentile" val="98"/>
        <cfvo type="max"/>
        <color rgb="FFB7B7B7"/>
        <color rgb="FFB7B7B7"/>
        <color rgb="FF00FF00"/>
      </colorScale>
    </cfRule>
  </conditionalFormatting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3">
      <colorScale>
        <cfvo type="min"/>
        <cfvo type="percentile" val="50"/>
        <cfvo type="max"/>
        <color rgb="FFFF0000"/>
        <color rgb="FFFFEB9C"/>
        <color rgb="FF008013"/>
      </colorScale>
    </cfRule>
  </conditionalFormatting>
  <conditionalFormatting sqref="N154:W165">
    <cfRule type="colorScale" priority="4">
      <colorScale>
        <cfvo type="min"/>
        <cfvo type="percentile" val="50"/>
        <cfvo type="max"/>
        <color rgb="FFFF0000"/>
        <color rgb="FFB7B7B7"/>
        <color rgb="FF00FF00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4.71"/>
    <col customWidth="1" min="37" max="37" width="4.86"/>
    <col customWidth="1" min="38" max="38" width="4.71"/>
    <col customWidth="1" min="39" max="72" width="5.86"/>
    <col customWidth="1" min="73" max="73" width="4.71"/>
    <col customWidth="1" min="74" max="74" width="9.29"/>
    <col customWidth="1" min="75" max="84" width="5.86"/>
    <col customWidth="1" min="85" max="85" width="4.71"/>
    <col customWidth="1" min="86" max="86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40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4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W1" s="70"/>
      <c r="BX1" s="70"/>
      <c r="BY1" s="70"/>
      <c r="BZ1" s="70"/>
      <c r="CA1" s="70"/>
      <c r="CB1" s="70"/>
      <c r="CC1" s="70"/>
      <c r="CD1" s="70"/>
      <c r="CE1" s="70"/>
      <c r="CF1" s="70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Y2" s="7" t="s">
        <v>1</v>
      </c>
      <c r="Z2" s="6"/>
      <c r="AA2" s="6"/>
      <c r="AB2" s="6"/>
      <c r="AC2" s="6"/>
      <c r="AD2" s="6"/>
      <c r="AE2" s="6"/>
      <c r="AF2" s="6"/>
      <c r="AG2" s="6"/>
      <c r="AH2" s="6"/>
      <c r="AI2" s="8"/>
      <c r="AK2" s="11">
        <v>100.0</v>
      </c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W2" s="70"/>
      <c r="BX2" s="70"/>
      <c r="BY2" s="70"/>
      <c r="BZ2" s="70"/>
      <c r="CA2" s="70"/>
      <c r="CB2" s="70"/>
      <c r="CC2" s="70"/>
      <c r="CD2" s="70"/>
      <c r="CE2" s="70"/>
      <c r="CF2" s="70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Y3" s="7" t="s">
        <v>18</v>
      </c>
      <c r="Z3" s="6"/>
      <c r="AA3" s="6"/>
      <c r="AB3" s="6"/>
      <c r="AC3" s="6"/>
      <c r="AD3" s="6"/>
      <c r="AE3" s="6"/>
      <c r="AF3" s="6"/>
      <c r="AG3" s="6"/>
      <c r="AH3" s="6"/>
      <c r="AI3" s="8"/>
      <c r="AK3" s="11">
        <v>90.0</v>
      </c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W3" s="70"/>
      <c r="BX3" s="70"/>
      <c r="BY3" s="70"/>
      <c r="BZ3" s="70"/>
      <c r="CA3" s="70"/>
      <c r="CB3" s="70"/>
      <c r="CC3" s="70"/>
      <c r="CD3" s="70"/>
      <c r="CE3" s="70"/>
      <c r="CF3" s="70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8"/>
      <c r="AK4" s="11">
        <v>80.0</v>
      </c>
      <c r="AM4" s="87" t="s">
        <v>66</v>
      </c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87" t="s">
        <v>67</v>
      </c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87" t="s">
        <v>68</v>
      </c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W4" s="70"/>
      <c r="BX4" s="70"/>
      <c r="BY4" s="70"/>
      <c r="BZ4" s="70"/>
      <c r="CA4" s="70"/>
      <c r="CB4" s="70"/>
      <c r="CC4" s="70"/>
      <c r="CD4" s="70"/>
      <c r="CE4" s="70"/>
      <c r="CF4" s="70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6"/>
      <c r="N5" s="6" t="s">
        <v>7</v>
      </c>
      <c r="O5" s="6" t="s">
        <v>8</v>
      </c>
      <c r="P5" s="6" t="s">
        <v>9</v>
      </c>
      <c r="Q5" s="6" t="s">
        <v>10</v>
      </c>
      <c r="R5" s="6" t="s">
        <v>11</v>
      </c>
      <c r="S5" s="6" t="s">
        <v>12</v>
      </c>
      <c r="T5" s="6" t="s">
        <v>13</v>
      </c>
      <c r="U5" s="6" t="s">
        <v>14</v>
      </c>
      <c r="V5" s="6" t="s">
        <v>15</v>
      </c>
      <c r="W5" s="6" t="s">
        <v>16</v>
      </c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4" t="s">
        <v>16</v>
      </c>
      <c r="AK5" s="11">
        <v>70.0</v>
      </c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W5" s="70"/>
      <c r="BX5" s="70"/>
      <c r="BY5" s="70"/>
      <c r="BZ5" s="70"/>
      <c r="CA5" s="70"/>
      <c r="CB5" s="70"/>
      <c r="CC5" s="70"/>
      <c r="CD5" s="70"/>
      <c r="CE5" s="70"/>
      <c r="CF5" s="70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6">
        <v>1.0</v>
      </c>
      <c r="N6" s="23">
        <v>86.0</v>
      </c>
      <c r="O6" s="6">
        <v>50.0</v>
      </c>
      <c r="P6" s="6">
        <v>66.0</v>
      </c>
      <c r="Q6" s="6">
        <v>86.0</v>
      </c>
      <c r="R6" s="24">
        <v>68.0</v>
      </c>
      <c r="S6" s="6">
        <v>60.0</v>
      </c>
      <c r="T6" s="6">
        <v>86.0</v>
      </c>
      <c r="U6" s="25">
        <v>48.0</v>
      </c>
      <c r="V6" s="6">
        <v>86.0</v>
      </c>
      <c r="W6" s="6">
        <v>86.0</v>
      </c>
      <c r="Y6" s="13">
        <v>1.0</v>
      </c>
      <c r="Z6" s="16">
        <v>90.0</v>
      </c>
      <c r="AA6" s="13">
        <v>50.0</v>
      </c>
      <c r="AB6" s="13">
        <v>64.0</v>
      </c>
      <c r="AC6" s="13">
        <v>86.0</v>
      </c>
      <c r="AD6" s="15">
        <v>68.0</v>
      </c>
      <c r="AE6" s="13">
        <v>56.0</v>
      </c>
      <c r="AF6" s="13">
        <v>86.0</v>
      </c>
      <c r="AG6" s="17">
        <v>48.0</v>
      </c>
      <c r="AH6" s="13">
        <v>86.0</v>
      </c>
      <c r="AI6" s="14">
        <v>86.0</v>
      </c>
      <c r="AK6" s="11">
        <v>60.0</v>
      </c>
      <c r="AM6" s="70">
        <f t="shared" ref="AM6:AV6" si="1">(N6-B6)</f>
        <v>34</v>
      </c>
      <c r="AN6" s="70">
        <f t="shared" si="1"/>
        <v>-22</v>
      </c>
      <c r="AO6" s="70">
        <f t="shared" si="1"/>
        <v>10</v>
      </c>
      <c r="AP6" s="70">
        <f t="shared" si="1"/>
        <v>22</v>
      </c>
      <c r="AQ6" s="70">
        <f t="shared" si="1"/>
        <v>8</v>
      </c>
      <c r="AR6" s="70">
        <f t="shared" si="1"/>
        <v>-6</v>
      </c>
      <c r="AS6" s="70">
        <f t="shared" si="1"/>
        <v>18</v>
      </c>
      <c r="AT6" s="70">
        <f t="shared" si="1"/>
        <v>-6</v>
      </c>
      <c r="AU6" s="70">
        <f t="shared" si="1"/>
        <v>20</v>
      </c>
      <c r="AV6" s="70">
        <f t="shared" si="1"/>
        <v>20</v>
      </c>
      <c r="AW6" s="70"/>
      <c r="AX6" s="70">
        <f t="shared" ref="AX6:BG6" si="2">Z6-B6</f>
        <v>38</v>
      </c>
      <c r="AY6" s="70">
        <f t="shared" si="2"/>
        <v>-22</v>
      </c>
      <c r="AZ6" s="70">
        <f t="shared" si="2"/>
        <v>8</v>
      </c>
      <c r="BA6" s="70">
        <f t="shared" si="2"/>
        <v>22</v>
      </c>
      <c r="BB6" s="70">
        <f t="shared" si="2"/>
        <v>8</v>
      </c>
      <c r="BC6" s="70">
        <f t="shared" si="2"/>
        <v>-10</v>
      </c>
      <c r="BD6" s="70">
        <f t="shared" si="2"/>
        <v>18</v>
      </c>
      <c r="BE6" s="70">
        <f t="shared" si="2"/>
        <v>-6</v>
      </c>
      <c r="BF6" s="70">
        <f t="shared" si="2"/>
        <v>20</v>
      </c>
      <c r="BG6" s="70">
        <f t="shared" si="2"/>
        <v>20</v>
      </c>
      <c r="BH6" s="70"/>
      <c r="BI6" s="70">
        <f t="shared" ref="BI6:BR6" si="3">Z6-N6</f>
        <v>4</v>
      </c>
      <c r="BJ6" s="70">
        <f t="shared" si="3"/>
        <v>0</v>
      </c>
      <c r="BK6" s="70">
        <f t="shared" si="3"/>
        <v>-2</v>
      </c>
      <c r="BL6" s="70">
        <f t="shared" si="3"/>
        <v>0</v>
      </c>
      <c r="BM6" s="70">
        <f t="shared" si="3"/>
        <v>0</v>
      </c>
      <c r="BN6" s="70">
        <f t="shared" si="3"/>
        <v>-4</v>
      </c>
      <c r="BO6" s="70">
        <f t="shared" si="3"/>
        <v>0</v>
      </c>
      <c r="BP6" s="70">
        <f t="shared" si="3"/>
        <v>0</v>
      </c>
      <c r="BQ6" s="70">
        <f t="shared" si="3"/>
        <v>0</v>
      </c>
      <c r="BR6" s="70">
        <f t="shared" si="3"/>
        <v>0</v>
      </c>
      <c r="BS6" s="70"/>
      <c r="BT6" s="70"/>
      <c r="BW6" s="70"/>
      <c r="BX6" s="70"/>
      <c r="BY6" s="70"/>
      <c r="BZ6" s="70"/>
      <c r="CA6" s="70"/>
      <c r="CB6" s="70"/>
      <c r="CC6" s="70"/>
      <c r="CD6" s="70"/>
      <c r="CE6" s="70"/>
      <c r="CF6" s="70"/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6">
        <v>2.0</v>
      </c>
      <c r="N7" s="23">
        <v>86.0</v>
      </c>
      <c r="O7" s="23">
        <v>68.0</v>
      </c>
      <c r="P7" s="25">
        <v>38.0</v>
      </c>
      <c r="Q7" s="6">
        <v>94.0</v>
      </c>
      <c r="R7" s="24">
        <v>68.0</v>
      </c>
      <c r="S7" s="23">
        <v>74.0</v>
      </c>
      <c r="T7" s="6">
        <v>92.0</v>
      </c>
      <c r="U7" s="23">
        <v>60.0</v>
      </c>
      <c r="V7" s="6">
        <v>92.0</v>
      </c>
      <c r="W7" s="6">
        <v>84.0</v>
      </c>
      <c r="Y7" s="13">
        <v>2.0</v>
      </c>
      <c r="Z7" s="13">
        <v>80.0</v>
      </c>
      <c r="AA7" s="16">
        <v>78.0</v>
      </c>
      <c r="AB7" s="13">
        <v>50.0</v>
      </c>
      <c r="AC7" s="13">
        <v>94.0</v>
      </c>
      <c r="AD7" s="13">
        <v>62.0</v>
      </c>
      <c r="AE7" s="16">
        <v>78.0</v>
      </c>
      <c r="AF7" s="13">
        <v>90.0</v>
      </c>
      <c r="AG7" s="16">
        <v>60.0</v>
      </c>
      <c r="AH7" s="13">
        <v>92.0</v>
      </c>
      <c r="AI7" s="14">
        <v>88.0</v>
      </c>
      <c r="AK7" s="11">
        <v>50.0</v>
      </c>
      <c r="AM7" s="70">
        <f t="shared" ref="AM7:AV7" si="4">(N7-B7)</f>
        <v>32</v>
      </c>
      <c r="AN7" s="70">
        <f t="shared" si="4"/>
        <v>0</v>
      </c>
      <c r="AO7" s="70">
        <f t="shared" si="4"/>
        <v>-16</v>
      </c>
      <c r="AP7" s="70">
        <f t="shared" si="4"/>
        <v>28</v>
      </c>
      <c r="AQ7" s="70">
        <f t="shared" si="4"/>
        <v>0</v>
      </c>
      <c r="AR7" s="70">
        <f t="shared" si="4"/>
        <v>14</v>
      </c>
      <c r="AS7" s="70">
        <f t="shared" si="4"/>
        <v>26</v>
      </c>
      <c r="AT7" s="70">
        <f t="shared" si="4"/>
        <v>-4</v>
      </c>
      <c r="AU7" s="70">
        <f t="shared" si="4"/>
        <v>26</v>
      </c>
      <c r="AV7" s="70">
        <f t="shared" si="4"/>
        <v>18</v>
      </c>
      <c r="AW7" s="70"/>
      <c r="AX7" s="70">
        <f t="shared" ref="AX7:BG7" si="5">Z7-B7</f>
        <v>26</v>
      </c>
      <c r="AY7" s="70">
        <f t="shared" si="5"/>
        <v>10</v>
      </c>
      <c r="AZ7" s="70">
        <f t="shared" si="5"/>
        <v>-4</v>
      </c>
      <c r="BA7" s="70">
        <f t="shared" si="5"/>
        <v>28</v>
      </c>
      <c r="BB7" s="70">
        <f t="shared" si="5"/>
        <v>-6</v>
      </c>
      <c r="BC7" s="70">
        <f t="shared" si="5"/>
        <v>18</v>
      </c>
      <c r="BD7" s="70">
        <f t="shared" si="5"/>
        <v>24</v>
      </c>
      <c r="BE7" s="70">
        <f t="shared" si="5"/>
        <v>-4</v>
      </c>
      <c r="BF7" s="70">
        <f t="shared" si="5"/>
        <v>26</v>
      </c>
      <c r="BG7" s="70">
        <f t="shared" si="5"/>
        <v>22</v>
      </c>
      <c r="BH7" s="70"/>
      <c r="BI7" s="70">
        <f t="shared" ref="BI7:BR7" si="6">Z7-N7</f>
        <v>-6</v>
      </c>
      <c r="BJ7" s="70">
        <f t="shared" si="6"/>
        <v>10</v>
      </c>
      <c r="BK7" s="70">
        <f t="shared" si="6"/>
        <v>12</v>
      </c>
      <c r="BL7" s="70">
        <f t="shared" si="6"/>
        <v>0</v>
      </c>
      <c r="BM7" s="70">
        <f t="shared" si="6"/>
        <v>-6</v>
      </c>
      <c r="BN7" s="70">
        <f t="shared" si="6"/>
        <v>4</v>
      </c>
      <c r="BO7" s="70">
        <f t="shared" si="6"/>
        <v>-2</v>
      </c>
      <c r="BP7" s="70">
        <f t="shared" si="6"/>
        <v>0</v>
      </c>
      <c r="BQ7" s="70">
        <f t="shared" si="6"/>
        <v>0</v>
      </c>
      <c r="BR7" s="70">
        <f t="shared" si="6"/>
        <v>4</v>
      </c>
      <c r="BS7" s="70"/>
      <c r="BT7" s="70"/>
      <c r="BW7" s="70"/>
      <c r="BX7" s="70"/>
      <c r="BY7" s="70"/>
      <c r="BZ7" s="70"/>
      <c r="CA7" s="70"/>
      <c r="CB7" s="70"/>
      <c r="CC7" s="70"/>
      <c r="CD7" s="70"/>
      <c r="CE7" s="70"/>
      <c r="CF7" s="70"/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6">
        <v>3.0</v>
      </c>
      <c r="N8" s="24">
        <v>78.0</v>
      </c>
      <c r="O8" s="24">
        <v>66.0</v>
      </c>
      <c r="P8" s="6">
        <v>62.0</v>
      </c>
      <c r="Q8" s="24">
        <v>98.0</v>
      </c>
      <c r="R8" s="23">
        <v>72.0</v>
      </c>
      <c r="S8" s="6">
        <v>54.0</v>
      </c>
      <c r="T8" s="6">
        <v>94.0</v>
      </c>
      <c r="U8" s="25">
        <v>38.0</v>
      </c>
      <c r="V8" s="24">
        <v>98.0</v>
      </c>
      <c r="W8" s="23">
        <v>92.0</v>
      </c>
      <c r="Y8" s="13">
        <v>3.0</v>
      </c>
      <c r="Z8" s="13">
        <v>86.0</v>
      </c>
      <c r="AA8" s="13">
        <v>70.0</v>
      </c>
      <c r="AB8" s="13">
        <v>64.0</v>
      </c>
      <c r="AC8" s="15">
        <v>98.0</v>
      </c>
      <c r="AD8" s="13">
        <v>66.0</v>
      </c>
      <c r="AE8" s="13">
        <v>70.0</v>
      </c>
      <c r="AF8" s="13">
        <v>94.0</v>
      </c>
      <c r="AG8" s="17">
        <v>38.0</v>
      </c>
      <c r="AH8" s="13">
        <v>96.0</v>
      </c>
      <c r="AI8" s="14">
        <v>90.0</v>
      </c>
      <c r="AM8" s="70">
        <f t="shared" ref="AM8:AV8" si="7">(N8-B8)</f>
        <v>26</v>
      </c>
      <c r="AN8" s="70">
        <f t="shared" si="7"/>
        <v>-4</v>
      </c>
      <c r="AO8" s="70">
        <f t="shared" si="7"/>
        <v>0</v>
      </c>
      <c r="AP8" s="70">
        <f t="shared" si="7"/>
        <v>32</v>
      </c>
      <c r="AQ8" s="70">
        <f t="shared" si="7"/>
        <v>12</v>
      </c>
      <c r="AR8" s="70">
        <f t="shared" si="7"/>
        <v>-6</v>
      </c>
      <c r="AS8" s="70">
        <f t="shared" si="7"/>
        <v>28</v>
      </c>
      <c r="AT8" s="70">
        <f t="shared" si="7"/>
        <v>-30</v>
      </c>
      <c r="AU8" s="70">
        <f t="shared" si="7"/>
        <v>34</v>
      </c>
      <c r="AV8" s="70">
        <f t="shared" si="7"/>
        <v>26</v>
      </c>
      <c r="AW8" s="70"/>
      <c r="AX8" s="70">
        <f t="shared" ref="AX8:BG8" si="8">Z8-B8</f>
        <v>34</v>
      </c>
      <c r="AY8" s="70">
        <f t="shared" si="8"/>
        <v>0</v>
      </c>
      <c r="AZ8" s="70">
        <f t="shared" si="8"/>
        <v>2</v>
      </c>
      <c r="BA8" s="70">
        <f t="shared" si="8"/>
        <v>32</v>
      </c>
      <c r="BB8" s="70">
        <f t="shared" si="8"/>
        <v>6</v>
      </c>
      <c r="BC8" s="70">
        <f t="shared" si="8"/>
        <v>10</v>
      </c>
      <c r="BD8" s="70">
        <f t="shared" si="8"/>
        <v>28</v>
      </c>
      <c r="BE8" s="70">
        <f t="shared" si="8"/>
        <v>-30</v>
      </c>
      <c r="BF8" s="70">
        <f t="shared" si="8"/>
        <v>32</v>
      </c>
      <c r="BG8" s="70">
        <f t="shared" si="8"/>
        <v>24</v>
      </c>
      <c r="BH8" s="70"/>
      <c r="BI8" s="70">
        <f t="shared" ref="BI8:BR8" si="9">Z8-N8</f>
        <v>8</v>
      </c>
      <c r="BJ8" s="70">
        <f t="shared" si="9"/>
        <v>4</v>
      </c>
      <c r="BK8" s="70">
        <f t="shared" si="9"/>
        <v>2</v>
      </c>
      <c r="BL8" s="70">
        <f t="shared" si="9"/>
        <v>0</v>
      </c>
      <c r="BM8" s="70">
        <f t="shared" si="9"/>
        <v>-6</v>
      </c>
      <c r="BN8" s="70">
        <f t="shared" si="9"/>
        <v>16</v>
      </c>
      <c r="BO8" s="70">
        <f t="shared" si="9"/>
        <v>0</v>
      </c>
      <c r="BP8" s="70">
        <f t="shared" si="9"/>
        <v>0</v>
      </c>
      <c r="BQ8" s="70">
        <f t="shared" si="9"/>
        <v>-2</v>
      </c>
      <c r="BR8" s="70">
        <f t="shared" si="9"/>
        <v>-2</v>
      </c>
      <c r="BS8" s="70"/>
      <c r="BT8" s="70"/>
      <c r="BW8" s="70"/>
      <c r="BX8" s="70"/>
      <c r="BY8" s="70"/>
      <c r="BZ8" s="70"/>
      <c r="CA8" s="70"/>
      <c r="CB8" s="70"/>
      <c r="CC8" s="70"/>
      <c r="CD8" s="70"/>
      <c r="CE8" s="70"/>
      <c r="CF8" s="70"/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6">
        <v>4.0</v>
      </c>
      <c r="N9" s="6">
        <v>72.0</v>
      </c>
      <c r="O9" s="25">
        <v>46.0</v>
      </c>
      <c r="P9" s="6">
        <v>68.0</v>
      </c>
      <c r="Q9" s="23">
        <v>100.0</v>
      </c>
      <c r="R9" s="6">
        <v>56.0</v>
      </c>
      <c r="S9" s="6">
        <v>60.0</v>
      </c>
      <c r="T9" s="6">
        <v>94.0</v>
      </c>
      <c r="U9" s="6">
        <v>52.0</v>
      </c>
      <c r="V9" s="24">
        <v>98.0</v>
      </c>
      <c r="W9" s="23">
        <v>92.0</v>
      </c>
      <c r="Y9" s="13">
        <v>4.0</v>
      </c>
      <c r="Z9" s="13">
        <v>80.0</v>
      </c>
      <c r="AA9" s="13">
        <v>72.0</v>
      </c>
      <c r="AB9" s="13">
        <v>64.0</v>
      </c>
      <c r="AC9" s="15">
        <v>98.0</v>
      </c>
      <c r="AD9" s="16">
        <v>70.0</v>
      </c>
      <c r="AE9" s="13">
        <v>74.0</v>
      </c>
      <c r="AF9" s="13">
        <v>94.0</v>
      </c>
      <c r="AG9" s="13">
        <v>50.0</v>
      </c>
      <c r="AH9" s="15">
        <v>98.0</v>
      </c>
      <c r="AI9" s="18">
        <v>94.0</v>
      </c>
      <c r="AM9" s="70">
        <f t="shared" ref="AM9:AV9" si="10">(N9-B9)</f>
        <v>18</v>
      </c>
      <c r="AN9" s="70">
        <f t="shared" si="10"/>
        <v>-24</v>
      </c>
      <c r="AO9" s="70">
        <f t="shared" si="10"/>
        <v>0</v>
      </c>
      <c r="AP9" s="70">
        <f t="shared" si="10"/>
        <v>32</v>
      </c>
      <c r="AQ9" s="70">
        <f t="shared" si="10"/>
        <v>-14</v>
      </c>
      <c r="AR9" s="70">
        <f t="shared" si="10"/>
        <v>-20</v>
      </c>
      <c r="AS9" s="70">
        <f t="shared" si="10"/>
        <v>28</v>
      </c>
      <c r="AT9" s="70">
        <f t="shared" si="10"/>
        <v>-24</v>
      </c>
      <c r="AU9" s="70">
        <f t="shared" si="10"/>
        <v>32</v>
      </c>
      <c r="AV9" s="70">
        <f t="shared" si="10"/>
        <v>26</v>
      </c>
      <c r="AW9" s="70"/>
      <c r="AX9" s="70">
        <f t="shared" ref="AX9:BG9" si="11">Z9-B9</f>
        <v>26</v>
      </c>
      <c r="AY9" s="70">
        <f t="shared" si="11"/>
        <v>2</v>
      </c>
      <c r="AZ9" s="70">
        <f t="shared" si="11"/>
        <v>-4</v>
      </c>
      <c r="BA9" s="70">
        <f t="shared" si="11"/>
        <v>30</v>
      </c>
      <c r="BB9" s="70">
        <f t="shared" si="11"/>
        <v>0</v>
      </c>
      <c r="BC9" s="70">
        <f t="shared" si="11"/>
        <v>-6</v>
      </c>
      <c r="BD9" s="70">
        <f t="shared" si="11"/>
        <v>28</v>
      </c>
      <c r="BE9" s="70">
        <f t="shared" si="11"/>
        <v>-26</v>
      </c>
      <c r="BF9" s="70">
        <f t="shared" si="11"/>
        <v>32</v>
      </c>
      <c r="BG9" s="70">
        <f t="shared" si="11"/>
        <v>28</v>
      </c>
      <c r="BH9" s="70"/>
      <c r="BI9" s="70">
        <f t="shared" ref="BI9:BR9" si="12">Z9-N9</f>
        <v>8</v>
      </c>
      <c r="BJ9" s="70">
        <f t="shared" si="12"/>
        <v>26</v>
      </c>
      <c r="BK9" s="70">
        <f t="shared" si="12"/>
        <v>-4</v>
      </c>
      <c r="BL9" s="70">
        <f t="shared" si="12"/>
        <v>-2</v>
      </c>
      <c r="BM9" s="70">
        <f t="shared" si="12"/>
        <v>14</v>
      </c>
      <c r="BN9" s="70">
        <f t="shared" si="12"/>
        <v>14</v>
      </c>
      <c r="BO9" s="70">
        <f t="shared" si="12"/>
        <v>0</v>
      </c>
      <c r="BP9" s="70">
        <f t="shared" si="12"/>
        <v>-2</v>
      </c>
      <c r="BQ9" s="70">
        <f t="shared" si="12"/>
        <v>0</v>
      </c>
      <c r="BR9" s="70">
        <f t="shared" si="12"/>
        <v>2</v>
      </c>
      <c r="BS9" s="70"/>
      <c r="BT9" s="70"/>
      <c r="BW9" s="70"/>
      <c r="BX9" s="70"/>
      <c r="BY9" s="70"/>
      <c r="BZ9" s="70"/>
      <c r="CA9" s="70"/>
      <c r="CB9" s="70"/>
      <c r="CC9" s="70"/>
      <c r="CD9" s="70"/>
      <c r="CE9" s="70"/>
      <c r="CF9" s="70"/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6">
        <v>5.0</v>
      </c>
      <c r="N10" s="6">
        <v>72.0</v>
      </c>
      <c r="O10" s="6">
        <v>58.0</v>
      </c>
      <c r="P10" s="6">
        <v>56.0</v>
      </c>
      <c r="Q10" s="24">
        <v>98.0</v>
      </c>
      <c r="R10" s="6">
        <v>64.0</v>
      </c>
      <c r="S10" s="6">
        <v>54.0</v>
      </c>
      <c r="T10" s="6">
        <v>94.0</v>
      </c>
      <c r="U10" s="25">
        <v>48.0</v>
      </c>
      <c r="V10" s="24">
        <v>98.0</v>
      </c>
      <c r="W10" s="23">
        <v>92.0</v>
      </c>
      <c r="Y10" s="13">
        <v>5.0</v>
      </c>
      <c r="Z10" s="13">
        <v>78.0</v>
      </c>
      <c r="AA10" s="13">
        <v>72.0</v>
      </c>
      <c r="AB10" s="13">
        <v>64.0</v>
      </c>
      <c r="AC10" s="16">
        <v>100.0</v>
      </c>
      <c r="AD10" s="15">
        <v>68.0</v>
      </c>
      <c r="AE10" s="15">
        <v>76.0</v>
      </c>
      <c r="AF10" s="15">
        <v>96.0</v>
      </c>
      <c r="AG10" s="13">
        <v>52.0</v>
      </c>
      <c r="AH10" s="13">
        <v>96.0</v>
      </c>
      <c r="AI10" s="18">
        <v>94.0</v>
      </c>
      <c r="AM10" s="70">
        <f t="shared" ref="AM10:AV10" si="13">(N10-B10)</f>
        <v>14</v>
      </c>
      <c r="AN10" s="70">
        <f t="shared" si="13"/>
        <v>-14</v>
      </c>
      <c r="AO10" s="70">
        <f t="shared" si="13"/>
        <v>-16</v>
      </c>
      <c r="AP10" s="70">
        <f t="shared" si="13"/>
        <v>34</v>
      </c>
      <c r="AQ10" s="70">
        <f t="shared" si="13"/>
        <v>-10</v>
      </c>
      <c r="AR10" s="70">
        <f t="shared" si="13"/>
        <v>-24</v>
      </c>
      <c r="AS10" s="70">
        <f t="shared" si="13"/>
        <v>30</v>
      </c>
      <c r="AT10" s="70">
        <f t="shared" si="13"/>
        <v>-32</v>
      </c>
      <c r="AU10" s="70">
        <f t="shared" si="13"/>
        <v>32</v>
      </c>
      <c r="AV10" s="70">
        <f t="shared" si="13"/>
        <v>28</v>
      </c>
      <c r="AW10" s="70"/>
      <c r="AX10" s="70">
        <f t="shared" ref="AX10:BG10" si="14">Z10-B10</f>
        <v>20</v>
      </c>
      <c r="AY10" s="70">
        <f t="shared" si="14"/>
        <v>0</v>
      </c>
      <c r="AZ10" s="70">
        <f t="shared" si="14"/>
        <v>-8</v>
      </c>
      <c r="BA10" s="70">
        <f t="shared" si="14"/>
        <v>36</v>
      </c>
      <c r="BB10" s="70">
        <f t="shared" si="14"/>
        <v>-6</v>
      </c>
      <c r="BC10" s="70">
        <f t="shared" si="14"/>
        <v>-2</v>
      </c>
      <c r="BD10" s="70">
        <f t="shared" si="14"/>
        <v>32</v>
      </c>
      <c r="BE10" s="70">
        <f t="shared" si="14"/>
        <v>-28</v>
      </c>
      <c r="BF10" s="70">
        <f t="shared" si="14"/>
        <v>30</v>
      </c>
      <c r="BG10" s="70">
        <f t="shared" si="14"/>
        <v>30</v>
      </c>
      <c r="BH10" s="70"/>
      <c r="BI10" s="70">
        <f t="shared" ref="BI10:BR10" si="15">Z10-N10</f>
        <v>6</v>
      </c>
      <c r="BJ10" s="70">
        <f t="shared" si="15"/>
        <v>14</v>
      </c>
      <c r="BK10" s="70">
        <f t="shared" si="15"/>
        <v>8</v>
      </c>
      <c r="BL10" s="70">
        <f t="shared" si="15"/>
        <v>2</v>
      </c>
      <c r="BM10" s="70">
        <f t="shared" si="15"/>
        <v>4</v>
      </c>
      <c r="BN10" s="70">
        <f t="shared" si="15"/>
        <v>22</v>
      </c>
      <c r="BO10" s="70">
        <f t="shared" si="15"/>
        <v>2</v>
      </c>
      <c r="BP10" s="70">
        <f t="shared" si="15"/>
        <v>4</v>
      </c>
      <c r="BQ10" s="70">
        <f t="shared" si="15"/>
        <v>-2</v>
      </c>
      <c r="BR10" s="70">
        <f t="shared" si="15"/>
        <v>2</v>
      </c>
      <c r="BS10" s="70"/>
      <c r="BT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6">
        <v>6.0</v>
      </c>
      <c r="N11" s="6">
        <v>76.0</v>
      </c>
      <c r="O11" s="6">
        <v>60.0</v>
      </c>
      <c r="P11" s="6">
        <v>58.0</v>
      </c>
      <c r="Q11" s="23">
        <v>100.0</v>
      </c>
      <c r="R11" s="6">
        <v>60.0</v>
      </c>
      <c r="S11" s="24">
        <v>66.0</v>
      </c>
      <c r="T11" s="24">
        <v>96.0</v>
      </c>
      <c r="U11" s="6">
        <v>50.0</v>
      </c>
      <c r="V11" s="23">
        <v>100.0</v>
      </c>
      <c r="W11" s="23">
        <v>92.0</v>
      </c>
      <c r="Y11" s="13">
        <v>6.0</v>
      </c>
      <c r="Z11" s="13">
        <v>76.0</v>
      </c>
      <c r="AA11" s="13">
        <v>68.0</v>
      </c>
      <c r="AB11" s="13">
        <v>64.0</v>
      </c>
      <c r="AC11" s="16">
        <v>100.0</v>
      </c>
      <c r="AD11" s="13">
        <v>62.0</v>
      </c>
      <c r="AE11" s="13">
        <v>60.0</v>
      </c>
      <c r="AF11" s="16">
        <v>98.0</v>
      </c>
      <c r="AG11" s="17">
        <v>38.0</v>
      </c>
      <c r="AH11" s="16">
        <v>100.0</v>
      </c>
      <c r="AI11" s="14">
        <v>90.0</v>
      </c>
      <c r="AM11" s="70">
        <f t="shared" ref="AM11:AV11" si="16">(N11-B11)</f>
        <v>16</v>
      </c>
      <c r="AN11" s="70">
        <f t="shared" si="16"/>
        <v>-16</v>
      </c>
      <c r="AO11" s="70">
        <f t="shared" si="16"/>
        <v>-18</v>
      </c>
      <c r="AP11" s="70">
        <f t="shared" si="16"/>
        <v>32</v>
      </c>
      <c r="AQ11" s="70">
        <f t="shared" si="16"/>
        <v>-12</v>
      </c>
      <c r="AR11" s="70">
        <f t="shared" si="16"/>
        <v>-16</v>
      </c>
      <c r="AS11" s="70">
        <f t="shared" si="16"/>
        <v>28</v>
      </c>
      <c r="AT11" s="70">
        <f t="shared" si="16"/>
        <v>-36</v>
      </c>
      <c r="AU11" s="70">
        <f t="shared" si="16"/>
        <v>32</v>
      </c>
      <c r="AV11" s="70">
        <f t="shared" si="16"/>
        <v>26</v>
      </c>
      <c r="AW11" s="70"/>
      <c r="AX11" s="70">
        <f t="shared" ref="AX11:BG11" si="17">Z11-B11</f>
        <v>16</v>
      </c>
      <c r="AY11" s="70">
        <f t="shared" si="17"/>
        <v>-8</v>
      </c>
      <c r="AZ11" s="70">
        <f t="shared" si="17"/>
        <v>-12</v>
      </c>
      <c r="BA11" s="70">
        <f t="shared" si="17"/>
        <v>32</v>
      </c>
      <c r="BB11" s="70">
        <f t="shared" si="17"/>
        <v>-10</v>
      </c>
      <c r="BC11" s="70">
        <f t="shared" si="17"/>
        <v>-22</v>
      </c>
      <c r="BD11" s="70">
        <f t="shared" si="17"/>
        <v>30</v>
      </c>
      <c r="BE11" s="70">
        <f t="shared" si="17"/>
        <v>-48</v>
      </c>
      <c r="BF11" s="70">
        <f t="shared" si="17"/>
        <v>32</v>
      </c>
      <c r="BG11" s="70">
        <f t="shared" si="17"/>
        <v>24</v>
      </c>
      <c r="BH11" s="70"/>
      <c r="BI11" s="70">
        <f t="shared" ref="BI11:BR11" si="18">Z11-N11</f>
        <v>0</v>
      </c>
      <c r="BJ11" s="70">
        <f t="shared" si="18"/>
        <v>8</v>
      </c>
      <c r="BK11" s="70">
        <f t="shared" si="18"/>
        <v>6</v>
      </c>
      <c r="BL11" s="70">
        <f t="shared" si="18"/>
        <v>0</v>
      </c>
      <c r="BM11" s="70">
        <f t="shared" si="18"/>
        <v>2</v>
      </c>
      <c r="BN11" s="70">
        <f t="shared" si="18"/>
        <v>-6</v>
      </c>
      <c r="BO11" s="70">
        <f t="shared" si="18"/>
        <v>2</v>
      </c>
      <c r="BP11" s="70">
        <f t="shared" si="18"/>
        <v>-12</v>
      </c>
      <c r="BQ11" s="70">
        <f t="shared" si="18"/>
        <v>0</v>
      </c>
      <c r="BR11" s="70">
        <f t="shared" si="18"/>
        <v>-2</v>
      </c>
      <c r="BS11" s="70"/>
      <c r="BT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6">
        <v>7.0</v>
      </c>
      <c r="N12" s="6">
        <v>64.0</v>
      </c>
      <c r="O12" s="6">
        <v>58.0</v>
      </c>
      <c r="P12" s="6">
        <v>66.0</v>
      </c>
      <c r="Q12" s="23">
        <v>100.0</v>
      </c>
      <c r="R12" s="6">
        <v>52.0</v>
      </c>
      <c r="S12" s="6">
        <v>54.0</v>
      </c>
      <c r="T12" s="24">
        <v>96.0</v>
      </c>
      <c r="U12" s="6">
        <v>52.0</v>
      </c>
      <c r="V12" s="23">
        <v>100.0</v>
      </c>
      <c r="W12" s="24">
        <v>90.0</v>
      </c>
      <c r="Y12" s="13">
        <v>7.0</v>
      </c>
      <c r="Z12" s="15">
        <v>88.0</v>
      </c>
      <c r="AA12" s="13">
        <v>66.0</v>
      </c>
      <c r="AB12" s="13">
        <v>70.0</v>
      </c>
      <c r="AC12" s="16">
        <v>100.0</v>
      </c>
      <c r="AD12" s="13">
        <v>60.0</v>
      </c>
      <c r="AE12" s="13">
        <v>56.0</v>
      </c>
      <c r="AF12" s="15">
        <v>96.0</v>
      </c>
      <c r="AG12" s="17">
        <v>42.0</v>
      </c>
      <c r="AH12" s="15">
        <v>98.0</v>
      </c>
      <c r="AI12" s="19">
        <v>92.0</v>
      </c>
      <c r="AM12" s="70">
        <f t="shared" ref="AM12:AV12" si="19">(N12-B12)</f>
        <v>4</v>
      </c>
      <c r="AN12" s="70">
        <f t="shared" si="19"/>
        <v>-20</v>
      </c>
      <c r="AO12" s="70">
        <f t="shared" si="19"/>
        <v>-10</v>
      </c>
      <c r="AP12" s="70">
        <f t="shared" si="19"/>
        <v>30</v>
      </c>
      <c r="AQ12" s="70">
        <f t="shared" si="19"/>
        <v>-16</v>
      </c>
      <c r="AR12" s="70">
        <f t="shared" si="19"/>
        <v>-24</v>
      </c>
      <c r="AS12" s="70">
        <f t="shared" si="19"/>
        <v>26</v>
      </c>
      <c r="AT12" s="70">
        <f t="shared" si="19"/>
        <v>-28</v>
      </c>
      <c r="AU12" s="70">
        <f t="shared" si="19"/>
        <v>30</v>
      </c>
      <c r="AV12" s="70">
        <f t="shared" si="19"/>
        <v>20</v>
      </c>
      <c r="AW12" s="70"/>
      <c r="AX12" s="70">
        <f t="shared" ref="AX12:BG12" si="20">Z12-B12</f>
        <v>28</v>
      </c>
      <c r="AY12" s="70">
        <f t="shared" si="20"/>
        <v>-12</v>
      </c>
      <c r="AZ12" s="70">
        <f t="shared" si="20"/>
        <v>-6</v>
      </c>
      <c r="BA12" s="70">
        <f t="shared" si="20"/>
        <v>30</v>
      </c>
      <c r="BB12" s="70">
        <f t="shared" si="20"/>
        <v>-8</v>
      </c>
      <c r="BC12" s="70">
        <f t="shared" si="20"/>
        <v>-22</v>
      </c>
      <c r="BD12" s="70">
        <f t="shared" si="20"/>
        <v>26</v>
      </c>
      <c r="BE12" s="70">
        <f t="shared" si="20"/>
        <v>-38</v>
      </c>
      <c r="BF12" s="70">
        <f t="shared" si="20"/>
        <v>28</v>
      </c>
      <c r="BG12" s="70">
        <f t="shared" si="20"/>
        <v>22</v>
      </c>
      <c r="BH12" s="70"/>
      <c r="BI12" s="70">
        <f t="shared" ref="BI12:BR12" si="21">Z12-N12</f>
        <v>24</v>
      </c>
      <c r="BJ12" s="70">
        <f t="shared" si="21"/>
        <v>8</v>
      </c>
      <c r="BK12" s="70">
        <f t="shared" si="21"/>
        <v>4</v>
      </c>
      <c r="BL12" s="70">
        <f t="shared" si="21"/>
        <v>0</v>
      </c>
      <c r="BM12" s="70">
        <f t="shared" si="21"/>
        <v>8</v>
      </c>
      <c r="BN12" s="70">
        <f t="shared" si="21"/>
        <v>2</v>
      </c>
      <c r="BO12" s="70">
        <f t="shared" si="21"/>
        <v>0</v>
      </c>
      <c r="BP12" s="70">
        <f t="shared" si="21"/>
        <v>-10</v>
      </c>
      <c r="BQ12" s="70">
        <f t="shared" si="21"/>
        <v>-2</v>
      </c>
      <c r="BR12" s="70">
        <f t="shared" si="21"/>
        <v>2</v>
      </c>
      <c r="BS12" s="70"/>
      <c r="BT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6">
        <v>8.0</v>
      </c>
      <c r="N13" s="24">
        <v>78.0</v>
      </c>
      <c r="O13" s="24">
        <v>66.0</v>
      </c>
      <c r="P13" s="24">
        <v>72.0</v>
      </c>
      <c r="Q13" s="23">
        <v>100.0</v>
      </c>
      <c r="R13" s="6">
        <v>58.0</v>
      </c>
      <c r="S13" s="24">
        <v>66.0</v>
      </c>
      <c r="T13" s="23">
        <v>98.0</v>
      </c>
      <c r="U13" s="23">
        <v>60.0</v>
      </c>
      <c r="V13" s="6">
        <v>96.0</v>
      </c>
      <c r="W13" s="24">
        <v>90.0</v>
      </c>
      <c r="Y13" s="13">
        <v>8.0</v>
      </c>
      <c r="Z13" s="13">
        <v>78.0</v>
      </c>
      <c r="AA13" s="13">
        <v>74.0</v>
      </c>
      <c r="AB13" s="16">
        <v>78.0</v>
      </c>
      <c r="AC13" s="16">
        <v>100.0</v>
      </c>
      <c r="AD13" s="16">
        <v>70.0</v>
      </c>
      <c r="AE13" s="13">
        <v>70.0</v>
      </c>
      <c r="AF13" s="13">
        <v>94.0</v>
      </c>
      <c r="AG13" s="15">
        <v>58.0</v>
      </c>
      <c r="AH13" s="15">
        <v>98.0</v>
      </c>
      <c r="AI13" s="19">
        <v>92.0</v>
      </c>
      <c r="AM13" s="70">
        <f t="shared" ref="AM13:AV13" si="22">(N13-B13)</f>
        <v>18</v>
      </c>
      <c r="AN13" s="70">
        <f t="shared" si="22"/>
        <v>-4</v>
      </c>
      <c r="AO13" s="70">
        <f t="shared" si="22"/>
        <v>-6</v>
      </c>
      <c r="AP13" s="70">
        <f t="shared" si="22"/>
        <v>30</v>
      </c>
      <c r="AQ13" s="70">
        <f t="shared" si="22"/>
        <v>0</v>
      </c>
      <c r="AR13" s="70">
        <f t="shared" si="22"/>
        <v>-12</v>
      </c>
      <c r="AS13" s="70">
        <f t="shared" si="22"/>
        <v>28</v>
      </c>
      <c r="AT13" s="70">
        <f t="shared" si="22"/>
        <v>-24</v>
      </c>
      <c r="AU13" s="70">
        <f t="shared" si="22"/>
        <v>28</v>
      </c>
      <c r="AV13" s="70">
        <f t="shared" si="22"/>
        <v>20</v>
      </c>
      <c r="AW13" s="70"/>
      <c r="AX13" s="70">
        <f t="shared" ref="AX13:BG13" si="23">Z13-B13</f>
        <v>18</v>
      </c>
      <c r="AY13" s="70">
        <f t="shared" si="23"/>
        <v>4</v>
      </c>
      <c r="AZ13" s="70">
        <f t="shared" si="23"/>
        <v>0</v>
      </c>
      <c r="BA13" s="70">
        <f t="shared" si="23"/>
        <v>30</v>
      </c>
      <c r="BB13" s="70">
        <f t="shared" si="23"/>
        <v>12</v>
      </c>
      <c r="BC13" s="70">
        <f t="shared" si="23"/>
        <v>-8</v>
      </c>
      <c r="BD13" s="70">
        <f t="shared" si="23"/>
        <v>24</v>
      </c>
      <c r="BE13" s="70">
        <f t="shared" si="23"/>
        <v>-26</v>
      </c>
      <c r="BF13" s="70">
        <f t="shared" si="23"/>
        <v>30</v>
      </c>
      <c r="BG13" s="70">
        <f t="shared" si="23"/>
        <v>22</v>
      </c>
      <c r="BH13" s="70"/>
      <c r="BI13" s="70">
        <f t="shared" ref="BI13:BR13" si="24">Z13-N13</f>
        <v>0</v>
      </c>
      <c r="BJ13" s="70">
        <f t="shared" si="24"/>
        <v>8</v>
      </c>
      <c r="BK13" s="70">
        <f t="shared" si="24"/>
        <v>6</v>
      </c>
      <c r="BL13" s="70">
        <f t="shared" si="24"/>
        <v>0</v>
      </c>
      <c r="BM13" s="70">
        <f t="shared" si="24"/>
        <v>12</v>
      </c>
      <c r="BN13" s="70">
        <f t="shared" si="24"/>
        <v>4</v>
      </c>
      <c r="BO13" s="70">
        <f t="shared" si="24"/>
        <v>-4</v>
      </c>
      <c r="BP13" s="70">
        <f t="shared" si="24"/>
        <v>-2</v>
      </c>
      <c r="BQ13" s="70">
        <f t="shared" si="24"/>
        <v>2</v>
      </c>
      <c r="BR13" s="70">
        <f t="shared" si="24"/>
        <v>2</v>
      </c>
      <c r="BS13" s="70"/>
      <c r="BT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6">
        <v>9.0</v>
      </c>
      <c r="N14" s="6">
        <v>74.0</v>
      </c>
      <c r="O14" s="6">
        <v>64.0</v>
      </c>
      <c r="P14" s="23">
        <v>76.0</v>
      </c>
      <c r="Q14" s="23">
        <v>100.0</v>
      </c>
      <c r="R14" s="23">
        <v>72.0</v>
      </c>
      <c r="S14" s="6">
        <v>64.0</v>
      </c>
      <c r="T14" s="24">
        <v>96.0</v>
      </c>
      <c r="U14" s="24">
        <v>56.0</v>
      </c>
      <c r="V14" s="24">
        <v>98.0</v>
      </c>
      <c r="W14" s="6">
        <v>82.0</v>
      </c>
      <c r="Y14" s="13">
        <v>9.0</v>
      </c>
      <c r="Z14" s="13">
        <v>80.0</v>
      </c>
      <c r="AA14" s="15">
        <v>76.0</v>
      </c>
      <c r="AB14" s="15">
        <v>74.0</v>
      </c>
      <c r="AC14" s="16">
        <v>100.0</v>
      </c>
      <c r="AD14" s="13">
        <v>60.0</v>
      </c>
      <c r="AE14" s="13">
        <v>62.0</v>
      </c>
      <c r="AF14" s="15">
        <v>96.0</v>
      </c>
      <c r="AG14" s="17">
        <v>46.0</v>
      </c>
      <c r="AH14" s="15">
        <v>98.0</v>
      </c>
      <c r="AI14" s="14">
        <v>86.0</v>
      </c>
      <c r="AM14" s="70">
        <f t="shared" ref="AM14:AV14" si="25">(N14-B14)</f>
        <v>12</v>
      </c>
      <c r="AN14" s="70">
        <f t="shared" si="25"/>
        <v>-10</v>
      </c>
      <c r="AO14" s="70">
        <f t="shared" si="25"/>
        <v>-8</v>
      </c>
      <c r="AP14" s="70">
        <f t="shared" si="25"/>
        <v>28</v>
      </c>
      <c r="AQ14" s="70">
        <f t="shared" si="25"/>
        <v>-4</v>
      </c>
      <c r="AR14" s="70">
        <f t="shared" si="25"/>
        <v>-16</v>
      </c>
      <c r="AS14" s="70">
        <f t="shared" si="25"/>
        <v>26</v>
      </c>
      <c r="AT14" s="70">
        <f t="shared" si="25"/>
        <v>-22</v>
      </c>
      <c r="AU14" s="70">
        <f t="shared" si="25"/>
        <v>26</v>
      </c>
      <c r="AV14" s="70">
        <f t="shared" si="25"/>
        <v>10</v>
      </c>
      <c r="AW14" s="70"/>
      <c r="AX14" s="70">
        <f t="shared" ref="AX14:BG14" si="26">Z14-B14</f>
        <v>18</v>
      </c>
      <c r="AY14" s="70">
        <f t="shared" si="26"/>
        <v>2</v>
      </c>
      <c r="AZ14" s="70">
        <f t="shared" si="26"/>
        <v>-10</v>
      </c>
      <c r="BA14" s="70">
        <f t="shared" si="26"/>
        <v>28</v>
      </c>
      <c r="BB14" s="70">
        <f t="shared" si="26"/>
        <v>-16</v>
      </c>
      <c r="BC14" s="70">
        <f t="shared" si="26"/>
        <v>-18</v>
      </c>
      <c r="BD14" s="70">
        <f t="shared" si="26"/>
        <v>26</v>
      </c>
      <c r="BE14" s="70">
        <f t="shared" si="26"/>
        <v>-32</v>
      </c>
      <c r="BF14" s="70">
        <f t="shared" si="26"/>
        <v>26</v>
      </c>
      <c r="BG14" s="70">
        <f t="shared" si="26"/>
        <v>14</v>
      </c>
      <c r="BH14" s="70"/>
      <c r="BI14" s="70">
        <f t="shared" ref="BI14:BR14" si="27">Z14-N14</f>
        <v>6</v>
      </c>
      <c r="BJ14" s="70">
        <f t="shared" si="27"/>
        <v>12</v>
      </c>
      <c r="BK14" s="70">
        <f t="shared" si="27"/>
        <v>-2</v>
      </c>
      <c r="BL14" s="70">
        <f t="shared" si="27"/>
        <v>0</v>
      </c>
      <c r="BM14" s="70">
        <f t="shared" si="27"/>
        <v>-12</v>
      </c>
      <c r="BN14" s="70">
        <f t="shared" si="27"/>
        <v>-2</v>
      </c>
      <c r="BO14" s="70">
        <f t="shared" si="27"/>
        <v>0</v>
      </c>
      <c r="BP14" s="70">
        <f t="shared" si="27"/>
        <v>-10</v>
      </c>
      <c r="BQ14" s="70">
        <f t="shared" si="27"/>
        <v>0</v>
      </c>
      <c r="BR14" s="70">
        <f t="shared" si="27"/>
        <v>4</v>
      </c>
      <c r="BS14" s="70"/>
      <c r="BT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6">
        <v>10.0</v>
      </c>
      <c r="N15" s="6">
        <v>72.0</v>
      </c>
      <c r="O15" s="6">
        <v>58.0</v>
      </c>
      <c r="P15" s="6">
        <v>64.0</v>
      </c>
      <c r="Q15" s="23">
        <v>100.0</v>
      </c>
      <c r="R15" s="6">
        <v>58.0</v>
      </c>
      <c r="S15" s="6">
        <v>64.0</v>
      </c>
      <c r="T15" s="23">
        <v>98.0</v>
      </c>
      <c r="U15" s="6">
        <v>54.0</v>
      </c>
      <c r="V15" s="24">
        <v>98.0</v>
      </c>
      <c r="W15" s="6">
        <v>88.0</v>
      </c>
      <c r="Y15" s="13">
        <v>10.0</v>
      </c>
      <c r="Z15" s="13">
        <v>86.0</v>
      </c>
      <c r="AA15" s="13">
        <v>70.0</v>
      </c>
      <c r="AB15" s="13">
        <v>72.0</v>
      </c>
      <c r="AC15" s="16">
        <v>100.0</v>
      </c>
      <c r="AD15" s="13">
        <v>66.0</v>
      </c>
      <c r="AE15" s="13">
        <v>74.0</v>
      </c>
      <c r="AF15" s="15">
        <v>96.0</v>
      </c>
      <c r="AG15" s="16">
        <v>60.0</v>
      </c>
      <c r="AH15" s="16">
        <v>100.0</v>
      </c>
      <c r="AI15" s="14">
        <v>90.0</v>
      </c>
      <c r="AM15" s="70">
        <f t="shared" ref="AM15:AV15" si="28">(N15-B15)</f>
        <v>10</v>
      </c>
      <c r="AN15" s="70">
        <f t="shared" si="28"/>
        <v>-18</v>
      </c>
      <c r="AO15" s="70">
        <f t="shared" si="28"/>
        <v>-12</v>
      </c>
      <c r="AP15" s="70">
        <f t="shared" si="28"/>
        <v>30</v>
      </c>
      <c r="AQ15" s="70">
        <f t="shared" si="28"/>
        <v>-24</v>
      </c>
      <c r="AR15" s="70">
        <f t="shared" si="28"/>
        <v>-14</v>
      </c>
      <c r="AS15" s="70">
        <f t="shared" si="28"/>
        <v>28</v>
      </c>
      <c r="AT15" s="70">
        <f t="shared" si="28"/>
        <v>-24</v>
      </c>
      <c r="AU15" s="70">
        <f t="shared" si="28"/>
        <v>28</v>
      </c>
      <c r="AV15" s="70">
        <f t="shared" si="28"/>
        <v>18</v>
      </c>
      <c r="AW15" s="70"/>
      <c r="AX15" s="70">
        <f t="shared" ref="AX15:BG15" si="29">Z15-B15</f>
        <v>24</v>
      </c>
      <c r="AY15" s="70">
        <f t="shared" si="29"/>
        <v>-6</v>
      </c>
      <c r="AZ15" s="70">
        <f t="shared" si="29"/>
        <v>-4</v>
      </c>
      <c r="BA15" s="70">
        <f t="shared" si="29"/>
        <v>30</v>
      </c>
      <c r="BB15" s="70">
        <f t="shared" si="29"/>
        <v>-16</v>
      </c>
      <c r="BC15" s="70">
        <f t="shared" si="29"/>
        <v>-4</v>
      </c>
      <c r="BD15" s="70">
        <f t="shared" si="29"/>
        <v>26</v>
      </c>
      <c r="BE15" s="70">
        <f t="shared" si="29"/>
        <v>-18</v>
      </c>
      <c r="BF15" s="70">
        <f t="shared" si="29"/>
        <v>30</v>
      </c>
      <c r="BG15" s="70">
        <f t="shared" si="29"/>
        <v>20</v>
      </c>
      <c r="BH15" s="70"/>
      <c r="BI15" s="70">
        <f t="shared" ref="BI15:BR15" si="30">Z15-N15</f>
        <v>14</v>
      </c>
      <c r="BJ15" s="70">
        <f t="shared" si="30"/>
        <v>12</v>
      </c>
      <c r="BK15" s="70">
        <f t="shared" si="30"/>
        <v>8</v>
      </c>
      <c r="BL15" s="70">
        <f t="shared" si="30"/>
        <v>0</v>
      </c>
      <c r="BM15" s="70">
        <f t="shared" si="30"/>
        <v>8</v>
      </c>
      <c r="BN15" s="70">
        <f t="shared" si="30"/>
        <v>10</v>
      </c>
      <c r="BO15" s="70">
        <f t="shared" si="30"/>
        <v>-2</v>
      </c>
      <c r="BP15" s="70">
        <f t="shared" si="30"/>
        <v>6</v>
      </c>
      <c r="BQ15" s="70">
        <f t="shared" si="30"/>
        <v>2</v>
      </c>
      <c r="BR15" s="70">
        <f t="shared" si="30"/>
        <v>2</v>
      </c>
      <c r="BS15" s="70"/>
      <c r="BT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AI16" s="35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8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</row>
    <row r="18" ht="14.25" customHeight="1">
      <c r="A18" s="5" t="s">
        <v>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Y18" s="7" t="s">
        <v>2</v>
      </c>
      <c r="Z18" s="6"/>
      <c r="AA18" s="6"/>
      <c r="AB18" s="6"/>
      <c r="AC18" s="6"/>
      <c r="AD18" s="6"/>
      <c r="AE18" s="6"/>
      <c r="AF18" s="6"/>
      <c r="AG18" s="6"/>
      <c r="AH18" s="6"/>
      <c r="AI18" s="8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</row>
    <row r="19" ht="14.25" customHeight="1">
      <c r="A19" s="5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Y19" s="7" t="s">
        <v>18</v>
      </c>
      <c r="Z19" s="6"/>
      <c r="AA19" s="6"/>
      <c r="AB19" s="6"/>
      <c r="AC19" s="6"/>
      <c r="AD19" s="6"/>
      <c r="AE19" s="6"/>
      <c r="AF19" s="6"/>
      <c r="AG19" s="6"/>
      <c r="AH19" s="6"/>
      <c r="AI19" s="8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8"/>
      <c r="AJ20" s="6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</row>
    <row r="21" ht="14.25" customHeight="1">
      <c r="A21" s="12"/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13"/>
      <c r="Z21" s="13" t="s">
        <v>7</v>
      </c>
      <c r="AA21" s="13" t="s">
        <v>8</v>
      </c>
      <c r="AB21" s="13" t="s">
        <v>9</v>
      </c>
      <c r="AC21" s="13" t="s">
        <v>10</v>
      </c>
      <c r="AD21" s="13" t="s">
        <v>11</v>
      </c>
      <c r="AE21" s="13" t="s">
        <v>12</v>
      </c>
      <c r="AF21" s="13" t="s">
        <v>13</v>
      </c>
      <c r="AG21" s="13" t="s">
        <v>14</v>
      </c>
      <c r="AH21" s="13" t="s">
        <v>15</v>
      </c>
      <c r="AI21" s="14" t="s">
        <v>16</v>
      </c>
      <c r="AJ21" s="6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</row>
    <row r="22" ht="14.25" customHeight="1">
      <c r="A22" s="12">
        <v>1.0</v>
      </c>
      <c r="B22" s="13">
        <v>52.0</v>
      </c>
      <c r="C22" s="13">
        <v>72.0</v>
      </c>
      <c r="D22" s="13">
        <v>56.0</v>
      </c>
      <c r="E22" s="13">
        <v>64.0</v>
      </c>
      <c r="F22" s="13">
        <v>60.0</v>
      </c>
      <c r="G22" s="16">
        <v>66.0</v>
      </c>
      <c r="H22" s="13">
        <v>68.0</v>
      </c>
      <c r="I22" s="13">
        <v>54.0</v>
      </c>
      <c r="J22" s="13">
        <v>66.0</v>
      </c>
      <c r="K22" s="13">
        <v>66.0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13">
        <v>1.0</v>
      </c>
      <c r="Z22" s="16">
        <v>90.0</v>
      </c>
      <c r="AA22" s="13">
        <v>50.0</v>
      </c>
      <c r="AB22" s="13">
        <v>64.0</v>
      </c>
      <c r="AC22" s="13">
        <v>86.0</v>
      </c>
      <c r="AD22" s="15">
        <v>68.0</v>
      </c>
      <c r="AE22" s="13">
        <v>56.0</v>
      </c>
      <c r="AF22" s="13">
        <v>86.0</v>
      </c>
      <c r="AG22" s="17">
        <v>48.0</v>
      </c>
      <c r="AH22" s="13">
        <v>86.0</v>
      </c>
      <c r="AI22" s="14">
        <v>86.0</v>
      </c>
      <c r="AJ22" s="6"/>
      <c r="AM22" s="70">
        <f t="shared" ref="AM22:AV22" si="31">(N22-B22)</f>
        <v>34</v>
      </c>
      <c r="AN22" s="70">
        <f t="shared" si="31"/>
        <v>-22</v>
      </c>
      <c r="AO22" s="70">
        <f t="shared" si="31"/>
        <v>10</v>
      </c>
      <c r="AP22" s="70">
        <f t="shared" si="31"/>
        <v>22</v>
      </c>
      <c r="AQ22" s="70">
        <f t="shared" si="31"/>
        <v>8</v>
      </c>
      <c r="AR22" s="70">
        <f t="shared" si="31"/>
        <v>-6</v>
      </c>
      <c r="AS22" s="70">
        <f t="shared" si="31"/>
        <v>18</v>
      </c>
      <c r="AT22" s="70">
        <f t="shared" si="31"/>
        <v>-6</v>
      </c>
      <c r="AU22" s="70">
        <f t="shared" si="31"/>
        <v>20</v>
      </c>
      <c r="AV22" s="70">
        <f t="shared" si="31"/>
        <v>20</v>
      </c>
      <c r="AW22" s="70"/>
      <c r="AX22" s="70">
        <f t="shared" ref="AX22:BG22" si="32">Z22-B22</f>
        <v>38</v>
      </c>
      <c r="AY22" s="70">
        <f t="shared" si="32"/>
        <v>-22</v>
      </c>
      <c r="AZ22" s="70">
        <f t="shared" si="32"/>
        <v>8</v>
      </c>
      <c r="BA22" s="70">
        <f t="shared" si="32"/>
        <v>22</v>
      </c>
      <c r="BB22" s="70">
        <f t="shared" si="32"/>
        <v>8</v>
      </c>
      <c r="BC22" s="70">
        <f t="shared" si="32"/>
        <v>-10</v>
      </c>
      <c r="BD22" s="70">
        <f t="shared" si="32"/>
        <v>18</v>
      </c>
      <c r="BE22" s="70">
        <f t="shared" si="32"/>
        <v>-6</v>
      </c>
      <c r="BF22" s="70">
        <f t="shared" si="32"/>
        <v>20</v>
      </c>
      <c r="BG22" s="70">
        <f t="shared" si="32"/>
        <v>20</v>
      </c>
      <c r="BH22" s="70"/>
      <c r="BI22" s="70">
        <f t="shared" ref="BI22:BR22" si="33">Z22-N22</f>
        <v>4</v>
      </c>
      <c r="BJ22" s="70">
        <f t="shared" si="33"/>
        <v>0</v>
      </c>
      <c r="BK22" s="70">
        <f t="shared" si="33"/>
        <v>-2</v>
      </c>
      <c r="BL22" s="70">
        <f t="shared" si="33"/>
        <v>0</v>
      </c>
      <c r="BM22" s="70">
        <f t="shared" si="33"/>
        <v>0</v>
      </c>
      <c r="BN22" s="70">
        <f t="shared" si="33"/>
        <v>-4</v>
      </c>
      <c r="BO22" s="70">
        <f t="shared" si="33"/>
        <v>0</v>
      </c>
      <c r="BP22" s="70">
        <f t="shared" si="33"/>
        <v>0</v>
      </c>
      <c r="BQ22" s="70">
        <f t="shared" si="33"/>
        <v>0</v>
      </c>
      <c r="BR22" s="70">
        <f t="shared" si="33"/>
        <v>0</v>
      </c>
      <c r="BS22" s="70"/>
      <c r="BT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</row>
    <row r="23" ht="14.25" customHeight="1">
      <c r="A23" s="12">
        <v>2.0</v>
      </c>
      <c r="B23" s="13">
        <v>58.0</v>
      </c>
      <c r="C23" s="13">
        <v>70.0</v>
      </c>
      <c r="D23" s="13">
        <v>62.0</v>
      </c>
      <c r="E23" s="13">
        <v>66.0</v>
      </c>
      <c r="F23" s="13">
        <v>58.0</v>
      </c>
      <c r="G23" s="17">
        <v>46.0</v>
      </c>
      <c r="H23" s="13">
        <v>66.0</v>
      </c>
      <c r="I23" s="13">
        <v>60.0</v>
      </c>
      <c r="J23" s="13">
        <v>66.0</v>
      </c>
      <c r="K23" s="13">
        <v>66.0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13">
        <v>2.0</v>
      </c>
      <c r="Z23" s="13">
        <v>80.0</v>
      </c>
      <c r="AA23" s="16">
        <v>78.0</v>
      </c>
      <c r="AB23" s="13">
        <v>50.0</v>
      </c>
      <c r="AC23" s="13">
        <v>94.0</v>
      </c>
      <c r="AD23" s="13">
        <v>62.0</v>
      </c>
      <c r="AE23" s="16">
        <v>78.0</v>
      </c>
      <c r="AF23" s="13">
        <v>90.0</v>
      </c>
      <c r="AG23" s="16">
        <v>60.0</v>
      </c>
      <c r="AH23" s="13">
        <v>92.0</v>
      </c>
      <c r="AI23" s="14">
        <v>88.0</v>
      </c>
      <c r="AJ23" s="6"/>
      <c r="AM23" s="70">
        <f t="shared" ref="AM23:AV23" si="34">(N23-B23)</f>
        <v>28</v>
      </c>
      <c r="AN23" s="70">
        <f t="shared" si="34"/>
        <v>-2</v>
      </c>
      <c r="AO23" s="70">
        <f t="shared" si="34"/>
        <v>-24</v>
      </c>
      <c r="AP23" s="70">
        <f t="shared" si="34"/>
        <v>28</v>
      </c>
      <c r="AQ23" s="70">
        <f t="shared" si="34"/>
        <v>10</v>
      </c>
      <c r="AR23" s="70">
        <f t="shared" si="34"/>
        <v>28</v>
      </c>
      <c r="AS23" s="70">
        <f t="shared" si="34"/>
        <v>26</v>
      </c>
      <c r="AT23" s="70">
        <f t="shared" si="34"/>
        <v>0</v>
      </c>
      <c r="AU23" s="70">
        <f t="shared" si="34"/>
        <v>26</v>
      </c>
      <c r="AV23" s="70">
        <f t="shared" si="34"/>
        <v>18</v>
      </c>
      <c r="AW23" s="70"/>
      <c r="AX23" s="70">
        <f t="shared" ref="AX23:BG23" si="35">Z23-B23</f>
        <v>22</v>
      </c>
      <c r="AY23" s="70">
        <f t="shared" si="35"/>
        <v>8</v>
      </c>
      <c r="AZ23" s="70">
        <f t="shared" si="35"/>
        <v>-12</v>
      </c>
      <c r="BA23" s="70">
        <f t="shared" si="35"/>
        <v>28</v>
      </c>
      <c r="BB23" s="70">
        <f t="shared" si="35"/>
        <v>4</v>
      </c>
      <c r="BC23" s="70">
        <f t="shared" si="35"/>
        <v>32</v>
      </c>
      <c r="BD23" s="70">
        <f t="shared" si="35"/>
        <v>24</v>
      </c>
      <c r="BE23" s="70">
        <f t="shared" si="35"/>
        <v>0</v>
      </c>
      <c r="BF23" s="70">
        <f t="shared" si="35"/>
        <v>26</v>
      </c>
      <c r="BG23" s="70">
        <f t="shared" si="35"/>
        <v>22</v>
      </c>
      <c r="BH23" s="70"/>
      <c r="BI23" s="70">
        <f t="shared" ref="BI23:BR23" si="36">Z23-N23</f>
        <v>-6</v>
      </c>
      <c r="BJ23" s="70">
        <f t="shared" si="36"/>
        <v>10</v>
      </c>
      <c r="BK23" s="70">
        <f t="shared" si="36"/>
        <v>12</v>
      </c>
      <c r="BL23" s="70">
        <f t="shared" si="36"/>
        <v>0</v>
      </c>
      <c r="BM23" s="70">
        <f t="shared" si="36"/>
        <v>-6</v>
      </c>
      <c r="BN23" s="70">
        <f t="shared" si="36"/>
        <v>4</v>
      </c>
      <c r="BO23" s="70">
        <f t="shared" si="36"/>
        <v>-2</v>
      </c>
      <c r="BP23" s="70">
        <f t="shared" si="36"/>
        <v>0</v>
      </c>
      <c r="BQ23" s="70">
        <f t="shared" si="36"/>
        <v>0</v>
      </c>
      <c r="BR23" s="70">
        <f t="shared" si="36"/>
        <v>4</v>
      </c>
      <c r="BS23" s="70"/>
      <c r="BT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</row>
    <row r="24" ht="14.25" customHeight="1">
      <c r="A24" s="12">
        <v>3.0</v>
      </c>
      <c r="B24" s="13">
        <v>54.0</v>
      </c>
      <c r="C24" s="15">
        <v>80.0</v>
      </c>
      <c r="D24" s="13">
        <v>66.0</v>
      </c>
      <c r="E24" s="15">
        <v>70.0</v>
      </c>
      <c r="F24" s="13">
        <v>58.0</v>
      </c>
      <c r="G24" s="13">
        <v>52.0</v>
      </c>
      <c r="H24" s="13">
        <v>70.0</v>
      </c>
      <c r="I24" s="13">
        <v>66.0</v>
      </c>
      <c r="J24" s="13">
        <v>70.0</v>
      </c>
      <c r="K24" s="13">
        <v>70.0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13"/>
      <c r="Y24" s="13">
        <v>3.0</v>
      </c>
      <c r="Z24" s="13">
        <v>86.0</v>
      </c>
      <c r="AA24" s="13">
        <v>70.0</v>
      </c>
      <c r="AB24" s="13">
        <v>64.0</v>
      </c>
      <c r="AC24" s="15">
        <v>98.0</v>
      </c>
      <c r="AD24" s="13">
        <v>66.0</v>
      </c>
      <c r="AE24" s="13">
        <v>70.0</v>
      </c>
      <c r="AF24" s="13">
        <v>94.0</v>
      </c>
      <c r="AG24" s="17">
        <v>38.0</v>
      </c>
      <c r="AH24" s="13">
        <v>96.0</v>
      </c>
      <c r="AI24" s="14">
        <v>90.0</v>
      </c>
      <c r="AJ24" s="13"/>
      <c r="AM24" s="70">
        <f t="shared" ref="AM24:AV24" si="37">(N24-B24)</f>
        <v>24</v>
      </c>
      <c r="AN24" s="70">
        <f t="shared" si="37"/>
        <v>-14</v>
      </c>
      <c r="AO24" s="70">
        <f t="shared" si="37"/>
        <v>-4</v>
      </c>
      <c r="AP24" s="70">
        <f t="shared" si="37"/>
        <v>28</v>
      </c>
      <c r="AQ24" s="70">
        <f t="shared" si="37"/>
        <v>14</v>
      </c>
      <c r="AR24" s="70">
        <f t="shared" si="37"/>
        <v>2</v>
      </c>
      <c r="AS24" s="70">
        <f t="shared" si="37"/>
        <v>24</v>
      </c>
      <c r="AT24" s="70">
        <f t="shared" si="37"/>
        <v>-28</v>
      </c>
      <c r="AU24" s="70">
        <f t="shared" si="37"/>
        <v>28</v>
      </c>
      <c r="AV24" s="70">
        <f t="shared" si="37"/>
        <v>22</v>
      </c>
      <c r="AW24" s="70"/>
      <c r="AX24" s="70">
        <f t="shared" ref="AX24:BG24" si="38">Z24-B24</f>
        <v>32</v>
      </c>
      <c r="AY24" s="70">
        <f t="shared" si="38"/>
        <v>-10</v>
      </c>
      <c r="AZ24" s="70">
        <f t="shared" si="38"/>
        <v>-2</v>
      </c>
      <c r="BA24" s="70">
        <f t="shared" si="38"/>
        <v>28</v>
      </c>
      <c r="BB24" s="70">
        <f t="shared" si="38"/>
        <v>8</v>
      </c>
      <c r="BC24" s="70">
        <f t="shared" si="38"/>
        <v>18</v>
      </c>
      <c r="BD24" s="70">
        <f t="shared" si="38"/>
        <v>24</v>
      </c>
      <c r="BE24" s="70">
        <f t="shared" si="38"/>
        <v>-28</v>
      </c>
      <c r="BF24" s="70">
        <f t="shared" si="38"/>
        <v>26</v>
      </c>
      <c r="BG24" s="70">
        <f t="shared" si="38"/>
        <v>20</v>
      </c>
      <c r="BH24" s="70"/>
      <c r="BI24" s="70">
        <f t="shared" ref="BI24:BR24" si="39">Z24-N24</f>
        <v>8</v>
      </c>
      <c r="BJ24" s="70">
        <f t="shared" si="39"/>
        <v>4</v>
      </c>
      <c r="BK24" s="70">
        <f t="shared" si="39"/>
        <v>2</v>
      </c>
      <c r="BL24" s="70">
        <f t="shared" si="39"/>
        <v>0</v>
      </c>
      <c r="BM24" s="70">
        <f t="shared" si="39"/>
        <v>-6</v>
      </c>
      <c r="BN24" s="70">
        <f t="shared" si="39"/>
        <v>16</v>
      </c>
      <c r="BO24" s="70">
        <f t="shared" si="39"/>
        <v>0</v>
      </c>
      <c r="BP24" s="70">
        <f t="shared" si="39"/>
        <v>0</v>
      </c>
      <c r="BQ24" s="70">
        <f t="shared" si="39"/>
        <v>-2</v>
      </c>
      <c r="BR24" s="70">
        <f t="shared" si="39"/>
        <v>-2</v>
      </c>
      <c r="BS24" s="70"/>
      <c r="BT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</row>
    <row r="25" ht="14.25" customHeight="1">
      <c r="A25" s="12">
        <v>4.0</v>
      </c>
      <c r="B25" s="13">
        <v>54.0</v>
      </c>
      <c r="C25" s="13">
        <v>68.0</v>
      </c>
      <c r="D25" s="13">
        <v>66.0</v>
      </c>
      <c r="E25" s="15">
        <v>70.0</v>
      </c>
      <c r="F25" s="13">
        <v>54.0</v>
      </c>
      <c r="G25" s="13">
        <v>54.0</v>
      </c>
      <c r="H25" s="13">
        <v>70.0</v>
      </c>
      <c r="I25" s="13">
        <v>70.0</v>
      </c>
      <c r="J25" s="13">
        <v>72.0</v>
      </c>
      <c r="K25" s="13">
        <v>72.0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13"/>
      <c r="Y25" s="13">
        <v>4.0</v>
      </c>
      <c r="Z25" s="13">
        <v>80.0</v>
      </c>
      <c r="AA25" s="13">
        <v>72.0</v>
      </c>
      <c r="AB25" s="13">
        <v>64.0</v>
      </c>
      <c r="AC25" s="15">
        <v>98.0</v>
      </c>
      <c r="AD25" s="16">
        <v>70.0</v>
      </c>
      <c r="AE25" s="13">
        <v>74.0</v>
      </c>
      <c r="AF25" s="13">
        <v>94.0</v>
      </c>
      <c r="AG25" s="13">
        <v>50.0</v>
      </c>
      <c r="AH25" s="15">
        <v>98.0</v>
      </c>
      <c r="AI25" s="18">
        <v>94.0</v>
      </c>
      <c r="AJ25" s="13"/>
      <c r="AM25" s="70">
        <f t="shared" ref="AM25:AV25" si="40">(N25-B25)</f>
        <v>18</v>
      </c>
      <c r="AN25" s="70">
        <f t="shared" si="40"/>
        <v>-22</v>
      </c>
      <c r="AO25" s="70">
        <f t="shared" si="40"/>
        <v>2</v>
      </c>
      <c r="AP25" s="70">
        <f t="shared" si="40"/>
        <v>30</v>
      </c>
      <c r="AQ25" s="70">
        <f t="shared" si="40"/>
        <v>2</v>
      </c>
      <c r="AR25" s="70">
        <f t="shared" si="40"/>
        <v>6</v>
      </c>
      <c r="AS25" s="70">
        <f t="shared" si="40"/>
        <v>24</v>
      </c>
      <c r="AT25" s="70">
        <f t="shared" si="40"/>
        <v>-18</v>
      </c>
      <c r="AU25" s="70">
        <f t="shared" si="40"/>
        <v>26</v>
      </c>
      <c r="AV25" s="70">
        <f t="shared" si="40"/>
        <v>20</v>
      </c>
      <c r="AW25" s="70"/>
      <c r="AX25" s="70">
        <f t="shared" ref="AX25:BG25" si="41">Z25-B25</f>
        <v>26</v>
      </c>
      <c r="AY25" s="70">
        <f t="shared" si="41"/>
        <v>4</v>
      </c>
      <c r="AZ25" s="70">
        <f t="shared" si="41"/>
        <v>-2</v>
      </c>
      <c r="BA25" s="70">
        <f t="shared" si="41"/>
        <v>28</v>
      </c>
      <c r="BB25" s="70">
        <f t="shared" si="41"/>
        <v>16</v>
      </c>
      <c r="BC25" s="70">
        <f t="shared" si="41"/>
        <v>20</v>
      </c>
      <c r="BD25" s="70">
        <f t="shared" si="41"/>
        <v>24</v>
      </c>
      <c r="BE25" s="70">
        <f t="shared" si="41"/>
        <v>-20</v>
      </c>
      <c r="BF25" s="70">
        <f t="shared" si="41"/>
        <v>26</v>
      </c>
      <c r="BG25" s="70">
        <f t="shared" si="41"/>
        <v>22</v>
      </c>
      <c r="BH25" s="70"/>
      <c r="BI25" s="70">
        <f t="shared" ref="BI25:BR25" si="42">Z25-N25</f>
        <v>8</v>
      </c>
      <c r="BJ25" s="70">
        <f t="shared" si="42"/>
        <v>26</v>
      </c>
      <c r="BK25" s="70">
        <f t="shared" si="42"/>
        <v>-4</v>
      </c>
      <c r="BL25" s="70">
        <f t="shared" si="42"/>
        <v>-2</v>
      </c>
      <c r="BM25" s="70">
        <f t="shared" si="42"/>
        <v>14</v>
      </c>
      <c r="BN25" s="70">
        <f t="shared" si="42"/>
        <v>14</v>
      </c>
      <c r="BO25" s="70">
        <f t="shared" si="42"/>
        <v>0</v>
      </c>
      <c r="BP25" s="70">
        <f t="shared" si="42"/>
        <v>-2</v>
      </c>
      <c r="BQ25" s="70">
        <f t="shared" si="42"/>
        <v>0</v>
      </c>
      <c r="BR25" s="70">
        <f t="shared" si="42"/>
        <v>2</v>
      </c>
      <c r="BS25" s="70"/>
      <c r="BT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</row>
    <row r="26" ht="14.25" customHeight="1">
      <c r="A26" s="12">
        <v>5.0</v>
      </c>
      <c r="B26" s="13">
        <v>50.0</v>
      </c>
      <c r="C26" s="13">
        <v>72.0</v>
      </c>
      <c r="D26" s="15">
        <v>72.0</v>
      </c>
      <c r="E26" s="15">
        <v>70.0</v>
      </c>
      <c r="F26" s="15">
        <v>68.0</v>
      </c>
      <c r="G26" s="13">
        <v>52.0</v>
      </c>
      <c r="H26" s="13">
        <v>70.0</v>
      </c>
      <c r="I26" s="16">
        <v>80.0</v>
      </c>
      <c r="J26" s="13">
        <v>70.0</v>
      </c>
      <c r="K26" s="13">
        <v>70.0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13"/>
      <c r="Y26" s="13">
        <v>5.0</v>
      </c>
      <c r="Z26" s="13">
        <v>78.0</v>
      </c>
      <c r="AA26" s="13">
        <v>72.0</v>
      </c>
      <c r="AB26" s="13">
        <v>64.0</v>
      </c>
      <c r="AC26" s="16">
        <v>100.0</v>
      </c>
      <c r="AD26" s="15">
        <v>68.0</v>
      </c>
      <c r="AE26" s="15">
        <v>76.0</v>
      </c>
      <c r="AF26" s="15">
        <v>96.0</v>
      </c>
      <c r="AG26" s="13">
        <v>52.0</v>
      </c>
      <c r="AH26" s="13">
        <v>96.0</v>
      </c>
      <c r="AI26" s="18">
        <v>94.0</v>
      </c>
      <c r="AJ26" s="13"/>
      <c r="AM26" s="70">
        <f t="shared" ref="AM26:AV26" si="43">(N26-B26)</f>
        <v>22</v>
      </c>
      <c r="AN26" s="70">
        <f t="shared" si="43"/>
        <v>-14</v>
      </c>
      <c r="AO26" s="70">
        <f t="shared" si="43"/>
        <v>-16</v>
      </c>
      <c r="AP26" s="70">
        <f t="shared" si="43"/>
        <v>28</v>
      </c>
      <c r="AQ26" s="70">
        <f t="shared" si="43"/>
        <v>-4</v>
      </c>
      <c r="AR26" s="70">
        <f t="shared" si="43"/>
        <v>2</v>
      </c>
      <c r="AS26" s="70">
        <f t="shared" si="43"/>
        <v>24</v>
      </c>
      <c r="AT26" s="70">
        <f t="shared" si="43"/>
        <v>-32</v>
      </c>
      <c r="AU26" s="70">
        <f t="shared" si="43"/>
        <v>28</v>
      </c>
      <c r="AV26" s="70">
        <f t="shared" si="43"/>
        <v>22</v>
      </c>
      <c r="AW26" s="70"/>
      <c r="AX26" s="70">
        <f t="shared" ref="AX26:BG26" si="44">Z26-B26</f>
        <v>28</v>
      </c>
      <c r="AY26" s="70">
        <f t="shared" si="44"/>
        <v>0</v>
      </c>
      <c r="AZ26" s="70">
        <f t="shared" si="44"/>
        <v>-8</v>
      </c>
      <c r="BA26" s="70">
        <f t="shared" si="44"/>
        <v>30</v>
      </c>
      <c r="BB26" s="70">
        <f t="shared" si="44"/>
        <v>0</v>
      </c>
      <c r="BC26" s="70">
        <f t="shared" si="44"/>
        <v>24</v>
      </c>
      <c r="BD26" s="70">
        <f t="shared" si="44"/>
        <v>26</v>
      </c>
      <c r="BE26" s="70">
        <f t="shared" si="44"/>
        <v>-28</v>
      </c>
      <c r="BF26" s="70">
        <f t="shared" si="44"/>
        <v>26</v>
      </c>
      <c r="BG26" s="70">
        <f t="shared" si="44"/>
        <v>24</v>
      </c>
      <c r="BH26" s="70"/>
      <c r="BI26" s="70">
        <f t="shared" ref="BI26:BR26" si="45">Z26-N26</f>
        <v>6</v>
      </c>
      <c r="BJ26" s="70">
        <f t="shared" si="45"/>
        <v>14</v>
      </c>
      <c r="BK26" s="70">
        <f t="shared" si="45"/>
        <v>8</v>
      </c>
      <c r="BL26" s="70">
        <f t="shared" si="45"/>
        <v>2</v>
      </c>
      <c r="BM26" s="70">
        <f t="shared" si="45"/>
        <v>4</v>
      </c>
      <c r="BN26" s="70">
        <f t="shared" si="45"/>
        <v>22</v>
      </c>
      <c r="BO26" s="70">
        <f t="shared" si="45"/>
        <v>2</v>
      </c>
      <c r="BP26" s="70">
        <f t="shared" si="45"/>
        <v>4</v>
      </c>
      <c r="BQ26" s="70">
        <f t="shared" si="45"/>
        <v>-2</v>
      </c>
      <c r="BR26" s="70">
        <f t="shared" si="45"/>
        <v>2</v>
      </c>
      <c r="BS26" s="70"/>
      <c r="BT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</row>
    <row r="27" ht="14.25" customHeight="1">
      <c r="A27" s="12">
        <v>6.0</v>
      </c>
      <c r="B27" s="13">
        <v>56.0</v>
      </c>
      <c r="C27" s="13">
        <v>68.0</v>
      </c>
      <c r="D27" s="13">
        <v>70.0</v>
      </c>
      <c r="E27" s="13">
        <v>68.0</v>
      </c>
      <c r="F27" s="15">
        <v>68.0</v>
      </c>
      <c r="G27" s="16">
        <v>66.0</v>
      </c>
      <c r="H27" s="13">
        <v>68.0</v>
      </c>
      <c r="I27" s="13">
        <v>68.0</v>
      </c>
      <c r="J27" s="13">
        <v>70.0</v>
      </c>
      <c r="K27" s="13">
        <v>72.0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13"/>
      <c r="Y27" s="13">
        <v>6.0</v>
      </c>
      <c r="Z27" s="13">
        <v>76.0</v>
      </c>
      <c r="AA27" s="13">
        <v>68.0</v>
      </c>
      <c r="AB27" s="13">
        <v>64.0</v>
      </c>
      <c r="AC27" s="16">
        <v>100.0</v>
      </c>
      <c r="AD27" s="13">
        <v>62.0</v>
      </c>
      <c r="AE27" s="13">
        <v>60.0</v>
      </c>
      <c r="AF27" s="16">
        <v>98.0</v>
      </c>
      <c r="AG27" s="17">
        <v>38.0</v>
      </c>
      <c r="AH27" s="16">
        <v>100.0</v>
      </c>
      <c r="AI27" s="14">
        <v>90.0</v>
      </c>
      <c r="AJ27" s="13"/>
      <c r="AM27" s="70">
        <f t="shared" ref="AM27:AV27" si="46">(N27-B27)</f>
        <v>20</v>
      </c>
      <c r="AN27" s="70">
        <f t="shared" si="46"/>
        <v>-8</v>
      </c>
      <c r="AO27" s="70">
        <f t="shared" si="46"/>
        <v>-12</v>
      </c>
      <c r="AP27" s="70">
        <f t="shared" si="46"/>
        <v>32</v>
      </c>
      <c r="AQ27" s="70">
        <f t="shared" si="46"/>
        <v>-8</v>
      </c>
      <c r="AR27" s="70">
        <f t="shared" si="46"/>
        <v>0</v>
      </c>
      <c r="AS27" s="70">
        <f t="shared" si="46"/>
        <v>28</v>
      </c>
      <c r="AT27" s="70">
        <f t="shared" si="46"/>
        <v>-18</v>
      </c>
      <c r="AU27" s="70">
        <f t="shared" si="46"/>
        <v>30</v>
      </c>
      <c r="AV27" s="70">
        <f t="shared" si="46"/>
        <v>20</v>
      </c>
      <c r="AW27" s="70"/>
      <c r="AX27" s="70">
        <f t="shared" ref="AX27:BG27" si="47">Z27-B27</f>
        <v>20</v>
      </c>
      <c r="AY27" s="70">
        <f t="shared" si="47"/>
        <v>0</v>
      </c>
      <c r="AZ27" s="70">
        <f t="shared" si="47"/>
        <v>-6</v>
      </c>
      <c r="BA27" s="70">
        <f t="shared" si="47"/>
        <v>32</v>
      </c>
      <c r="BB27" s="70">
        <f t="shared" si="47"/>
        <v>-6</v>
      </c>
      <c r="BC27" s="70">
        <f t="shared" si="47"/>
        <v>-6</v>
      </c>
      <c r="BD27" s="70">
        <f t="shared" si="47"/>
        <v>30</v>
      </c>
      <c r="BE27" s="70">
        <f t="shared" si="47"/>
        <v>-30</v>
      </c>
      <c r="BF27" s="70">
        <f t="shared" si="47"/>
        <v>30</v>
      </c>
      <c r="BG27" s="70">
        <f t="shared" si="47"/>
        <v>18</v>
      </c>
      <c r="BH27" s="70"/>
      <c r="BI27" s="70">
        <f t="shared" ref="BI27:BR27" si="48">Z27-N27</f>
        <v>0</v>
      </c>
      <c r="BJ27" s="70">
        <f t="shared" si="48"/>
        <v>8</v>
      </c>
      <c r="BK27" s="70">
        <f t="shared" si="48"/>
        <v>6</v>
      </c>
      <c r="BL27" s="70">
        <f t="shared" si="48"/>
        <v>0</v>
      </c>
      <c r="BM27" s="70">
        <f t="shared" si="48"/>
        <v>2</v>
      </c>
      <c r="BN27" s="70">
        <f t="shared" si="48"/>
        <v>-6</v>
      </c>
      <c r="BO27" s="70">
        <f t="shared" si="48"/>
        <v>2</v>
      </c>
      <c r="BP27" s="70">
        <f t="shared" si="48"/>
        <v>-12</v>
      </c>
      <c r="BQ27" s="70">
        <f t="shared" si="48"/>
        <v>0</v>
      </c>
      <c r="BR27" s="70">
        <f t="shared" si="48"/>
        <v>-2</v>
      </c>
      <c r="BS27" s="70"/>
      <c r="BT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</row>
    <row r="28" ht="14.25" customHeight="1">
      <c r="A28" s="12">
        <v>7.0</v>
      </c>
      <c r="B28" s="15">
        <v>62.0</v>
      </c>
      <c r="C28" s="16">
        <v>84.0</v>
      </c>
      <c r="D28" s="13">
        <v>70.0</v>
      </c>
      <c r="E28" s="16">
        <v>72.0</v>
      </c>
      <c r="F28" s="16">
        <v>70.0</v>
      </c>
      <c r="G28" s="15">
        <v>62.0</v>
      </c>
      <c r="H28" s="16">
        <v>74.0</v>
      </c>
      <c r="I28" s="15">
        <v>76.0</v>
      </c>
      <c r="J28" s="15">
        <v>74.0</v>
      </c>
      <c r="K28" s="16">
        <v>76.0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13"/>
      <c r="Y28" s="13">
        <v>7.0</v>
      </c>
      <c r="Z28" s="15">
        <v>88.0</v>
      </c>
      <c r="AA28" s="13">
        <v>66.0</v>
      </c>
      <c r="AB28" s="13">
        <v>70.0</v>
      </c>
      <c r="AC28" s="16">
        <v>100.0</v>
      </c>
      <c r="AD28" s="13">
        <v>60.0</v>
      </c>
      <c r="AE28" s="13">
        <v>56.0</v>
      </c>
      <c r="AF28" s="15">
        <v>96.0</v>
      </c>
      <c r="AG28" s="17">
        <v>42.0</v>
      </c>
      <c r="AH28" s="15">
        <v>98.0</v>
      </c>
      <c r="AI28" s="19">
        <v>92.0</v>
      </c>
      <c r="AJ28" s="13"/>
      <c r="AM28" s="70">
        <f t="shared" ref="AM28:AV28" si="49">(N28-B28)</f>
        <v>2</v>
      </c>
      <c r="AN28" s="70">
        <f t="shared" si="49"/>
        <v>-26</v>
      </c>
      <c r="AO28" s="70">
        <f t="shared" si="49"/>
        <v>-4</v>
      </c>
      <c r="AP28" s="70">
        <f t="shared" si="49"/>
        <v>28</v>
      </c>
      <c r="AQ28" s="70">
        <f t="shared" si="49"/>
        <v>-18</v>
      </c>
      <c r="AR28" s="70">
        <f t="shared" si="49"/>
        <v>-8</v>
      </c>
      <c r="AS28" s="70">
        <f t="shared" si="49"/>
        <v>22</v>
      </c>
      <c r="AT28" s="70">
        <f t="shared" si="49"/>
        <v>-24</v>
      </c>
      <c r="AU28" s="70">
        <f t="shared" si="49"/>
        <v>26</v>
      </c>
      <c r="AV28" s="70">
        <f t="shared" si="49"/>
        <v>14</v>
      </c>
      <c r="AW28" s="70"/>
      <c r="AX28" s="70">
        <f t="shared" ref="AX28:BG28" si="50">Z28-B28</f>
        <v>26</v>
      </c>
      <c r="AY28" s="70">
        <f t="shared" si="50"/>
        <v>-18</v>
      </c>
      <c r="AZ28" s="70">
        <f t="shared" si="50"/>
        <v>0</v>
      </c>
      <c r="BA28" s="70">
        <f t="shared" si="50"/>
        <v>28</v>
      </c>
      <c r="BB28" s="70">
        <f t="shared" si="50"/>
        <v>-10</v>
      </c>
      <c r="BC28" s="70">
        <f t="shared" si="50"/>
        <v>-6</v>
      </c>
      <c r="BD28" s="70">
        <f t="shared" si="50"/>
        <v>22</v>
      </c>
      <c r="BE28" s="70">
        <f t="shared" si="50"/>
        <v>-34</v>
      </c>
      <c r="BF28" s="70">
        <f t="shared" si="50"/>
        <v>24</v>
      </c>
      <c r="BG28" s="70">
        <f t="shared" si="50"/>
        <v>16</v>
      </c>
      <c r="BH28" s="70"/>
      <c r="BI28" s="70">
        <f t="shared" ref="BI28:BR28" si="51">Z28-N28</f>
        <v>24</v>
      </c>
      <c r="BJ28" s="70">
        <f t="shared" si="51"/>
        <v>8</v>
      </c>
      <c r="BK28" s="70">
        <f t="shared" si="51"/>
        <v>4</v>
      </c>
      <c r="BL28" s="70">
        <f t="shared" si="51"/>
        <v>0</v>
      </c>
      <c r="BM28" s="70">
        <f t="shared" si="51"/>
        <v>8</v>
      </c>
      <c r="BN28" s="70">
        <f t="shared" si="51"/>
        <v>2</v>
      </c>
      <c r="BO28" s="70">
        <f t="shared" si="51"/>
        <v>0</v>
      </c>
      <c r="BP28" s="70">
        <f t="shared" si="51"/>
        <v>-10</v>
      </c>
      <c r="BQ28" s="70">
        <f t="shared" si="51"/>
        <v>-2</v>
      </c>
      <c r="BR28" s="70">
        <f t="shared" si="51"/>
        <v>2</v>
      </c>
      <c r="BS28" s="70"/>
      <c r="BT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</row>
    <row r="29" ht="14.25" customHeight="1">
      <c r="A29" s="12">
        <v>8.0</v>
      </c>
      <c r="B29" s="16">
        <v>64.0</v>
      </c>
      <c r="C29" s="13">
        <v>62.0</v>
      </c>
      <c r="D29" s="15">
        <v>72.0</v>
      </c>
      <c r="E29" s="16">
        <v>72.0</v>
      </c>
      <c r="F29" s="13">
        <v>52.0</v>
      </c>
      <c r="G29" s="13">
        <v>50.0</v>
      </c>
      <c r="H29" s="16">
        <v>74.0</v>
      </c>
      <c r="I29" s="13">
        <v>74.0</v>
      </c>
      <c r="J29" s="16">
        <v>76.0</v>
      </c>
      <c r="K29" s="16">
        <v>76.0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13"/>
      <c r="Y29" s="13">
        <v>8.0</v>
      </c>
      <c r="Z29" s="13">
        <v>78.0</v>
      </c>
      <c r="AA29" s="13">
        <v>74.0</v>
      </c>
      <c r="AB29" s="16">
        <v>78.0</v>
      </c>
      <c r="AC29" s="16">
        <v>100.0</v>
      </c>
      <c r="AD29" s="16">
        <v>70.0</v>
      </c>
      <c r="AE29" s="13">
        <v>70.0</v>
      </c>
      <c r="AF29" s="13">
        <v>94.0</v>
      </c>
      <c r="AG29" s="15">
        <v>58.0</v>
      </c>
      <c r="AH29" s="15">
        <v>98.0</v>
      </c>
      <c r="AI29" s="19">
        <v>92.0</v>
      </c>
      <c r="AJ29" s="13"/>
      <c r="AM29" s="70">
        <f t="shared" ref="AM29:AV29" si="52">(N29-B29)</f>
        <v>14</v>
      </c>
      <c r="AN29" s="70">
        <f t="shared" si="52"/>
        <v>4</v>
      </c>
      <c r="AO29" s="70">
        <f t="shared" si="52"/>
        <v>0</v>
      </c>
      <c r="AP29" s="70">
        <f t="shared" si="52"/>
        <v>28</v>
      </c>
      <c r="AQ29" s="70">
        <f t="shared" si="52"/>
        <v>6</v>
      </c>
      <c r="AR29" s="70">
        <f t="shared" si="52"/>
        <v>16</v>
      </c>
      <c r="AS29" s="70">
        <f t="shared" si="52"/>
        <v>24</v>
      </c>
      <c r="AT29" s="70">
        <f t="shared" si="52"/>
        <v>-14</v>
      </c>
      <c r="AU29" s="70">
        <f t="shared" si="52"/>
        <v>20</v>
      </c>
      <c r="AV29" s="70">
        <f t="shared" si="52"/>
        <v>14</v>
      </c>
      <c r="AW29" s="70"/>
      <c r="AX29" s="70">
        <f t="shared" ref="AX29:BG29" si="53">Z29-B29</f>
        <v>14</v>
      </c>
      <c r="AY29" s="70">
        <f t="shared" si="53"/>
        <v>12</v>
      </c>
      <c r="AZ29" s="70">
        <f t="shared" si="53"/>
        <v>6</v>
      </c>
      <c r="BA29" s="70">
        <f t="shared" si="53"/>
        <v>28</v>
      </c>
      <c r="BB29" s="70">
        <f t="shared" si="53"/>
        <v>18</v>
      </c>
      <c r="BC29" s="70">
        <f t="shared" si="53"/>
        <v>20</v>
      </c>
      <c r="BD29" s="70">
        <f t="shared" si="53"/>
        <v>20</v>
      </c>
      <c r="BE29" s="70">
        <f t="shared" si="53"/>
        <v>-16</v>
      </c>
      <c r="BF29" s="70">
        <f t="shared" si="53"/>
        <v>22</v>
      </c>
      <c r="BG29" s="70">
        <f t="shared" si="53"/>
        <v>16</v>
      </c>
      <c r="BH29" s="70"/>
      <c r="BI29" s="70">
        <f t="shared" ref="BI29:BR29" si="54">Z29-N29</f>
        <v>0</v>
      </c>
      <c r="BJ29" s="70">
        <f t="shared" si="54"/>
        <v>8</v>
      </c>
      <c r="BK29" s="70">
        <f t="shared" si="54"/>
        <v>6</v>
      </c>
      <c r="BL29" s="70">
        <f t="shared" si="54"/>
        <v>0</v>
      </c>
      <c r="BM29" s="70">
        <f t="shared" si="54"/>
        <v>12</v>
      </c>
      <c r="BN29" s="70">
        <f t="shared" si="54"/>
        <v>4</v>
      </c>
      <c r="BO29" s="70">
        <f t="shared" si="54"/>
        <v>-4</v>
      </c>
      <c r="BP29" s="70">
        <f t="shared" si="54"/>
        <v>-2</v>
      </c>
      <c r="BQ29" s="70">
        <f t="shared" si="54"/>
        <v>2</v>
      </c>
      <c r="BR29" s="70">
        <f t="shared" si="54"/>
        <v>2</v>
      </c>
      <c r="BS29" s="70"/>
      <c r="BT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</row>
    <row r="30" ht="14.25" customHeight="1">
      <c r="A30" s="12">
        <v>9.0</v>
      </c>
      <c r="B30" s="13">
        <v>50.0</v>
      </c>
      <c r="C30" s="13">
        <v>76.0</v>
      </c>
      <c r="D30" s="16">
        <v>74.0</v>
      </c>
      <c r="E30" s="16">
        <v>72.0</v>
      </c>
      <c r="F30" s="13">
        <v>58.0</v>
      </c>
      <c r="G30" s="13">
        <v>50.0</v>
      </c>
      <c r="H30" s="16">
        <v>74.0</v>
      </c>
      <c r="I30" s="16">
        <v>80.0</v>
      </c>
      <c r="J30" s="15">
        <v>74.0</v>
      </c>
      <c r="K30" s="15">
        <v>74.0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13"/>
      <c r="Y30" s="13">
        <v>9.0</v>
      </c>
      <c r="Z30" s="13">
        <v>80.0</v>
      </c>
      <c r="AA30" s="15">
        <v>76.0</v>
      </c>
      <c r="AB30" s="15">
        <v>74.0</v>
      </c>
      <c r="AC30" s="16">
        <v>100.0</v>
      </c>
      <c r="AD30" s="13">
        <v>60.0</v>
      </c>
      <c r="AE30" s="13">
        <v>62.0</v>
      </c>
      <c r="AF30" s="15">
        <v>96.0</v>
      </c>
      <c r="AG30" s="17">
        <v>46.0</v>
      </c>
      <c r="AH30" s="15">
        <v>98.0</v>
      </c>
      <c r="AI30" s="14">
        <v>86.0</v>
      </c>
      <c r="AJ30" s="13"/>
      <c r="AM30" s="70">
        <f t="shared" ref="AM30:AV30" si="55">(N30-B30)</f>
        <v>24</v>
      </c>
      <c r="AN30" s="70">
        <f t="shared" si="55"/>
        <v>-12</v>
      </c>
      <c r="AO30" s="70">
        <f t="shared" si="55"/>
        <v>2</v>
      </c>
      <c r="AP30" s="70">
        <f t="shared" si="55"/>
        <v>28</v>
      </c>
      <c r="AQ30" s="70">
        <f t="shared" si="55"/>
        <v>14</v>
      </c>
      <c r="AR30" s="70">
        <f t="shared" si="55"/>
        <v>14</v>
      </c>
      <c r="AS30" s="70">
        <f t="shared" si="55"/>
        <v>22</v>
      </c>
      <c r="AT30" s="70">
        <f t="shared" si="55"/>
        <v>-24</v>
      </c>
      <c r="AU30" s="70">
        <f t="shared" si="55"/>
        <v>24</v>
      </c>
      <c r="AV30" s="70">
        <f t="shared" si="55"/>
        <v>8</v>
      </c>
      <c r="AW30" s="70"/>
      <c r="AX30" s="70">
        <f t="shared" ref="AX30:BG30" si="56">Z30-B30</f>
        <v>30</v>
      </c>
      <c r="AY30" s="70">
        <f t="shared" si="56"/>
        <v>0</v>
      </c>
      <c r="AZ30" s="70">
        <f t="shared" si="56"/>
        <v>0</v>
      </c>
      <c r="BA30" s="70">
        <f t="shared" si="56"/>
        <v>28</v>
      </c>
      <c r="BB30" s="70">
        <f t="shared" si="56"/>
        <v>2</v>
      </c>
      <c r="BC30" s="70">
        <f t="shared" si="56"/>
        <v>12</v>
      </c>
      <c r="BD30" s="70">
        <f t="shared" si="56"/>
        <v>22</v>
      </c>
      <c r="BE30" s="70">
        <f t="shared" si="56"/>
        <v>-34</v>
      </c>
      <c r="BF30" s="70">
        <f t="shared" si="56"/>
        <v>24</v>
      </c>
      <c r="BG30" s="70">
        <f t="shared" si="56"/>
        <v>12</v>
      </c>
      <c r="BH30" s="70"/>
      <c r="BI30" s="70">
        <f t="shared" ref="BI30:BR30" si="57">Z30-N30</f>
        <v>6</v>
      </c>
      <c r="BJ30" s="70">
        <f t="shared" si="57"/>
        <v>12</v>
      </c>
      <c r="BK30" s="70">
        <f t="shared" si="57"/>
        <v>-2</v>
      </c>
      <c r="BL30" s="70">
        <f t="shared" si="57"/>
        <v>0</v>
      </c>
      <c r="BM30" s="70">
        <f t="shared" si="57"/>
        <v>-12</v>
      </c>
      <c r="BN30" s="70">
        <f t="shared" si="57"/>
        <v>-2</v>
      </c>
      <c r="BO30" s="70">
        <f t="shared" si="57"/>
        <v>0</v>
      </c>
      <c r="BP30" s="70">
        <f t="shared" si="57"/>
        <v>-10</v>
      </c>
      <c r="BQ30" s="70">
        <f t="shared" si="57"/>
        <v>0</v>
      </c>
      <c r="BR30" s="70">
        <f t="shared" si="57"/>
        <v>4</v>
      </c>
      <c r="BS30" s="70"/>
      <c r="BT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</row>
    <row r="31" ht="14.25" customHeight="1">
      <c r="A31" s="12">
        <v>10.0</v>
      </c>
      <c r="B31" s="15">
        <v>62.0</v>
      </c>
      <c r="C31" s="13">
        <v>72.0</v>
      </c>
      <c r="D31" s="15">
        <v>72.0</v>
      </c>
      <c r="E31" s="16">
        <v>72.0</v>
      </c>
      <c r="F31" s="13">
        <v>58.0</v>
      </c>
      <c r="G31" s="13">
        <v>54.0</v>
      </c>
      <c r="H31" s="15">
        <v>72.0</v>
      </c>
      <c r="I31" s="16">
        <v>80.0</v>
      </c>
      <c r="J31" s="15">
        <v>74.0</v>
      </c>
      <c r="K31" s="15">
        <v>74.0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13"/>
      <c r="Y31" s="13">
        <v>10.0</v>
      </c>
      <c r="Z31" s="13">
        <v>86.0</v>
      </c>
      <c r="AA31" s="13">
        <v>70.0</v>
      </c>
      <c r="AB31" s="13">
        <v>72.0</v>
      </c>
      <c r="AC31" s="16">
        <v>100.0</v>
      </c>
      <c r="AD31" s="13">
        <v>66.0</v>
      </c>
      <c r="AE31" s="13">
        <v>74.0</v>
      </c>
      <c r="AF31" s="15">
        <v>96.0</v>
      </c>
      <c r="AG31" s="16">
        <v>60.0</v>
      </c>
      <c r="AH31" s="16">
        <v>100.0</v>
      </c>
      <c r="AI31" s="14">
        <v>90.0</v>
      </c>
      <c r="AJ31" s="13"/>
      <c r="AM31" s="70">
        <f t="shared" ref="AM31:AV31" si="58">(N31-B31)</f>
        <v>10</v>
      </c>
      <c r="AN31" s="70">
        <f t="shared" si="58"/>
        <v>-14</v>
      </c>
      <c r="AO31" s="70">
        <f t="shared" si="58"/>
        <v>-8</v>
      </c>
      <c r="AP31" s="70">
        <f t="shared" si="58"/>
        <v>28</v>
      </c>
      <c r="AQ31" s="70">
        <f t="shared" si="58"/>
        <v>0</v>
      </c>
      <c r="AR31" s="70">
        <f t="shared" si="58"/>
        <v>10</v>
      </c>
      <c r="AS31" s="70">
        <f t="shared" si="58"/>
        <v>26</v>
      </c>
      <c r="AT31" s="70">
        <f t="shared" si="58"/>
        <v>-26</v>
      </c>
      <c r="AU31" s="70">
        <f t="shared" si="58"/>
        <v>24</v>
      </c>
      <c r="AV31" s="70">
        <f t="shared" si="58"/>
        <v>14</v>
      </c>
      <c r="AW31" s="70"/>
      <c r="AX31" s="70">
        <f t="shared" ref="AX31:BG31" si="59">Z31-B31</f>
        <v>24</v>
      </c>
      <c r="AY31" s="70">
        <f t="shared" si="59"/>
        <v>-2</v>
      </c>
      <c r="AZ31" s="70">
        <f t="shared" si="59"/>
        <v>0</v>
      </c>
      <c r="BA31" s="70">
        <f t="shared" si="59"/>
        <v>28</v>
      </c>
      <c r="BB31" s="70">
        <f t="shared" si="59"/>
        <v>8</v>
      </c>
      <c r="BC31" s="70">
        <f t="shared" si="59"/>
        <v>20</v>
      </c>
      <c r="BD31" s="70">
        <f t="shared" si="59"/>
        <v>24</v>
      </c>
      <c r="BE31" s="70">
        <f t="shared" si="59"/>
        <v>-20</v>
      </c>
      <c r="BF31" s="70">
        <f t="shared" si="59"/>
        <v>26</v>
      </c>
      <c r="BG31" s="70">
        <f t="shared" si="59"/>
        <v>16</v>
      </c>
      <c r="BH31" s="70"/>
      <c r="BI31" s="70">
        <f t="shared" ref="BI31:BR31" si="60">Z31-N31</f>
        <v>14</v>
      </c>
      <c r="BJ31" s="70">
        <f t="shared" si="60"/>
        <v>12</v>
      </c>
      <c r="BK31" s="70">
        <f t="shared" si="60"/>
        <v>8</v>
      </c>
      <c r="BL31" s="70">
        <f t="shared" si="60"/>
        <v>0</v>
      </c>
      <c r="BM31" s="70">
        <f t="shared" si="60"/>
        <v>8</v>
      </c>
      <c r="BN31" s="70">
        <f t="shared" si="60"/>
        <v>10</v>
      </c>
      <c r="BO31" s="70">
        <f t="shared" si="60"/>
        <v>-2</v>
      </c>
      <c r="BP31" s="70">
        <f t="shared" si="60"/>
        <v>6</v>
      </c>
      <c r="BQ31" s="70">
        <f t="shared" si="60"/>
        <v>2</v>
      </c>
      <c r="BR31" s="70">
        <f t="shared" si="60"/>
        <v>2</v>
      </c>
      <c r="BS31" s="70"/>
      <c r="BT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X32" s="13"/>
      <c r="AI32" s="35"/>
      <c r="AJ32" s="13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13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8"/>
      <c r="AJ33" s="13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</row>
    <row r="34" ht="14.25" customHeight="1">
      <c r="A34" s="5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13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8"/>
      <c r="AJ34" s="13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</row>
    <row r="35" ht="14.25" customHeight="1">
      <c r="A35" s="5" t="s">
        <v>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8"/>
      <c r="AJ35" s="6"/>
      <c r="AK35" s="6"/>
      <c r="AL35" s="6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6"/>
      <c r="BV35" s="6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6"/>
      <c r="CH35" s="6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8"/>
      <c r="AJ36" s="6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6"/>
      <c r="N37" s="6" t="s">
        <v>7</v>
      </c>
      <c r="O37" s="6" t="s">
        <v>8</v>
      </c>
      <c r="P37" s="6" t="s">
        <v>9</v>
      </c>
      <c r="Q37" s="6" t="s">
        <v>10</v>
      </c>
      <c r="R37" s="6" t="s">
        <v>11</v>
      </c>
      <c r="S37" s="6" t="s">
        <v>12</v>
      </c>
      <c r="T37" s="6" t="s">
        <v>13</v>
      </c>
      <c r="U37" s="6" t="s">
        <v>14</v>
      </c>
      <c r="V37" s="6" t="s">
        <v>15</v>
      </c>
      <c r="W37" s="6" t="s">
        <v>16</v>
      </c>
      <c r="X37" s="6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4" t="s">
        <v>16</v>
      </c>
      <c r="AJ37" s="6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</row>
    <row r="38" ht="14.25" customHeight="1">
      <c r="A38" s="12">
        <v>1.0</v>
      </c>
      <c r="B38" s="13">
        <v>52.0</v>
      </c>
      <c r="C38" s="13">
        <v>72.0</v>
      </c>
      <c r="D38" s="13">
        <v>56.0</v>
      </c>
      <c r="E38" s="13">
        <v>64.0</v>
      </c>
      <c r="F38" s="13">
        <v>60.0</v>
      </c>
      <c r="G38" s="13">
        <v>66.0</v>
      </c>
      <c r="H38" s="13">
        <v>68.0</v>
      </c>
      <c r="I38" s="13">
        <v>54.0</v>
      </c>
      <c r="J38" s="13">
        <v>66.0</v>
      </c>
      <c r="K38" s="13">
        <v>66.0</v>
      </c>
      <c r="L38" s="13"/>
      <c r="M38" s="6">
        <v>1.0</v>
      </c>
      <c r="N38" s="24">
        <v>86.0</v>
      </c>
      <c r="O38" s="6">
        <v>50.0</v>
      </c>
      <c r="P38" s="6">
        <v>66.0</v>
      </c>
      <c r="Q38" s="6">
        <v>86.0</v>
      </c>
      <c r="R38" s="6">
        <v>68.0</v>
      </c>
      <c r="S38" s="6">
        <v>60.0</v>
      </c>
      <c r="T38" s="6">
        <v>86.0</v>
      </c>
      <c r="U38" s="25">
        <v>48.0</v>
      </c>
      <c r="V38" s="6">
        <v>86.0</v>
      </c>
      <c r="W38" s="6">
        <v>86.0</v>
      </c>
      <c r="X38" s="6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4">
        <v>86.0</v>
      </c>
      <c r="AJ38" s="6"/>
      <c r="AM38" s="70">
        <f t="shared" ref="AM38:AV38" si="61">(N38-B38)</f>
        <v>34</v>
      </c>
      <c r="AN38" s="70">
        <f t="shared" si="61"/>
        <v>-22</v>
      </c>
      <c r="AO38" s="70">
        <f t="shared" si="61"/>
        <v>10</v>
      </c>
      <c r="AP38" s="70">
        <f t="shared" si="61"/>
        <v>22</v>
      </c>
      <c r="AQ38" s="70">
        <f t="shared" si="61"/>
        <v>8</v>
      </c>
      <c r="AR38" s="70">
        <f t="shared" si="61"/>
        <v>-6</v>
      </c>
      <c r="AS38" s="70">
        <f t="shared" si="61"/>
        <v>18</v>
      </c>
      <c r="AT38" s="70">
        <f t="shared" si="61"/>
        <v>-6</v>
      </c>
      <c r="AU38" s="70">
        <f t="shared" si="61"/>
        <v>20</v>
      </c>
      <c r="AV38" s="70">
        <f t="shared" si="61"/>
        <v>20</v>
      </c>
      <c r="AW38" s="70"/>
      <c r="AX38" s="70">
        <f t="shared" ref="AX38:BG38" si="62">Z38-B38</f>
        <v>38</v>
      </c>
      <c r="AY38" s="70">
        <f t="shared" si="62"/>
        <v>-22</v>
      </c>
      <c r="AZ38" s="70">
        <f t="shared" si="62"/>
        <v>8</v>
      </c>
      <c r="BA38" s="70">
        <f t="shared" si="62"/>
        <v>22</v>
      </c>
      <c r="BB38" s="70">
        <f t="shared" si="62"/>
        <v>8</v>
      </c>
      <c r="BC38" s="70">
        <f t="shared" si="62"/>
        <v>-10</v>
      </c>
      <c r="BD38" s="70">
        <f t="shared" si="62"/>
        <v>18</v>
      </c>
      <c r="BE38" s="70">
        <f t="shared" si="62"/>
        <v>-6</v>
      </c>
      <c r="BF38" s="70">
        <f t="shared" si="62"/>
        <v>20</v>
      </c>
      <c r="BG38" s="70">
        <f t="shared" si="62"/>
        <v>20</v>
      </c>
      <c r="BH38" s="70"/>
      <c r="BI38" s="70">
        <f t="shared" ref="BI38:BR38" si="63">Z38-N38</f>
        <v>4</v>
      </c>
      <c r="BJ38" s="70">
        <f t="shared" si="63"/>
        <v>0</v>
      </c>
      <c r="BK38" s="70">
        <f t="shared" si="63"/>
        <v>-2</v>
      </c>
      <c r="BL38" s="70">
        <f t="shared" si="63"/>
        <v>0</v>
      </c>
      <c r="BM38" s="70">
        <f t="shared" si="63"/>
        <v>0</v>
      </c>
      <c r="BN38" s="70">
        <f t="shared" si="63"/>
        <v>-4</v>
      </c>
      <c r="BO38" s="70">
        <f t="shared" si="63"/>
        <v>0</v>
      </c>
      <c r="BP38" s="70">
        <f t="shared" si="63"/>
        <v>0</v>
      </c>
      <c r="BQ38" s="70">
        <f t="shared" si="63"/>
        <v>0</v>
      </c>
      <c r="BR38" s="70">
        <f t="shared" si="63"/>
        <v>0</v>
      </c>
      <c r="BS38" s="70"/>
      <c r="BT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</row>
    <row r="39" ht="14.25" customHeight="1">
      <c r="A39" s="12">
        <v>2.0</v>
      </c>
      <c r="B39" s="17">
        <v>42.0</v>
      </c>
      <c r="C39" s="13">
        <v>62.0</v>
      </c>
      <c r="D39" s="13">
        <v>50.0</v>
      </c>
      <c r="E39" s="13">
        <v>66.0</v>
      </c>
      <c r="F39" s="13">
        <v>58.0</v>
      </c>
      <c r="G39" s="13">
        <v>52.0</v>
      </c>
      <c r="H39" s="13">
        <v>66.0</v>
      </c>
      <c r="I39" s="13">
        <v>62.0</v>
      </c>
      <c r="J39" s="13">
        <v>66.0</v>
      </c>
      <c r="K39" s="13">
        <v>66.0</v>
      </c>
      <c r="L39" s="13"/>
      <c r="M39" s="6">
        <v>2.0</v>
      </c>
      <c r="N39" s="24">
        <v>86.0</v>
      </c>
      <c r="O39" s="23">
        <v>80.0</v>
      </c>
      <c r="P39" s="6">
        <v>54.0</v>
      </c>
      <c r="Q39" s="6">
        <v>94.0</v>
      </c>
      <c r="R39" s="23">
        <v>74.0</v>
      </c>
      <c r="S39" s="23">
        <v>78.0</v>
      </c>
      <c r="T39" s="6">
        <v>92.0</v>
      </c>
      <c r="U39" s="23">
        <v>60.0</v>
      </c>
      <c r="V39" s="6">
        <v>92.0</v>
      </c>
      <c r="W39" s="6">
        <v>84.0</v>
      </c>
      <c r="X39" s="6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4">
        <v>88.0</v>
      </c>
      <c r="AJ39" s="6"/>
      <c r="AM39" s="70">
        <f t="shared" ref="AM39:AV39" si="64">(N39-B39)</f>
        <v>44</v>
      </c>
      <c r="AN39" s="70">
        <f t="shared" si="64"/>
        <v>18</v>
      </c>
      <c r="AO39" s="70">
        <f t="shared" si="64"/>
        <v>4</v>
      </c>
      <c r="AP39" s="70">
        <f t="shared" si="64"/>
        <v>28</v>
      </c>
      <c r="AQ39" s="70">
        <f t="shared" si="64"/>
        <v>16</v>
      </c>
      <c r="AR39" s="70">
        <f t="shared" si="64"/>
        <v>26</v>
      </c>
      <c r="AS39" s="70">
        <f t="shared" si="64"/>
        <v>26</v>
      </c>
      <c r="AT39" s="70">
        <f t="shared" si="64"/>
        <v>-2</v>
      </c>
      <c r="AU39" s="70">
        <f t="shared" si="64"/>
        <v>26</v>
      </c>
      <c r="AV39" s="70">
        <f t="shared" si="64"/>
        <v>18</v>
      </c>
      <c r="AW39" s="70"/>
      <c r="AX39" s="70">
        <f t="shared" ref="AX39:BG39" si="65">Z39-B39</f>
        <v>38</v>
      </c>
      <c r="AY39" s="70">
        <f t="shared" si="65"/>
        <v>16</v>
      </c>
      <c r="AZ39" s="70">
        <f t="shared" si="65"/>
        <v>0</v>
      </c>
      <c r="BA39" s="70">
        <f t="shared" si="65"/>
        <v>28</v>
      </c>
      <c r="BB39" s="70">
        <f t="shared" si="65"/>
        <v>4</v>
      </c>
      <c r="BC39" s="70">
        <f t="shared" si="65"/>
        <v>26</v>
      </c>
      <c r="BD39" s="70">
        <f t="shared" si="65"/>
        <v>24</v>
      </c>
      <c r="BE39" s="70">
        <f t="shared" si="65"/>
        <v>-2</v>
      </c>
      <c r="BF39" s="70">
        <f t="shared" si="65"/>
        <v>26</v>
      </c>
      <c r="BG39" s="70">
        <f t="shared" si="65"/>
        <v>22</v>
      </c>
      <c r="BH39" s="70"/>
      <c r="BI39" s="70">
        <f t="shared" ref="BI39:BR39" si="66">Z39-N39</f>
        <v>-6</v>
      </c>
      <c r="BJ39" s="70">
        <f t="shared" si="66"/>
        <v>-2</v>
      </c>
      <c r="BK39" s="70">
        <f t="shared" si="66"/>
        <v>-4</v>
      </c>
      <c r="BL39" s="70">
        <f t="shared" si="66"/>
        <v>0</v>
      </c>
      <c r="BM39" s="70">
        <f t="shared" si="66"/>
        <v>-12</v>
      </c>
      <c r="BN39" s="70">
        <f t="shared" si="66"/>
        <v>0</v>
      </c>
      <c r="BO39" s="70">
        <f t="shared" si="66"/>
        <v>-2</v>
      </c>
      <c r="BP39" s="70">
        <f t="shared" si="66"/>
        <v>0</v>
      </c>
      <c r="BQ39" s="70">
        <f t="shared" si="66"/>
        <v>0</v>
      </c>
      <c r="BR39" s="70">
        <f t="shared" si="66"/>
        <v>4</v>
      </c>
      <c r="BS39" s="70"/>
      <c r="BT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</row>
    <row r="40" ht="14.25" customHeight="1">
      <c r="A40" s="12">
        <v>3.0</v>
      </c>
      <c r="B40" s="15">
        <v>56.0</v>
      </c>
      <c r="C40" s="13">
        <v>64.0</v>
      </c>
      <c r="D40" s="13">
        <v>58.0</v>
      </c>
      <c r="E40" s="13">
        <v>68.0</v>
      </c>
      <c r="F40" s="13">
        <v>50.0</v>
      </c>
      <c r="G40" s="13">
        <v>54.0</v>
      </c>
      <c r="H40" s="13">
        <v>68.0</v>
      </c>
      <c r="I40" s="13">
        <v>70.0</v>
      </c>
      <c r="J40" s="15">
        <v>70.0</v>
      </c>
      <c r="K40" s="13">
        <v>68.0</v>
      </c>
      <c r="L40" s="13"/>
      <c r="M40" s="6">
        <v>3.0</v>
      </c>
      <c r="N40" s="24">
        <v>86.0</v>
      </c>
      <c r="O40" s="24">
        <v>70.0</v>
      </c>
      <c r="P40" s="24">
        <v>70.0</v>
      </c>
      <c r="Q40" s="24">
        <v>96.0</v>
      </c>
      <c r="R40" s="24">
        <v>72.0</v>
      </c>
      <c r="S40" s="6">
        <v>56.0</v>
      </c>
      <c r="T40" s="6">
        <v>94.0</v>
      </c>
      <c r="U40" s="25">
        <v>48.0</v>
      </c>
      <c r="V40" s="24">
        <v>96.0</v>
      </c>
      <c r="W40" s="6">
        <v>88.0</v>
      </c>
      <c r="X40" s="6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4">
        <v>90.0</v>
      </c>
      <c r="AJ40" s="6"/>
      <c r="AM40" s="70">
        <f t="shared" ref="AM40:AV40" si="67">(N40-B40)</f>
        <v>30</v>
      </c>
      <c r="AN40" s="70">
        <f t="shared" si="67"/>
        <v>6</v>
      </c>
      <c r="AO40" s="70">
        <f t="shared" si="67"/>
        <v>12</v>
      </c>
      <c r="AP40" s="70">
        <f t="shared" si="67"/>
        <v>28</v>
      </c>
      <c r="AQ40" s="70">
        <f t="shared" si="67"/>
        <v>22</v>
      </c>
      <c r="AR40" s="70">
        <f t="shared" si="67"/>
        <v>2</v>
      </c>
      <c r="AS40" s="70">
        <f t="shared" si="67"/>
        <v>26</v>
      </c>
      <c r="AT40" s="70">
        <f t="shared" si="67"/>
        <v>-22</v>
      </c>
      <c r="AU40" s="70">
        <f t="shared" si="67"/>
        <v>26</v>
      </c>
      <c r="AV40" s="70">
        <f t="shared" si="67"/>
        <v>20</v>
      </c>
      <c r="AW40" s="70"/>
      <c r="AX40" s="70">
        <f t="shared" ref="AX40:BG40" si="68">Z40-B40</f>
        <v>30</v>
      </c>
      <c r="AY40" s="70">
        <f t="shared" si="68"/>
        <v>6</v>
      </c>
      <c r="AZ40" s="70">
        <f t="shared" si="68"/>
        <v>6</v>
      </c>
      <c r="BA40" s="70">
        <f t="shared" si="68"/>
        <v>30</v>
      </c>
      <c r="BB40" s="70">
        <f t="shared" si="68"/>
        <v>16</v>
      </c>
      <c r="BC40" s="70">
        <f t="shared" si="68"/>
        <v>16</v>
      </c>
      <c r="BD40" s="70">
        <f t="shared" si="68"/>
        <v>26</v>
      </c>
      <c r="BE40" s="70">
        <f t="shared" si="68"/>
        <v>-32</v>
      </c>
      <c r="BF40" s="70">
        <f t="shared" si="68"/>
        <v>26</v>
      </c>
      <c r="BG40" s="70">
        <f t="shared" si="68"/>
        <v>22</v>
      </c>
      <c r="BH40" s="70"/>
      <c r="BI40" s="70">
        <f t="shared" ref="BI40:BR40" si="69">Z40-N40</f>
        <v>0</v>
      </c>
      <c r="BJ40" s="70">
        <f t="shared" si="69"/>
        <v>0</v>
      </c>
      <c r="BK40" s="70">
        <f t="shared" si="69"/>
        <v>-6</v>
      </c>
      <c r="BL40" s="70">
        <f t="shared" si="69"/>
        <v>2</v>
      </c>
      <c r="BM40" s="70">
        <f t="shared" si="69"/>
        <v>-6</v>
      </c>
      <c r="BN40" s="70">
        <f t="shared" si="69"/>
        <v>14</v>
      </c>
      <c r="BO40" s="70">
        <f t="shared" si="69"/>
        <v>0</v>
      </c>
      <c r="BP40" s="70">
        <f t="shared" si="69"/>
        <v>-10</v>
      </c>
      <c r="BQ40" s="70">
        <f t="shared" si="69"/>
        <v>0</v>
      </c>
      <c r="BR40" s="70">
        <f t="shared" si="69"/>
        <v>2</v>
      </c>
      <c r="BS40" s="70"/>
      <c r="BT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</row>
    <row r="41" ht="14.25" customHeight="1">
      <c r="A41" s="12">
        <v>4.0</v>
      </c>
      <c r="B41" s="15">
        <v>56.0</v>
      </c>
      <c r="C41" s="13">
        <v>74.0</v>
      </c>
      <c r="D41" s="13">
        <v>62.0</v>
      </c>
      <c r="E41" s="15">
        <v>70.0</v>
      </c>
      <c r="F41" s="15">
        <v>62.0</v>
      </c>
      <c r="G41" s="13">
        <v>58.0</v>
      </c>
      <c r="H41" s="13">
        <v>72.0</v>
      </c>
      <c r="I41" s="13">
        <v>66.0</v>
      </c>
      <c r="J41" s="15">
        <v>70.0</v>
      </c>
      <c r="K41" s="16">
        <v>72.0</v>
      </c>
      <c r="L41" s="13"/>
      <c r="M41" s="6">
        <v>4.0</v>
      </c>
      <c r="N41" s="24">
        <v>86.0</v>
      </c>
      <c r="O41" s="6">
        <v>68.0</v>
      </c>
      <c r="P41" s="23">
        <v>78.0</v>
      </c>
      <c r="Q41" s="23">
        <v>100.0</v>
      </c>
      <c r="R41" s="6">
        <v>68.0</v>
      </c>
      <c r="S41" s="6">
        <v>64.0</v>
      </c>
      <c r="T41" s="6">
        <v>94.0</v>
      </c>
      <c r="U41" s="6">
        <v>50.0</v>
      </c>
      <c r="V41" s="23">
        <v>98.0</v>
      </c>
      <c r="W41" s="24">
        <v>92.0</v>
      </c>
      <c r="X41" s="6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8">
        <v>94.0</v>
      </c>
      <c r="AJ41" s="6"/>
      <c r="AM41" s="70">
        <f t="shared" ref="AM41:AV41" si="70">(N41-B41)</f>
        <v>30</v>
      </c>
      <c r="AN41" s="70">
        <f t="shared" si="70"/>
        <v>-6</v>
      </c>
      <c r="AO41" s="70">
        <f t="shared" si="70"/>
        <v>16</v>
      </c>
      <c r="AP41" s="70">
        <f t="shared" si="70"/>
        <v>30</v>
      </c>
      <c r="AQ41" s="70">
        <f t="shared" si="70"/>
        <v>6</v>
      </c>
      <c r="AR41" s="70">
        <f t="shared" si="70"/>
        <v>6</v>
      </c>
      <c r="AS41" s="70">
        <f t="shared" si="70"/>
        <v>22</v>
      </c>
      <c r="AT41" s="70">
        <f t="shared" si="70"/>
        <v>-16</v>
      </c>
      <c r="AU41" s="70">
        <f t="shared" si="70"/>
        <v>28</v>
      </c>
      <c r="AV41" s="70">
        <f t="shared" si="70"/>
        <v>20</v>
      </c>
      <c r="AW41" s="70"/>
      <c r="AX41" s="70">
        <f t="shared" ref="AX41:BG41" si="71">Z41-B41</f>
        <v>24</v>
      </c>
      <c r="AY41" s="70">
        <f t="shared" si="71"/>
        <v>-2</v>
      </c>
      <c r="AZ41" s="70">
        <f t="shared" si="71"/>
        <v>2</v>
      </c>
      <c r="BA41" s="70">
        <f t="shared" si="71"/>
        <v>28</v>
      </c>
      <c r="BB41" s="70">
        <f t="shared" si="71"/>
        <v>8</v>
      </c>
      <c r="BC41" s="70">
        <f t="shared" si="71"/>
        <v>16</v>
      </c>
      <c r="BD41" s="70">
        <f t="shared" si="71"/>
        <v>22</v>
      </c>
      <c r="BE41" s="70">
        <f t="shared" si="71"/>
        <v>-16</v>
      </c>
      <c r="BF41" s="70">
        <f t="shared" si="71"/>
        <v>28</v>
      </c>
      <c r="BG41" s="70">
        <f t="shared" si="71"/>
        <v>22</v>
      </c>
      <c r="BH41" s="70"/>
      <c r="BI41" s="70">
        <f t="shared" ref="BI41:BR41" si="72">Z41-N41</f>
        <v>-6</v>
      </c>
      <c r="BJ41" s="70">
        <f t="shared" si="72"/>
        <v>4</v>
      </c>
      <c r="BK41" s="70">
        <f t="shared" si="72"/>
        <v>-14</v>
      </c>
      <c r="BL41" s="70">
        <f t="shared" si="72"/>
        <v>-2</v>
      </c>
      <c r="BM41" s="70">
        <f t="shared" si="72"/>
        <v>2</v>
      </c>
      <c r="BN41" s="70">
        <f t="shared" si="72"/>
        <v>10</v>
      </c>
      <c r="BO41" s="70">
        <f t="shared" si="72"/>
        <v>0</v>
      </c>
      <c r="BP41" s="70">
        <f t="shared" si="72"/>
        <v>0</v>
      </c>
      <c r="BQ41" s="70">
        <f t="shared" si="72"/>
        <v>0</v>
      </c>
      <c r="BR41" s="70">
        <f t="shared" si="72"/>
        <v>2</v>
      </c>
      <c r="BS41" s="70"/>
      <c r="BT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</row>
    <row r="42" ht="14.25" customHeight="1">
      <c r="A42" s="12">
        <v>5.0</v>
      </c>
      <c r="B42" s="17">
        <v>48.0</v>
      </c>
      <c r="C42" s="13">
        <v>72.0</v>
      </c>
      <c r="D42" s="13">
        <v>72.0</v>
      </c>
      <c r="E42" s="15">
        <v>70.0</v>
      </c>
      <c r="F42" s="13">
        <v>60.0</v>
      </c>
      <c r="G42" s="13">
        <v>68.0</v>
      </c>
      <c r="H42" s="13">
        <v>72.0</v>
      </c>
      <c r="I42" s="13">
        <v>68.0</v>
      </c>
      <c r="J42" s="15">
        <v>70.0</v>
      </c>
      <c r="K42" s="15">
        <v>70.0</v>
      </c>
      <c r="L42" s="13"/>
      <c r="M42" s="6">
        <v>5.0</v>
      </c>
      <c r="N42" s="23">
        <v>88.0</v>
      </c>
      <c r="O42" s="6">
        <v>58.0</v>
      </c>
      <c r="P42" s="6">
        <v>54.0</v>
      </c>
      <c r="Q42" s="23">
        <v>100.0</v>
      </c>
      <c r="R42" s="6">
        <v>62.0</v>
      </c>
      <c r="S42" s="6">
        <v>62.0</v>
      </c>
      <c r="T42" s="24">
        <v>96.0</v>
      </c>
      <c r="U42" s="25">
        <v>40.0</v>
      </c>
      <c r="V42" s="6">
        <v>94.0</v>
      </c>
      <c r="W42" s="24">
        <v>92.0</v>
      </c>
      <c r="X42" s="6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8">
        <v>94.0</v>
      </c>
      <c r="AJ42" s="6"/>
      <c r="AM42" s="70">
        <f t="shared" ref="AM42:AV42" si="73">(N42-B42)</f>
        <v>40</v>
      </c>
      <c r="AN42" s="70">
        <f t="shared" si="73"/>
        <v>-14</v>
      </c>
      <c r="AO42" s="70">
        <f t="shared" si="73"/>
        <v>-18</v>
      </c>
      <c r="AP42" s="70">
        <f t="shared" si="73"/>
        <v>30</v>
      </c>
      <c r="AQ42" s="70">
        <f t="shared" si="73"/>
        <v>2</v>
      </c>
      <c r="AR42" s="70">
        <f t="shared" si="73"/>
        <v>-6</v>
      </c>
      <c r="AS42" s="70">
        <f t="shared" si="73"/>
        <v>24</v>
      </c>
      <c r="AT42" s="70">
        <f t="shared" si="73"/>
        <v>-28</v>
      </c>
      <c r="AU42" s="70">
        <f t="shared" si="73"/>
        <v>24</v>
      </c>
      <c r="AV42" s="70">
        <f t="shared" si="73"/>
        <v>22</v>
      </c>
      <c r="AW42" s="70"/>
      <c r="AX42" s="70">
        <f t="shared" ref="AX42:BG42" si="74">Z42-B42</f>
        <v>30</v>
      </c>
      <c r="AY42" s="70">
        <f t="shared" si="74"/>
        <v>0</v>
      </c>
      <c r="AZ42" s="70">
        <f t="shared" si="74"/>
        <v>-8</v>
      </c>
      <c r="BA42" s="70">
        <f t="shared" si="74"/>
        <v>30</v>
      </c>
      <c r="BB42" s="70">
        <f t="shared" si="74"/>
        <v>8</v>
      </c>
      <c r="BC42" s="70">
        <f t="shared" si="74"/>
        <v>8</v>
      </c>
      <c r="BD42" s="70">
        <f t="shared" si="74"/>
        <v>24</v>
      </c>
      <c r="BE42" s="70">
        <f t="shared" si="74"/>
        <v>-16</v>
      </c>
      <c r="BF42" s="70">
        <f t="shared" si="74"/>
        <v>26</v>
      </c>
      <c r="BG42" s="70">
        <f t="shared" si="74"/>
        <v>24</v>
      </c>
      <c r="BH42" s="70"/>
      <c r="BI42" s="70">
        <f t="shared" ref="BI42:BR42" si="75">Z42-N42</f>
        <v>-10</v>
      </c>
      <c r="BJ42" s="70">
        <f t="shared" si="75"/>
        <v>14</v>
      </c>
      <c r="BK42" s="70">
        <f t="shared" si="75"/>
        <v>10</v>
      </c>
      <c r="BL42" s="70">
        <f t="shared" si="75"/>
        <v>0</v>
      </c>
      <c r="BM42" s="70">
        <f t="shared" si="75"/>
        <v>6</v>
      </c>
      <c r="BN42" s="70">
        <f t="shared" si="75"/>
        <v>14</v>
      </c>
      <c r="BO42" s="70">
        <f t="shared" si="75"/>
        <v>0</v>
      </c>
      <c r="BP42" s="70">
        <f t="shared" si="75"/>
        <v>12</v>
      </c>
      <c r="BQ42" s="70">
        <f t="shared" si="75"/>
        <v>2</v>
      </c>
      <c r="BR42" s="70">
        <f t="shared" si="75"/>
        <v>2</v>
      </c>
      <c r="BS42" s="70"/>
      <c r="BT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</row>
    <row r="43" ht="14.25" customHeight="1">
      <c r="A43" s="12">
        <v>6.0</v>
      </c>
      <c r="B43" s="13">
        <v>54.0</v>
      </c>
      <c r="C43" s="13">
        <v>72.0</v>
      </c>
      <c r="D43" s="13">
        <v>72.0</v>
      </c>
      <c r="E43" s="16">
        <v>72.0</v>
      </c>
      <c r="F43" s="13">
        <v>56.0</v>
      </c>
      <c r="G43" s="13">
        <v>64.0</v>
      </c>
      <c r="H43" s="15">
        <v>74.0</v>
      </c>
      <c r="I43" s="13">
        <v>68.0</v>
      </c>
      <c r="J43" s="16">
        <v>72.0</v>
      </c>
      <c r="K43" s="16">
        <v>72.0</v>
      </c>
      <c r="L43" s="13"/>
      <c r="M43" s="6">
        <v>6.0</v>
      </c>
      <c r="N43" s="6">
        <v>76.0</v>
      </c>
      <c r="O43" s="6">
        <v>64.0</v>
      </c>
      <c r="P43" s="6">
        <v>62.0</v>
      </c>
      <c r="Q43" s="23">
        <v>100.0</v>
      </c>
      <c r="R43" s="6">
        <v>64.0</v>
      </c>
      <c r="S43" s="24">
        <v>74.0</v>
      </c>
      <c r="T43" s="23">
        <v>98.0</v>
      </c>
      <c r="U43" s="25">
        <v>46.0</v>
      </c>
      <c r="V43" s="24">
        <v>96.0</v>
      </c>
      <c r="W43" s="24">
        <v>92.0</v>
      </c>
      <c r="X43" s="6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4">
        <v>90.0</v>
      </c>
      <c r="AJ43" s="6"/>
      <c r="AM43" s="70">
        <f t="shared" ref="AM43:AV43" si="76">(N43-B43)</f>
        <v>22</v>
      </c>
      <c r="AN43" s="70">
        <f t="shared" si="76"/>
        <v>-8</v>
      </c>
      <c r="AO43" s="70">
        <f t="shared" si="76"/>
        <v>-10</v>
      </c>
      <c r="AP43" s="70">
        <f t="shared" si="76"/>
        <v>28</v>
      </c>
      <c r="AQ43" s="70">
        <f t="shared" si="76"/>
        <v>8</v>
      </c>
      <c r="AR43" s="70">
        <f t="shared" si="76"/>
        <v>10</v>
      </c>
      <c r="AS43" s="70">
        <f t="shared" si="76"/>
        <v>24</v>
      </c>
      <c r="AT43" s="70">
        <f t="shared" si="76"/>
        <v>-22</v>
      </c>
      <c r="AU43" s="70">
        <f t="shared" si="76"/>
        <v>24</v>
      </c>
      <c r="AV43" s="70">
        <f t="shared" si="76"/>
        <v>20</v>
      </c>
      <c r="AW43" s="70"/>
      <c r="AX43" s="70">
        <f t="shared" ref="AX43:BG43" si="77">Z43-B43</f>
        <v>22</v>
      </c>
      <c r="AY43" s="70">
        <f t="shared" si="77"/>
        <v>-4</v>
      </c>
      <c r="AZ43" s="70">
        <f t="shared" si="77"/>
        <v>-8</v>
      </c>
      <c r="BA43" s="70">
        <f t="shared" si="77"/>
        <v>28</v>
      </c>
      <c r="BB43" s="70">
        <f t="shared" si="77"/>
        <v>6</v>
      </c>
      <c r="BC43" s="70">
        <f t="shared" si="77"/>
        <v>-4</v>
      </c>
      <c r="BD43" s="70">
        <f t="shared" si="77"/>
        <v>24</v>
      </c>
      <c r="BE43" s="70">
        <f t="shared" si="77"/>
        <v>-30</v>
      </c>
      <c r="BF43" s="70">
        <f t="shared" si="77"/>
        <v>28</v>
      </c>
      <c r="BG43" s="70">
        <f t="shared" si="77"/>
        <v>18</v>
      </c>
      <c r="BH43" s="70"/>
      <c r="BI43" s="70">
        <f t="shared" ref="BI43:BR43" si="78">Z43-N43</f>
        <v>0</v>
      </c>
      <c r="BJ43" s="70">
        <f t="shared" si="78"/>
        <v>4</v>
      </c>
      <c r="BK43" s="70">
        <f t="shared" si="78"/>
        <v>2</v>
      </c>
      <c r="BL43" s="70">
        <f t="shared" si="78"/>
        <v>0</v>
      </c>
      <c r="BM43" s="70">
        <f t="shared" si="78"/>
        <v>-2</v>
      </c>
      <c r="BN43" s="70">
        <f t="shared" si="78"/>
        <v>-14</v>
      </c>
      <c r="BO43" s="70">
        <f t="shared" si="78"/>
        <v>0</v>
      </c>
      <c r="BP43" s="70">
        <f t="shared" si="78"/>
        <v>-8</v>
      </c>
      <c r="BQ43" s="70">
        <f t="shared" si="78"/>
        <v>4</v>
      </c>
      <c r="BR43" s="70">
        <f t="shared" si="78"/>
        <v>-2</v>
      </c>
      <c r="BS43" s="70"/>
      <c r="BT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</row>
    <row r="44" ht="14.25" customHeight="1">
      <c r="A44" s="12">
        <v>7.0</v>
      </c>
      <c r="B44" s="13">
        <v>50.0</v>
      </c>
      <c r="C44" s="13">
        <v>74.0</v>
      </c>
      <c r="D44" s="16">
        <v>84.0</v>
      </c>
      <c r="E44" s="16">
        <v>72.0</v>
      </c>
      <c r="F44" s="16">
        <v>66.0</v>
      </c>
      <c r="G44" s="16">
        <v>72.0</v>
      </c>
      <c r="H44" s="16">
        <v>76.0</v>
      </c>
      <c r="I44" s="15">
        <v>74.0</v>
      </c>
      <c r="J44" s="15">
        <v>70.0</v>
      </c>
      <c r="K44" s="16">
        <v>72.0</v>
      </c>
      <c r="L44" s="13"/>
      <c r="M44" s="6">
        <v>7.0</v>
      </c>
      <c r="N44" s="23">
        <v>88.0</v>
      </c>
      <c r="O44" s="6">
        <v>62.0</v>
      </c>
      <c r="P44" s="6">
        <v>56.0</v>
      </c>
      <c r="Q44" s="23">
        <v>100.0</v>
      </c>
      <c r="R44" s="6">
        <v>70.0</v>
      </c>
      <c r="S44" s="6">
        <v>72.0</v>
      </c>
      <c r="T44" s="24">
        <v>96.0</v>
      </c>
      <c r="U44" s="6">
        <v>50.0</v>
      </c>
      <c r="V44" s="23">
        <v>98.0</v>
      </c>
      <c r="W44" s="24">
        <v>92.0</v>
      </c>
      <c r="X44" s="6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9">
        <v>92.0</v>
      </c>
      <c r="AJ44" s="6"/>
      <c r="AM44" s="70">
        <f t="shared" ref="AM44:AV44" si="79">(N44-B44)</f>
        <v>38</v>
      </c>
      <c r="AN44" s="70">
        <f t="shared" si="79"/>
        <v>-12</v>
      </c>
      <c r="AO44" s="70">
        <f t="shared" si="79"/>
        <v>-28</v>
      </c>
      <c r="AP44" s="70">
        <f t="shared" si="79"/>
        <v>28</v>
      </c>
      <c r="AQ44" s="70">
        <f t="shared" si="79"/>
        <v>4</v>
      </c>
      <c r="AR44" s="70">
        <f t="shared" si="79"/>
        <v>0</v>
      </c>
      <c r="AS44" s="70">
        <f t="shared" si="79"/>
        <v>20</v>
      </c>
      <c r="AT44" s="70">
        <f t="shared" si="79"/>
        <v>-24</v>
      </c>
      <c r="AU44" s="70">
        <f t="shared" si="79"/>
        <v>28</v>
      </c>
      <c r="AV44" s="70">
        <f t="shared" si="79"/>
        <v>20</v>
      </c>
      <c r="AW44" s="70"/>
      <c r="AX44" s="70">
        <f t="shared" ref="AX44:BG44" si="80">Z44-B44</f>
        <v>38</v>
      </c>
      <c r="AY44" s="70">
        <f t="shared" si="80"/>
        <v>-8</v>
      </c>
      <c r="AZ44" s="70">
        <f t="shared" si="80"/>
        <v>-14</v>
      </c>
      <c r="BA44" s="70">
        <f t="shared" si="80"/>
        <v>28</v>
      </c>
      <c r="BB44" s="70">
        <f t="shared" si="80"/>
        <v>-6</v>
      </c>
      <c r="BC44" s="70">
        <f t="shared" si="80"/>
        <v>-16</v>
      </c>
      <c r="BD44" s="70">
        <f t="shared" si="80"/>
        <v>20</v>
      </c>
      <c r="BE44" s="70">
        <f t="shared" si="80"/>
        <v>-32</v>
      </c>
      <c r="BF44" s="70">
        <f t="shared" si="80"/>
        <v>28</v>
      </c>
      <c r="BG44" s="70">
        <f t="shared" si="80"/>
        <v>20</v>
      </c>
      <c r="BH44" s="70"/>
      <c r="BI44" s="70">
        <f t="shared" ref="BI44:BR44" si="81">Z44-N44</f>
        <v>0</v>
      </c>
      <c r="BJ44" s="70">
        <f t="shared" si="81"/>
        <v>4</v>
      </c>
      <c r="BK44" s="70">
        <f t="shared" si="81"/>
        <v>14</v>
      </c>
      <c r="BL44" s="70">
        <f t="shared" si="81"/>
        <v>0</v>
      </c>
      <c r="BM44" s="70">
        <f t="shared" si="81"/>
        <v>-10</v>
      </c>
      <c r="BN44" s="70">
        <f t="shared" si="81"/>
        <v>-16</v>
      </c>
      <c r="BO44" s="70">
        <f t="shared" si="81"/>
        <v>0</v>
      </c>
      <c r="BP44" s="70">
        <f t="shared" si="81"/>
        <v>-8</v>
      </c>
      <c r="BQ44" s="70">
        <f t="shared" si="81"/>
        <v>0</v>
      </c>
      <c r="BR44" s="70">
        <f t="shared" si="81"/>
        <v>0</v>
      </c>
      <c r="BS44" s="70"/>
      <c r="BT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</row>
    <row r="45" ht="14.25" customHeight="1">
      <c r="A45" s="12">
        <v>8.0</v>
      </c>
      <c r="B45" s="13">
        <v>52.0</v>
      </c>
      <c r="C45" s="16">
        <v>84.0</v>
      </c>
      <c r="D45" s="16">
        <v>84.0</v>
      </c>
      <c r="E45" s="15">
        <v>70.0</v>
      </c>
      <c r="F45" s="13">
        <v>60.0</v>
      </c>
      <c r="G45" s="15">
        <v>70.0</v>
      </c>
      <c r="H45" s="13">
        <v>72.0</v>
      </c>
      <c r="I45" s="16">
        <v>80.0</v>
      </c>
      <c r="J45" s="15">
        <v>70.0</v>
      </c>
      <c r="K45" s="16">
        <v>72.0</v>
      </c>
      <c r="L45" s="13"/>
      <c r="M45" s="6">
        <v>8.0</v>
      </c>
      <c r="N45" s="6">
        <v>72.0</v>
      </c>
      <c r="O45" s="6">
        <v>60.0</v>
      </c>
      <c r="P45" s="23">
        <v>78.0</v>
      </c>
      <c r="Q45" s="23">
        <v>100.0</v>
      </c>
      <c r="R45" s="6">
        <v>68.0</v>
      </c>
      <c r="S45" s="6">
        <v>72.0</v>
      </c>
      <c r="T45" s="23">
        <v>98.0</v>
      </c>
      <c r="U45" s="24">
        <v>54.0</v>
      </c>
      <c r="V45" s="24">
        <v>96.0</v>
      </c>
      <c r="W45" s="23">
        <v>94.0</v>
      </c>
      <c r="X45" s="6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9">
        <v>92.0</v>
      </c>
      <c r="AJ45" s="6"/>
      <c r="AM45" s="70">
        <f t="shared" ref="AM45:AV45" si="82">(N45-B45)</f>
        <v>20</v>
      </c>
      <c r="AN45" s="70">
        <f t="shared" si="82"/>
        <v>-24</v>
      </c>
      <c r="AO45" s="70">
        <f t="shared" si="82"/>
        <v>-6</v>
      </c>
      <c r="AP45" s="70">
        <f t="shared" si="82"/>
        <v>30</v>
      </c>
      <c r="AQ45" s="70">
        <f t="shared" si="82"/>
        <v>8</v>
      </c>
      <c r="AR45" s="70">
        <f t="shared" si="82"/>
        <v>2</v>
      </c>
      <c r="AS45" s="70">
        <f t="shared" si="82"/>
        <v>26</v>
      </c>
      <c r="AT45" s="70">
        <f t="shared" si="82"/>
        <v>-26</v>
      </c>
      <c r="AU45" s="70">
        <f t="shared" si="82"/>
        <v>26</v>
      </c>
      <c r="AV45" s="70">
        <f t="shared" si="82"/>
        <v>22</v>
      </c>
      <c r="AW45" s="70"/>
      <c r="AX45" s="70">
        <f t="shared" ref="AX45:BG45" si="83">Z45-B45</f>
        <v>26</v>
      </c>
      <c r="AY45" s="70">
        <f t="shared" si="83"/>
        <v>-10</v>
      </c>
      <c r="AZ45" s="70">
        <f t="shared" si="83"/>
        <v>-6</v>
      </c>
      <c r="BA45" s="70">
        <f t="shared" si="83"/>
        <v>30</v>
      </c>
      <c r="BB45" s="70">
        <f t="shared" si="83"/>
        <v>10</v>
      </c>
      <c r="BC45" s="70">
        <f t="shared" si="83"/>
        <v>0</v>
      </c>
      <c r="BD45" s="70">
        <f t="shared" si="83"/>
        <v>22</v>
      </c>
      <c r="BE45" s="70">
        <f t="shared" si="83"/>
        <v>-22</v>
      </c>
      <c r="BF45" s="70">
        <f t="shared" si="83"/>
        <v>28</v>
      </c>
      <c r="BG45" s="70">
        <f t="shared" si="83"/>
        <v>20</v>
      </c>
      <c r="BH45" s="70"/>
      <c r="BI45" s="70">
        <f t="shared" ref="BI45:BR45" si="84">Z45-N45</f>
        <v>6</v>
      </c>
      <c r="BJ45" s="70">
        <f t="shared" si="84"/>
        <v>14</v>
      </c>
      <c r="BK45" s="70">
        <f t="shared" si="84"/>
        <v>0</v>
      </c>
      <c r="BL45" s="70">
        <f t="shared" si="84"/>
        <v>0</v>
      </c>
      <c r="BM45" s="70">
        <f t="shared" si="84"/>
        <v>2</v>
      </c>
      <c r="BN45" s="70">
        <f t="shared" si="84"/>
        <v>-2</v>
      </c>
      <c r="BO45" s="70">
        <f t="shared" si="84"/>
        <v>-4</v>
      </c>
      <c r="BP45" s="70">
        <f t="shared" si="84"/>
        <v>4</v>
      </c>
      <c r="BQ45" s="70">
        <f t="shared" si="84"/>
        <v>2</v>
      </c>
      <c r="BR45" s="70">
        <f t="shared" si="84"/>
        <v>-2</v>
      </c>
      <c r="BS45" s="70"/>
      <c r="BT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</row>
    <row r="46" ht="14.25" customHeight="1">
      <c r="A46" s="12">
        <v>9.0</v>
      </c>
      <c r="B46" s="16">
        <v>60.0</v>
      </c>
      <c r="C46" s="15">
        <v>80.0</v>
      </c>
      <c r="D46" s="15">
        <v>82.0</v>
      </c>
      <c r="E46" s="16">
        <v>72.0</v>
      </c>
      <c r="F46" s="13">
        <v>58.0</v>
      </c>
      <c r="G46" s="13">
        <v>62.0</v>
      </c>
      <c r="H46" s="13">
        <v>72.0</v>
      </c>
      <c r="I46" s="16">
        <v>80.0</v>
      </c>
      <c r="J46" s="15">
        <v>70.0</v>
      </c>
      <c r="K46" s="15">
        <v>70.0</v>
      </c>
      <c r="L46" s="13"/>
      <c r="M46" s="6">
        <v>9.0</v>
      </c>
      <c r="N46" s="6">
        <v>74.0</v>
      </c>
      <c r="O46" s="6">
        <v>64.0</v>
      </c>
      <c r="P46" s="6">
        <v>62.0</v>
      </c>
      <c r="Q46" s="23">
        <v>100.0</v>
      </c>
      <c r="R46" s="6">
        <v>60.0</v>
      </c>
      <c r="S46" s="6">
        <v>66.0</v>
      </c>
      <c r="T46" s="24">
        <v>96.0</v>
      </c>
      <c r="U46" s="6">
        <v>52.0</v>
      </c>
      <c r="V46" s="24">
        <v>96.0</v>
      </c>
      <c r="W46" s="6">
        <v>90.0</v>
      </c>
      <c r="X46" s="6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4">
        <v>86.0</v>
      </c>
      <c r="AJ46" s="6"/>
      <c r="AM46" s="70">
        <f t="shared" ref="AM46:AV46" si="85">(N46-B46)</f>
        <v>14</v>
      </c>
      <c r="AN46" s="70">
        <f t="shared" si="85"/>
        <v>-16</v>
      </c>
      <c r="AO46" s="70">
        <f t="shared" si="85"/>
        <v>-20</v>
      </c>
      <c r="AP46" s="70">
        <f t="shared" si="85"/>
        <v>28</v>
      </c>
      <c r="AQ46" s="70">
        <f t="shared" si="85"/>
        <v>2</v>
      </c>
      <c r="AR46" s="70">
        <f t="shared" si="85"/>
        <v>4</v>
      </c>
      <c r="AS46" s="70">
        <f t="shared" si="85"/>
        <v>24</v>
      </c>
      <c r="AT46" s="70">
        <f t="shared" si="85"/>
        <v>-28</v>
      </c>
      <c r="AU46" s="70">
        <f t="shared" si="85"/>
        <v>26</v>
      </c>
      <c r="AV46" s="70">
        <f t="shared" si="85"/>
        <v>20</v>
      </c>
      <c r="AW46" s="70"/>
      <c r="AX46" s="70">
        <f t="shared" ref="AX46:BG46" si="86">Z46-B46</f>
        <v>20</v>
      </c>
      <c r="AY46" s="70">
        <f t="shared" si="86"/>
        <v>-4</v>
      </c>
      <c r="AZ46" s="70">
        <f t="shared" si="86"/>
        <v>-8</v>
      </c>
      <c r="BA46" s="70">
        <f t="shared" si="86"/>
        <v>28</v>
      </c>
      <c r="BB46" s="70">
        <f t="shared" si="86"/>
        <v>2</v>
      </c>
      <c r="BC46" s="70">
        <f t="shared" si="86"/>
        <v>0</v>
      </c>
      <c r="BD46" s="70">
        <f t="shared" si="86"/>
        <v>24</v>
      </c>
      <c r="BE46" s="70">
        <f t="shared" si="86"/>
        <v>-34</v>
      </c>
      <c r="BF46" s="70">
        <f t="shared" si="86"/>
        <v>28</v>
      </c>
      <c r="BG46" s="70">
        <f t="shared" si="86"/>
        <v>16</v>
      </c>
      <c r="BH46" s="70"/>
      <c r="BI46" s="70">
        <f t="shared" ref="BI46:BR46" si="87">Z46-N46</f>
        <v>6</v>
      </c>
      <c r="BJ46" s="70">
        <f t="shared" si="87"/>
        <v>12</v>
      </c>
      <c r="BK46" s="70">
        <f t="shared" si="87"/>
        <v>12</v>
      </c>
      <c r="BL46" s="70">
        <f t="shared" si="87"/>
        <v>0</v>
      </c>
      <c r="BM46" s="70">
        <f t="shared" si="87"/>
        <v>0</v>
      </c>
      <c r="BN46" s="70">
        <f t="shared" si="87"/>
        <v>-4</v>
      </c>
      <c r="BO46" s="70">
        <f t="shared" si="87"/>
        <v>0</v>
      </c>
      <c r="BP46" s="70">
        <f t="shared" si="87"/>
        <v>-6</v>
      </c>
      <c r="BQ46" s="70">
        <f t="shared" si="87"/>
        <v>2</v>
      </c>
      <c r="BR46" s="70">
        <f t="shared" si="87"/>
        <v>-4</v>
      </c>
      <c r="BS46" s="70"/>
      <c r="BT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</row>
    <row r="47" ht="14.25" customHeight="1">
      <c r="A47" s="12">
        <v>10.0</v>
      </c>
      <c r="B47" s="13">
        <v>50.0</v>
      </c>
      <c r="C47" s="13">
        <v>70.0</v>
      </c>
      <c r="D47" s="13">
        <v>76.0</v>
      </c>
      <c r="E47" s="15">
        <v>70.0</v>
      </c>
      <c r="F47" s="13">
        <v>58.0</v>
      </c>
      <c r="G47" s="13">
        <v>60.0</v>
      </c>
      <c r="H47" s="13">
        <v>72.0</v>
      </c>
      <c r="I47" s="16">
        <v>80.0</v>
      </c>
      <c r="J47" s="15">
        <v>70.0</v>
      </c>
      <c r="K47" s="15">
        <v>70.0</v>
      </c>
      <c r="L47" s="13"/>
      <c r="M47" s="6">
        <v>10.0</v>
      </c>
      <c r="N47" s="6">
        <v>72.0</v>
      </c>
      <c r="O47" s="6">
        <v>68.0</v>
      </c>
      <c r="P47" s="6">
        <v>60.0</v>
      </c>
      <c r="Q47" s="23">
        <v>100.0</v>
      </c>
      <c r="R47" s="6">
        <v>70.0</v>
      </c>
      <c r="S47" s="6">
        <v>60.0</v>
      </c>
      <c r="T47" s="24">
        <v>96.0</v>
      </c>
      <c r="U47" s="25">
        <v>48.0</v>
      </c>
      <c r="V47" s="23">
        <v>98.0</v>
      </c>
      <c r="W47" s="23">
        <v>94.0</v>
      </c>
      <c r="X47" s="6"/>
      <c r="Y47" s="13">
        <v>10.0</v>
      </c>
      <c r="Z47" s="13">
        <v>86.0</v>
      </c>
      <c r="AA47" s="13">
        <v>70.0</v>
      </c>
      <c r="AB47" s="13">
        <v>72.0</v>
      </c>
      <c r="AC47" s="16">
        <v>100.0</v>
      </c>
      <c r="AD47" s="13">
        <v>66.0</v>
      </c>
      <c r="AE47" s="13">
        <v>74.0</v>
      </c>
      <c r="AF47" s="15">
        <v>96.0</v>
      </c>
      <c r="AG47" s="16">
        <v>60.0</v>
      </c>
      <c r="AH47" s="16">
        <v>100.0</v>
      </c>
      <c r="AI47" s="14">
        <v>90.0</v>
      </c>
      <c r="AJ47" s="6"/>
      <c r="AM47" s="70">
        <f t="shared" ref="AM47:AV47" si="88">(N47-B47)</f>
        <v>22</v>
      </c>
      <c r="AN47" s="70">
        <f t="shared" si="88"/>
        <v>-2</v>
      </c>
      <c r="AO47" s="70">
        <f t="shared" si="88"/>
        <v>-16</v>
      </c>
      <c r="AP47" s="70">
        <f t="shared" si="88"/>
        <v>30</v>
      </c>
      <c r="AQ47" s="70">
        <f t="shared" si="88"/>
        <v>12</v>
      </c>
      <c r="AR47" s="70">
        <f t="shared" si="88"/>
        <v>0</v>
      </c>
      <c r="AS47" s="70">
        <f t="shared" si="88"/>
        <v>24</v>
      </c>
      <c r="AT47" s="70">
        <f t="shared" si="88"/>
        <v>-32</v>
      </c>
      <c r="AU47" s="70">
        <f t="shared" si="88"/>
        <v>28</v>
      </c>
      <c r="AV47" s="70">
        <f t="shared" si="88"/>
        <v>24</v>
      </c>
      <c r="AW47" s="70"/>
      <c r="AX47" s="70">
        <f t="shared" ref="AX47:BG47" si="89">Z47-B47</f>
        <v>36</v>
      </c>
      <c r="AY47" s="70">
        <f t="shared" si="89"/>
        <v>0</v>
      </c>
      <c r="AZ47" s="70">
        <f t="shared" si="89"/>
        <v>-4</v>
      </c>
      <c r="BA47" s="70">
        <f t="shared" si="89"/>
        <v>30</v>
      </c>
      <c r="BB47" s="70">
        <f t="shared" si="89"/>
        <v>8</v>
      </c>
      <c r="BC47" s="70">
        <f t="shared" si="89"/>
        <v>14</v>
      </c>
      <c r="BD47" s="70">
        <f t="shared" si="89"/>
        <v>24</v>
      </c>
      <c r="BE47" s="70">
        <f t="shared" si="89"/>
        <v>-20</v>
      </c>
      <c r="BF47" s="70">
        <f t="shared" si="89"/>
        <v>30</v>
      </c>
      <c r="BG47" s="70">
        <f t="shared" si="89"/>
        <v>20</v>
      </c>
      <c r="BH47" s="70"/>
      <c r="BI47" s="70">
        <f t="shared" ref="BI47:BR47" si="90">Z47-N47</f>
        <v>14</v>
      </c>
      <c r="BJ47" s="70">
        <f t="shared" si="90"/>
        <v>2</v>
      </c>
      <c r="BK47" s="70">
        <f t="shared" si="90"/>
        <v>12</v>
      </c>
      <c r="BL47" s="70">
        <f t="shared" si="90"/>
        <v>0</v>
      </c>
      <c r="BM47" s="70">
        <f t="shared" si="90"/>
        <v>-4</v>
      </c>
      <c r="BN47" s="70">
        <f t="shared" si="90"/>
        <v>14</v>
      </c>
      <c r="BO47" s="70">
        <f t="shared" si="90"/>
        <v>0</v>
      </c>
      <c r="BP47" s="70">
        <f t="shared" si="90"/>
        <v>12</v>
      </c>
      <c r="BQ47" s="70">
        <f t="shared" si="90"/>
        <v>2</v>
      </c>
      <c r="BR47" s="70">
        <f t="shared" si="90"/>
        <v>-4</v>
      </c>
      <c r="BS47" s="70"/>
      <c r="BT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</row>
    <row r="48" ht="14.25" customHeight="1">
      <c r="A48" s="41"/>
      <c r="X48" s="6"/>
      <c r="AI48" s="35"/>
      <c r="AJ48" s="6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</row>
    <row r="49" ht="14.25" customHeight="1">
      <c r="A49" s="21" t="s">
        <v>0</v>
      </c>
      <c r="B49" s="6"/>
      <c r="C49" s="6"/>
      <c r="D49" s="6"/>
      <c r="E49" s="6"/>
      <c r="F49" s="6"/>
      <c r="G49" s="6"/>
      <c r="H49" s="6"/>
      <c r="I49" s="6"/>
      <c r="J49" s="6"/>
      <c r="K49" s="6"/>
      <c r="M49" s="22" t="s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2" t="s"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8"/>
      <c r="AJ49" s="6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</row>
    <row r="50" ht="14.25" customHeight="1">
      <c r="A50" s="5" t="s">
        <v>4</v>
      </c>
      <c r="B50" s="6"/>
      <c r="C50" s="6"/>
      <c r="D50" s="6"/>
      <c r="E50" s="6"/>
      <c r="F50" s="6"/>
      <c r="G50" s="6"/>
      <c r="H50" s="6"/>
      <c r="I50" s="6"/>
      <c r="J50" s="6"/>
      <c r="K50" s="6"/>
      <c r="M50" s="7" t="s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4</v>
      </c>
      <c r="Z50" s="6"/>
      <c r="AA50" s="6"/>
      <c r="AB50" s="6"/>
      <c r="AC50" s="6"/>
      <c r="AD50" s="6"/>
      <c r="AE50" s="6"/>
      <c r="AF50" s="6"/>
      <c r="AG50" s="6"/>
      <c r="AH50" s="6"/>
      <c r="AI50" s="8"/>
      <c r="AJ50" s="6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7" t="s">
        <v>17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18</v>
      </c>
      <c r="Z51" s="6"/>
      <c r="AA51" s="6"/>
      <c r="AB51" s="6"/>
      <c r="AC51" s="6"/>
      <c r="AD51" s="6"/>
      <c r="AE51" s="6"/>
      <c r="AF51" s="6"/>
      <c r="AG51" s="6"/>
      <c r="AH51" s="6"/>
      <c r="AI51" s="8"/>
      <c r="AJ51" s="6"/>
      <c r="AK51" s="6"/>
      <c r="AL51" s="6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6"/>
      <c r="BV51" s="6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6"/>
      <c r="CH51" s="6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8"/>
      <c r="AJ52" s="6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M53" s="6"/>
      <c r="N53" s="6" t="s">
        <v>7</v>
      </c>
      <c r="O53" s="6" t="s">
        <v>8</v>
      </c>
      <c r="P53" s="6" t="s">
        <v>9</v>
      </c>
      <c r="Q53" s="6" t="s">
        <v>10</v>
      </c>
      <c r="R53" s="6" t="s">
        <v>11</v>
      </c>
      <c r="S53" s="6" t="s">
        <v>12</v>
      </c>
      <c r="T53" s="6" t="s">
        <v>13</v>
      </c>
      <c r="U53" s="6" t="s">
        <v>14</v>
      </c>
      <c r="V53" s="6" t="s">
        <v>15</v>
      </c>
      <c r="W53" s="6" t="s">
        <v>16</v>
      </c>
      <c r="X53" s="6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4" t="s">
        <v>16</v>
      </c>
      <c r="AJ53" s="6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5">
        <v>60.0</v>
      </c>
      <c r="G54" s="15">
        <v>66.0</v>
      </c>
      <c r="H54" s="13">
        <v>68.0</v>
      </c>
      <c r="I54" s="13">
        <v>54.0</v>
      </c>
      <c r="J54" s="13">
        <v>66.0</v>
      </c>
      <c r="K54" s="13">
        <v>66.0</v>
      </c>
      <c r="M54" s="6">
        <v>1.0</v>
      </c>
      <c r="N54" s="24">
        <v>86.0</v>
      </c>
      <c r="O54" s="6">
        <v>50.0</v>
      </c>
      <c r="P54" s="6">
        <v>66.0</v>
      </c>
      <c r="Q54" s="6">
        <v>86.0</v>
      </c>
      <c r="R54" s="6">
        <v>68.0</v>
      </c>
      <c r="S54" s="6">
        <v>60.0</v>
      </c>
      <c r="T54" s="6">
        <v>86.0</v>
      </c>
      <c r="U54" s="25">
        <v>48.0</v>
      </c>
      <c r="V54" s="6">
        <v>86.0</v>
      </c>
      <c r="W54" s="6">
        <v>86.0</v>
      </c>
      <c r="X54" s="6"/>
      <c r="Y54" s="13">
        <v>1.0</v>
      </c>
      <c r="Z54" s="16">
        <v>90.0</v>
      </c>
      <c r="AA54" s="13">
        <v>50.0</v>
      </c>
      <c r="AB54" s="13">
        <v>64.0</v>
      </c>
      <c r="AC54" s="13">
        <v>86.0</v>
      </c>
      <c r="AD54" s="13">
        <v>68.0</v>
      </c>
      <c r="AE54" s="13">
        <v>56.0</v>
      </c>
      <c r="AF54" s="13">
        <v>86.0</v>
      </c>
      <c r="AG54" s="17">
        <v>48.0</v>
      </c>
      <c r="AH54" s="13">
        <v>86.0</v>
      </c>
      <c r="AI54" s="14">
        <v>86.0</v>
      </c>
      <c r="AJ54" s="6"/>
      <c r="AM54" s="70">
        <f t="shared" ref="AM54:AV54" si="91">(N54-B54)</f>
        <v>34</v>
      </c>
      <c r="AN54" s="70">
        <f t="shared" si="91"/>
        <v>-22</v>
      </c>
      <c r="AO54" s="70">
        <f t="shared" si="91"/>
        <v>10</v>
      </c>
      <c r="AP54" s="70">
        <f t="shared" si="91"/>
        <v>22</v>
      </c>
      <c r="AQ54" s="70">
        <f t="shared" si="91"/>
        <v>8</v>
      </c>
      <c r="AR54" s="70">
        <f t="shared" si="91"/>
        <v>-6</v>
      </c>
      <c r="AS54" s="70">
        <f t="shared" si="91"/>
        <v>18</v>
      </c>
      <c r="AT54" s="70">
        <f t="shared" si="91"/>
        <v>-6</v>
      </c>
      <c r="AU54" s="70">
        <f t="shared" si="91"/>
        <v>20</v>
      </c>
      <c r="AV54" s="70">
        <f t="shared" si="91"/>
        <v>20</v>
      </c>
      <c r="AW54" s="70"/>
      <c r="AX54" s="70">
        <f t="shared" ref="AX54:BG54" si="92">Z54-B54</f>
        <v>38</v>
      </c>
      <c r="AY54" s="70">
        <f t="shared" si="92"/>
        <v>-22</v>
      </c>
      <c r="AZ54" s="70">
        <f t="shared" si="92"/>
        <v>8</v>
      </c>
      <c r="BA54" s="70">
        <f t="shared" si="92"/>
        <v>22</v>
      </c>
      <c r="BB54" s="70">
        <f t="shared" si="92"/>
        <v>8</v>
      </c>
      <c r="BC54" s="70">
        <f t="shared" si="92"/>
        <v>-10</v>
      </c>
      <c r="BD54" s="70">
        <f t="shared" si="92"/>
        <v>18</v>
      </c>
      <c r="BE54" s="70">
        <f t="shared" si="92"/>
        <v>-6</v>
      </c>
      <c r="BF54" s="70">
        <f t="shared" si="92"/>
        <v>20</v>
      </c>
      <c r="BG54" s="70">
        <f t="shared" si="92"/>
        <v>20</v>
      </c>
      <c r="BH54" s="70"/>
      <c r="BI54" s="70">
        <f t="shared" ref="BI54:BR54" si="93">Z54-N54</f>
        <v>4</v>
      </c>
      <c r="BJ54" s="70">
        <f t="shared" si="93"/>
        <v>0</v>
      </c>
      <c r="BK54" s="70">
        <f t="shared" si="93"/>
        <v>-2</v>
      </c>
      <c r="BL54" s="70">
        <f t="shared" si="93"/>
        <v>0</v>
      </c>
      <c r="BM54" s="70">
        <f t="shared" si="93"/>
        <v>0</v>
      </c>
      <c r="BN54" s="70">
        <f t="shared" si="93"/>
        <v>-4</v>
      </c>
      <c r="BO54" s="70">
        <f t="shared" si="93"/>
        <v>0</v>
      </c>
      <c r="BP54" s="70">
        <f t="shared" si="93"/>
        <v>0</v>
      </c>
      <c r="BQ54" s="70">
        <f t="shared" si="93"/>
        <v>0</v>
      </c>
      <c r="BR54" s="70">
        <f t="shared" si="93"/>
        <v>0</v>
      </c>
      <c r="BS54" s="70"/>
      <c r="BT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</row>
    <row r="55" ht="14.25" customHeight="1">
      <c r="A55" s="12">
        <v>2.0</v>
      </c>
      <c r="B55" s="16">
        <v>58.0</v>
      </c>
      <c r="C55" s="13">
        <v>70.0</v>
      </c>
      <c r="D55" s="17">
        <v>48.0</v>
      </c>
      <c r="E55" s="13">
        <v>66.0</v>
      </c>
      <c r="F55" s="13">
        <v>56.0</v>
      </c>
      <c r="G55" s="17">
        <v>46.0</v>
      </c>
      <c r="H55" s="13">
        <v>68.0</v>
      </c>
      <c r="I55" s="13">
        <v>64.0</v>
      </c>
      <c r="J55" s="13">
        <v>66.0</v>
      </c>
      <c r="K55" s="13">
        <v>66.0</v>
      </c>
      <c r="M55" s="6">
        <v>2.0</v>
      </c>
      <c r="N55" s="6">
        <v>84.0</v>
      </c>
      <c r="O55" s="23">
        <v>80.0</v>
      </c>
      <c r="P55" s="6">
        <v>50.0</v>
      </c>
      <c r="Q55" s="6">
        <v>94.0</v>
      </c>
      <c r="R55" s="24">
        <v>70.0</v>
      </c>
      <c r="S55" s="23">
        <v>72.0</v>
      </c>
      <c r="T55" s="6">
        <v>92.0</v>
      </c>
      <c r="U55" s="23">
        <v>56.0</v>
      </c>
      <c r="V55" s="6">
        <v>94.0</v>
      </c>
      <c r="W55" s="6">
        <v>88.0</v>
      </c>
      <c r="X55" s="6"/>
      <c r="Y55" s="13">
        <v>2.0</v>
      </c>
      <c r="Z55" s="13">
        <v>80.0</v>
      </c>
      <c r="AA55" s="16">
        <v>78.0</v>
      </c>
      <c r="AB55" s="13">
        <v>56.0</v>
      </c>
      <c r="AC55" s="13">
        <v>94.0</v>
      </c>
      <c r="AD55" s="13">
        <v>62.0</v>
      </c>
      <c r="AE55" s="13">
        <v>72.0</v>
      </c>
      <c r="AF55" s="13">
        <v>92.0</v>
      </c>
      <c r="AG55" s="15">
        <v>56.0</v>
      </c>
      <c r="AH55" s="13">
        <v>94.0</v>
      </c>
      <c r="AI55" s="14">
        <v>88.0</v>
      </c>
      <c r="AJ55" s="6"/>
      <c r="AM55" s="70">
        <f t="shared" ref="AM55:AV55" si="94">(N55-B55)</f>
        <v>26</v>
      </c>
      <c r="AN55" s="70">
        <f t="shared" si="94"/>
        <v>10</v>
      </c>
      <c r="AO55" s="70">
        <f t="shared" si="94"/>
        <v>2</v>
      </c>
      <c r="AP55" s="70">
        <f t="shared" si="94"/>
        <v>28</v>
      </c>
      <c r="AQ55" s="70">
        <f t="shared" si="94"/>
        <v>14</v>
      </c>
      <c r="AR55" s="70">
        <f t="shared" si="94"/>
        <v>26</v>
      </c>
      <c r="AS55" s="70">
        <f t="shared" si="94"/>
        <v>24</v>
      </c>
      <c r="AT55" s="70">
        <f t="shared" si="94"/>
        <v>-8</v>
      </c>
      <c r="AU55" s="70">
        <f t="shared" si="94"/>
        <v>28</v>
      </c>
      <c r="AV55" s="70">
        <f t="shared" si="94"/>
        <v>22</v>
      </c>
      <c r="AW55" s="70"/>
      <c r="AX55" s="70">
        <f t="shared" ref="AX55:BG55" si="95">Z55-B55</f>
        <v>22</v>
      </c>
      <c r="AY55" s="70">
        <f t="shared" si="95"/>
        <v>8</v>
      </c>
      <c r="AZ55" s="70">
        <f t="shared" si="95"/>
        <v>8</v>
      </c>
      <c r="BA55" s="70">
        <f t="shared" si="95"/>
        <v>28</v>
      </c>
      <c r="BB55" s="70">
        <f t="shared" si="95"/>
        <v>6</v>
      </c>
      <c r="BC55" s="70">
        <f t="shared" si="95"/>
        <v>26</v>
      </c>
      <c r="BD55" s="70">
        <f t="shared" si="95"/>
        <v>24</v>
      </c>
      <c r="BE55" s="70">
        <f t="shared" si="95"/>
        <v>-8</v>
      </c>
      <c r="BF55" s="70">
        <f t="shared" si="95"/>
        <v>28</v>
      </c>
      <c r="BG55" s="70">
        <f t="shared" si="95"/>
        <v>22</v>
      </c>
      <c r="BH55" s="70"/>
      <c r="BI55" s="70">
        <f t="shared" ref="BI55:BR55" si="96">Z55-N55</f>
        <v>-4</v>
      </c>
      <c r="BJ55" s="70">
        <f t="shared" si="96"/>
        <v>-2</v>
      </c>
      <c r="BK55" s="70">
        <f t="shared" si="96"/>
        <v>6</v>
      </c>
      <c r="BL55" s="70">
        <f t="shared" si="96"/>
        <v>0</v>
      </c>
      <c r="BM55" s="70">
        <f t="shared" si="96"/>
        <v>-8</v>
      </c>
      <c r="BN55" s="70">
        <f t="shared" si="96"/>
        <v>0</v>
      </c>
      <c r="BO55" s="70">
        <f t="shared" si="96"/>
        <v>0</v>
      </c>
      <c r="BP55" s="70">
        <f t="shared" si="96"/>
        <v>0</v>
      </c>
      <c r="BQ55" s="70">
        <f t="shared" si="96"/>
        <v>0</v>
      </c>
      <c r="BR55" s="70">
        <f t="shared" si="96"/>
        <v>0</v>
      </c>
      <c r="BS55" s="70"/>
      <c r="BT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</row>
    <row r="56" ht="14.25" customHeight="1">
      <c r="A56" s="12">
        <v>3.0</v>
      </c>
      <c r="B56" s="13">
        <v>52.0</v>
      </c>
      <c r="C56" s="13">
        <v>66.0</v>
      </c>
      <c r="D56" s="13">
        <v>62.0</v>
      </c>
      <c r="E56" s="13">
        <v>68.0</v>
      </c>
      <c r="F56" s="13">
        <v>50.0</v>
      </c>
      <c r="G56" s="13">
        <v>52.0</v>
      </c>
      <c r="H56" s="13">
        <v>68.0</v>
      </c>
      <c r="I56" s="13">
        <v>64.0</v>
      </c>
      <c r="J56" s="13">
        <v>70.0</v>
      </c>
      <c r="K56" s="16">
        <v>74.0</v>
      </c>
      <c r="M56" s="6">
        <v>3.0</v>
      </c>
      <c r="N56" s="6">
        <v>84.0</v>
      </c>
      <c r="O56" s="6">
        <v>70.0</v>
      </c>
      <c r="P56" s="6">
        <v>66.0</v>
      </c>
      <c r="Q56" s="24">
        <v>98.0</v>
      </c>
      <c r="R56" s="23">
        <v>72.0</v>
      </c>
      <c r="S56" s="6">
        <v>62.0</v>
      </c>
      <c r="T56" s="6">
        <v>94.0</v>
      </c>
      <c r="U56" s="25">
        <v>48.0</v>
      </c>
      <c r="V56" s="6">
        <v>96.0</v>
      </c>
      <c r="W56" s="6">
        <v>90.0</v>
      </c>
      <c r="X56" s="13"/>
      <c r="Y56" s="13">
        <v>3.0</v>
      </c>
      <c r="Z56" s="15">
        <v>86.0</v>
      </c>
      <c r="AA56" s="13">
        <v>66.0</v>
      </c>
      <c r="AB56" s="13">
        <v>70.0</v>
      </c>
      <c r="AC56" s="15">
        <v>98.0</v>
      </c>
      <c r="AD56" s="13">
        <v>70.0</v>
      </c>
      <c r="AE56" s="13">
        <v>72.0</v>
      </c>
      <c r="AF56" s="15">
        <v>94.0</v>
      </c>
      <c r="AG56" s="17">
        <v>44.0</v>
      </c>
      <c r="AH56" s="15">
        <v>96.0</v>
      </c>
      <c r="AI56" s="14">
        <v>92.0</v>
      </c>
      <c r="AJ56" s="13"/>
      <c r="AM56" s="70">
        <f t="shared" ref="AM56:AV56" si="97">(N56-B56)</f>
        <v>32</v>
      </c>
      <c r="AN56" s="70">
        <f t="shared" si="97"/>
        <v>4</v>
      </c>
      <c r="AO56" s="70">
        <f t="shared" si="97"/>
        <v>4</v>
      </c>
      <c r="AP56" s="70">
        <f t="shared" si="97"/>
        <v>30</v>
      </c>
      <c r="AQ56" s="70">
        <f t="shared" si="97"/>
        <v>22</v>
      </c>
      <c r="AR56" s="70">
        <f t="shared" si="97"/>
        <v>10</v>
      </c>
      <c r="AS56" s="70">
        <f t="shared" si="97"/>
        <v>26</v>
      </c>
      <c r="AT56" s="70">
        <f t="shared" si="97"/>
        <v>-16</v>
      </c>
      <c r="AU56" s="70">
        <f t="shared" si="97"/>
        <v>26</v>
      </c>
      <c r="AV56" s="70">
        <f t="shared" si="97"/>
        <v>16</v>
      </c>
      <c r="AW56" s="70"/>
      <c r="AX56" s="70">
        <f t="shared" ref="AX56:BG56" si="98">Z56-B56</f>
        <v>34</v>
      </c>
      <c r="AY56" s="70">
        <f t="shared" si="98"/>
        <v>0</v>
      </c>
      <c r="AZ56" s="70">
        <f t="shared" si="98"/>
        <v>8</v>
      </c>
      <c r="BA56" s="70">
        <f t="shared" si="98"/>
        <v>30</v>
      </c>
      <c r="BB56" s="70">
        <f t="shared" si="98"/>
        <v>20</v>
      </c>
      <c r="BC56" s="70">
        <f t="shared" si="98"/>
        <v>20</v>
      </c>
      <c r="BD56" s="70">
        <f t="shared" si="98"/>
        <v>26</v>
      </c>
      <c r="BE56" s="70">
        <f t="shared" si="98"/>
        <v>-20</v>
      </c>
      <c r="BF56" s="70">
        <f t="shared" si="98"/>
        <v>26</v>
      </c>
      <c r="BG56" s="70">
        <f t="shared" si="98"/>
        <v>18</v>
      </c>
      <c r="BH56" s="70"/>
      <c r="BI56" s="70">
        <f t="shared" ref="BI56:BR56" si="99">Z56-N56</f>
        <v>2</v>
      </c>
      <c r="BJ56" s="70">
        <f t="shared" si="99"/>
        <v>-4</v>
      </c>
      <c r="BK56" s="70">
        <f t="shared" si="99"/>
        <v>4</v>
      </c>
      <c r="BL56" s="70">
        <f t="shared" si="99"/>
        <v>0</v>
      </c>
      <c r="BM56" s="70">
        <f t="shared" si="99"/>
        <v>-2</v>
      </c>
      <c r="BN56" s="70">
        <f t="shared" si="99"/>
        <v>10</v>
      </c>
      <c r="BO56" s="70">
        <f t="shared" si="99"/>
        <v>0</v>
      </c>
      <c r="BP56" s="70">
        <f t="shared" si="99"/>
        <v>-4</v>
      </c>
      <c r="BQ56" s="70">
        <f t="shared" si="99"/>
        <v>0</v>
      </c>
      <c r="BR56" s="70">
        <f t="shared" si="99"/>
        <v>2</v>
      </c>
      <c r="BS56" s="70"/>
      <c r="BT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</row>
    <row r="57" ht="14.25" customHeight="1">
      <c r="A57" s="12">
        <v>4.0</v>
      </c>
      <c r="B57" s="13">
        <v>50.0</v>
      </c>
      <c r="C57" s="13">
        <v>72.0</v>
      </c>
      <c r="D57" s="13">
        <v>64.0</v>
      </c>
      <c r="E57" s="13">
        <v>70.0</v>
      </c>
      <c r="F57" s="13">
        <v>56.0</v>
      </c>
      <c r="G57" s="13">
        <v>58.0</v>
      </c>
      <c r="H57" s="13">
        <v>72.0</v>
      </c>
      <c r="I57" s="13">
        <v>68.0</v>
      </c>
      <c r="J57" s="13">
        <v>70.0</v>
      </c>
      <c r="K57" s="15">
        <v>72.0</v>
      </c>
      <c r="M57" s="6">
        <v>4.0</v>
      </c>
      <c r="N57" s="24">
        <v>86.0</v>
      </c>
      <c r="O57" s="6">
        <v>66.0</v>
      </c>
      <c r="P57" s="23">
        <v>78.0</v>
      </c>
      <c r="Q57" s="23">
        <v>100.0</v>
      </c>
      <c r="R57" s="23">
        <v>72.0</v>
      </c>
      <c r="S57" s="6">
        <v>56.0</v>
      </c>
      <c r="T57" s="24">
        <v>96.0</v>
      </c>
      <c r="U57" s="25">
        <v>44.0</v>
      </c>
      <c r="V57" s="24">
        <v>98.0</v>
      </c>
      <c r="W57" s="6">
        <v>90.0</v>
      </c>
      <c r="X57" s="13"/>
      <c r="Y57" s="13">
        <v>4.0</v>
      </c>
      <c r="Z57" s="13">
        <v>82.0</v>
      </c>
      <c r="AA57" s="13">
        <v>72.0</v>
      </c>
      <c r="AB57" s="15">
        <v>76.0</v>
      </c>
      <c r="AC57" s="16">
        <v>100.0</v>
      </c>
      <c r="AD57" s="13">
        <v>64.0</v>
      </c>
      <c r="AE57" s="13">
        <v>68.0</v>
      </c>
      <c r="AF57" s="15">
        <v>94.0</v>
      </c>
      <c r="AG57" s="13">
        <v>52.0</v>
      </c>
      <c r="AH57" s="16">
        <v>98.0</v>
      </c>
      <c r="AI57" s="14">
        <v>90.0</v>
      </c>
      <c r="AJ57" s="13"/>
      <c r="AM57" s="70">
        <f t="shared" ref="AM57:AV57" si="100">(N57-B57)</f>
        <v>36</v>
      </c>
      <c r="AN57" s="70">
        <f t="shared" si="100"/>
        <v>-6</v>
      </c>
      <c r="AO57" s="70">
        <f t="shared" si="100"/>
        <v>14</v>
      </c>
      <c r="AP57" s="70">
        <f t="shared" si="100"/>
        <v>30</v>
      </c>
      <c r="AQ57" s="70">
        <f t="shared" si="100"/>
        <v>16</v>
      </c>
      <c r="AR57" s="70">
        <f t="shared" si="100"/>
        <v>-2</v>
      </c>
      <c r="AS57" s="70">
        <f t="shared" si="100"/>
        <v>24</v>
      </c>
      <c r="AT57" s="70">
        <f t="shared" si="100"/>
        <v>-24</v>
      </c>
      <c r="AU57" s="70">
        <f t="shared" si="100"/>
        <v>28</v>
      </c>
      <c r="AV57" s="70">
        <f t="shared" si="100"/>
        <v>18</v>
      </c>
      <c r="AW57" s="70"/>
      <c r="AX57" s="70">
        <f t="shared" ref="AX57:BG57" si="101">Z57-B57</f>
        <v>32</v>
      </c>
      <c r="AY57" s="70">
        <f t="shared" si="101"/>
        <v>0</v>
      </c>
      <c r="AZ57" s="70">
        <f t="shared" si="101"/>
        <v>12</v>
      </c>
      <c r="BA57" s="70">
        <f t="shared" si="101"/>
        <v>30</v>
      </c>
      <c r="BB57" s="70">
        <f t="shared" si="101"/>
        <v>8</v>
      </c>
      <c r="BC57" s="70">
        <f t="shared" si="101"/>
        <v>10</v>
      </c>
      <c r="BD57" s="70">
        <f t="shared" si="101"/>
        <v>22</v>
      </c>
      <c r="BE57" s="70">
        <f t="shared" si="101"/>
        <v>-16</v>
      </c>
      <c r="BF57" s="70">
        <f t="shared" si="101"/>
        <v>28</v>
      </c>
      <c r="BG57" s="70">
        <f t="shared" si="101"/>
        <v>18</v>
      </c>
      <c r="BH57" s="70"/>
      <c r="BI57" s="70">
        <f t="shared" ref="BI57:BR57" si="102">Z57-N57</f>
        <v>-4</v>
      </c>
      <c r="BJ57" s="70">
        <f t="shared" si="102"/>
        <v>6</v>
      </c>
      <c r="BK57" s="70">
        <f t="shared" si="102"/>
        <v>-2</v>
      </c>
      <c r="BL57" s="70">
        <f t="shared" si="102"/>
        <v>0</v>
      </c>
      <c r="BM57" s="70">
        <f t="shared" si="102"/>
        <v>-8</v>
      </c>
      <c r="BN57" s="70">
        <f t="shared" si="102"/>
        <v>12</v>
      </c>
      <c r="BO57" s="70">
        <f t="shared" si="102"/>
        <v>-2</v>
      </c>
      <c r="BP57" s="70">
        <f t="shared" si="102"/>
        <v>8</v>
      </c>
      <c r="BQ57" s="70">
        <f t="shared" si="102"/>
        <v>0</v>
      </c>
      <c r="BR57" s="70">
        <f t="shared" si="102"/>
        <v>0</v>
      </c>
      <c r="BS57" s="70"/>
      <c r="BT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</row>
    <row r="58" ht="14.25" customHeight="1">
      <c r="A58" s="12">
        <v>5.0</v>
      </c>
      <c r="B58" s="13">
        <v>50.0</v>
      </c>
      <c r="C58" s="13">
        <v>72.0</v>
      </c>
      <c r="D58" s="15">
        <v>82.0</v>
      </c>
      <c r="E58" s="13">
        <v>68.0</v>
      </c>
      <c r="F58" s="16">
        <v>62.0</v>
      </c>
      <c r="G58" s="16">
        <v>74.0</v>
      </c>
      <c r="H58" s="13">
        <v>68.0</v>
      </c>
      <c r="I58" s="13">
        <v>70.0</v>
      </c>
      <c r="J58" s="13">
        <v>68.0</v>
      </c>
      <c r="K58" s="13">
        <v>68.0</v>
      </c>
      <c r="M58" s="6">
        <v>5.0</v>
      </c>
      <c r="N58" s="6">
        <v>82.0</v>
      </c>
      <c r="O58" s="6">
        <v>56.0</v>
      </c>
      <c r="P58" s="6">
        <v>50.0</v>
      </c>
      <c r="Q58" s="23">
        <v>100.0</v>
      </c>
      <c r="R58" s="6">
        <v>64.0</v>
      </c>
      <c r="S58" s="6">
        <v>62.0</v>
      </c>
      <c r="T58" s="24">
        <v>96.0</v>
      </c>
      <c r="U58" s="25">
        <v>38.0</v>
      </c>
      <c r="V58" s="6">
        <v>94.0</v>
      </c>
      <c r="W58" s="6">
        <v>90.0</v>
      </c>
      <c r="X58" s="13"/>
      <c r="Y58" s="13">
        <v>5.0</v>
      </c>
      <c r="Z58" s="13">
        <v>80.0</v>
      </c>
      <c r="AA58" s="15">
        <v>76.0</v>
      </c>
      <c r="AB58" s="13">
        <v>66.0</v>
      </c>
      <c r="AC58" s="15">
        <v>98.0</v>
      </c>
      <c r="AD58" s="16">
        <v>80.0</v>
      </c>
      <c r="AE58" s="13">
        <v>68.0</v>
      </c>
      <c r="AF58" s="15">
        <v>94.0</v>
      </c>
      <c r="AG58" s="13">
        <v>52.0</v>
      </c>
      <c r="AH58" s="13">
        <v>94.0</v>
      </c>
      <c r="AI58" s="19">
        <v>94.0</v>
      </c>
      <c r="AJ58" s="13"/>
      <c r="AM58" s="70">
        <f t="shared" ref="AM58:AV58" si="103">(N58-B58)</f>
        <v>32</v>
      </c>
      <c r="AN58" s="70">
        <f t="shared" si="103"/>
        <v>-16</v>
      </c>
      <c r="AO58" s="70">
        <f t="shared" si="103"/>
        <v>-32</v>
      </c>
      <c r="AP58" s="70">
        <f t="shared" si="103"/>
        <v>32</v>
      </c>
      <c r="AQ58" s="70">
        <f t="shared" si="103"/>
        <v>2</v>
      </c>
      <c r="AR58" s="70">
        <f t="shared" si="103"/>
        <v>-12</v>
      </c>
      <c r="AS58" s="70">
        <f t="shared" si="103"/>
        <v>28</v>
      </c>
      <c r="AT58" s="70">
        <f t="shared" si="103"/>
        <v>-32</v>
      </c>
      <c r="AU58" s="70">
        <f t="shared" si="103"/>
        <v>26</v>
      </c>
      <c r="AV58" s="70">
        <f t="shared" si="103"/>
        <v>22</v>
      </c>
      <c r="AW58" s="70"/>
      <c r="AX58" s="70">
        <f t="shared" ref="AX58:BG58" si="104">Z58-B58</f>
        <v>30</v>
      </c>
      <c r="AY58" s="70">
        <f t="shared" si="104"/>
        <v>4</v>
      </c>
      <c r="AZ58" s="70">
        <f t="shared" si="104"/>
        <v>-16</v>
      </c>
      <c r="BA58" s="70">
        <f t="shared" si="104"/>
        <v>30</v>
      </c>
      <c r="BB58" s="70">
        <f t="shared" si="104"/>
        <v>18</v>
      </c>
      <c r="BC58" s="70">
        <f t="shared" si="104"/>
        <v>-6</v>
      </c>
      <c r="BD58" s="70">
        <f t="shared" si="104"/>
        <v>26</v>
      </c>
      <c r="BE58" s="70">
        <f t="shared" si="104"/>
        <v>-18</v>
      </c>
      <c r="BF58" s="70">
        <f t="shared" si="104"/>
        <v>26</v>
      </c>
      <c r="BG58" s="70">
        <f t="shared" si="104"/>
        <v>26</v>
      </c>
      <c r="BH58" s="70"/>
      <c r="BI58" s="70">
        <f t="shared" ref="BI58:BR58" si="105">Z58-N58</f>
        <v>-2</v>
      </c>
      <c r="BJ58" s="70">
        <f t="shared" si="105"/>
        <v>20</v>
      </c>
      <c r="BK58" s="70">
        <f t="shared" si="105"/>
        <v>16</v>
      </c>
      <c r="BL58" s="70">
        <f t="shared" si="105"/>
        <v>-2</v>
      </c>
      <c r="BM58" s="70">
        <f t="shared" si="105"/>
        <v>16</v>
      </c>
      <c r="BN58" s="70">
        <f t="shared" si="105"/>
        <v>6</v>
      </c>
      <c r="BO58" s="70">
        <f t="shared" si="105"/>
        <v>-2</v>
      </c>
      <c r="BP58" s="70">
        <f t="shared" si="105"/>
        <v>14</v>
      </c>
      <c r="BQ58" s="70">
        <f t="shared" si="105"/>
        <v>0</v>
      </c>
      <c r="BR58" s="70">
        <f t="shared" si="105"/>
        <v>4</v>
      </c>
      <c r="BS58" s="70"/>
      <c r="BT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</row>
    <row r="59" ht="14.25" customHeight="1">
      <c r="A59" s="12">
        <v>6.0</v>
      </c>
      <c r="B59" s="13">
        <v>52.0</v>
      </c>
      <c r="C59" s="13">
        <v>60.0</v>
      </c>
      <c r="D59" s="13">
        <v>78.0</v>
      </c>
      <c r="E59" s="13">
        <v>72.0</v>
      </c>
      <c r="F59" s="13">
        <v>56.0</v>
      </c>
      <c r="G59" s="13">
        <v>62.0</v>
      </c>
      <c r="H59" s="13">
        <v>72.0</v>
      </c>
      <c r="I59" s="15">
        <v>74.0</v>
      </c>
      <c r="J59" s="15">
        <v>72.0</v>
      </c>
      <c r="K59" s="15">
        <v>72.0</v>
      </c>
      <c r="M59" s="6">
        <v>6.0</v>
      </c>
      <c r="N59" s="6">
        <v>80.0</v>
      </c>
      <c r="O59" s="23">
        <v>80.0</v>
      </c>
      <c r="P59" s="24">
        <v>76.0</v>
      </c>
      <c r="Q59" s="23">
        <v>100.0</v>
      </c>
      <c r="R59" s="6">
        <v>64.0</v>
      </c>
      <c r="S59" s="24">
        <v>68.0</v>
      </c>
      <c r="T59" s="23">
        <v>98.0</v>
      </c>
      <c r="U59" s="6">
        <v>52.0</v>
      </c>
      <c r="V59" s="6">
        <v>96.0</v>
      </c>
      <c r="W59" s="6">
        <v>88.0</v>
      </c>
      <c r="X59" s="13"/>
      <c r="Y59" s="13">
        <v>6.0</v>
      </c>
      <c r="Z59" s="13">
        <v>72.0</v>
      </c>
      <c r="AA59" s="13">
        <v>70.0</v>
      </c>
      <c r="AB59" s="13">
        <v>74.0</v>
      </c>
      <c r="AC59" s="16">
        <v>100.0</v>
      </c>
      <c r="AD59" s="13">
        <v>58.0</v>
      </c>
      <c r="AE59" s="13">
        <v>60.0</v>
      </c>
      <c r="AF59" s="15">
        <v>94.0</v>
      </c>
      <c r="AG59" s="17">
        <v>48.0</v>
      </c>
      <c r="AH59" s="13">
        <v>94.0</v>
      </c>
      <c r="AI59" s="14">
        <v>92.0</v>
      </c>
      <c r="AJ59" s="13"/>
      <c r="AM59" s="70">
        <f t="shared" ref="AM59:AV59" si="106">(N59-B59)</f>
        <v>28</v>
      </c>
      <c r="AN59" s="70">
        <f t="shared" si="106"/>
        <v>20</v>
      </c>
      <c r="AO59" s="70">
        <f t="shared" si="106"/>
        <v>-2</v>
      </c>
      <c r="AP59" s="70">
        <f t="shared" si="106"/>
        <v>28</v>
      </c>
      <c r="AQ59" s="70">
        <f t="shared" si="106"/>
        <v>8</v>
      </c>
      <c r="AR59" s="70">
        <f t="shared" si="106"/>
        <v>6</v>
      </c>
      <c r="AS59" s="70">
        <f t="shared" si="106"/>
        <v>26</v>
      </c>
      <c r="AT59" s="70">
        <f t="shared" si="106"/>
        <v>-22</v>
      </c>
      <c r="AU59" s="70">
        <f t="shared" si="106"/>
        <v>24</v>
      </c>
      <c r="AV59" s="70">
        <f t="shared" si="106"/>
        <v>16</v>
      </c>
      <c r="AW59" s="70"/>
      <c r="AX59" s="70">
        <f t="shared" ref="AX59:BG59" si="107">Z59-B59</f>
        <v>20</v>
      </c>
      <c r="AY59" s="70">
        <f t="shared" si="107"/>
        <v>10</v>
      </c>
      <c r="AZ59" s="70">
        <f t="shared" si="107"/>
        <v>-4</v>
      </c>
      <c r="BA59" s="70">
        <f t="shared" si="107"/>
        <v>28</v>
      </c>
      <c r="BB59" s="70">
        <f t="shared" si="107"/>
        <v>2</v>
      </c>
      <c r="BC59" s="70">
        <f t="shared" si="107"/>
        <v>-2</v>
      </c>
      <c r="BD59" s="70">
        <f t="shared" si="107"/>
        <v>22</v>
      </c>
      <c r="BE59" s="70">
        <f t="shared" si="107"/>
        <v>-26</v>
      </c>
      <c r="BF59" s="70">
        <f t="shared" si="107"/>
        <v>22</v>
      </c>
      <c r="BG59" s="70">
        <f t="shared" si="107"/>
        <v>20</v>
      </c>
      <c r="BH59" s="70"/>
      <c r="BI59" s="70">
        <f t="shared" ref="BI59:BR59" si="108">Z59-N59</f>
        <v>-8</v>
      </c>
      <c r="BJ59" s="70">
        <f t="shared" si="108"/>
        <v>-10</v>
      </c>
      <c r="BK59" s="70">
        <f t="shared" si="108"/>
        <v>-2</v>
      </c>
      <c r="BL59" s="70">
        <f t="shared" si="108"/>
        <v>0</v>
      </c>
      <c r="BM59" s="70">
        <f t="shared" si="108"/>
        <v>-6</v>
      </c>
      <c r="BN59" s="70">
        <f t="shared" si="108"/>
        <v>-8</v>
      </c>
      <c r="BO59" s="70">
        <f t="shared" si="108"/>
        <v>-4</v>
      </c>
      <c r="BP59" s="70">
        <f t="shared" si="108"/>
        <v>-4</v>
      </c>
      <c r="BQ59" s="70">
        <f t="shared" si="108"/>
        <v>-2</v>
      </c>
      <c r="BR59" s="70">
        <f t="shared" si="108"/>
        <v>4</v>
      </c>
      <c r="BS59" s="70"/>
      <c r="BT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</row>
    <row r="60" ht="14.25" customHeight="1">
      <c r="A60" s="12">
        <v>7.0</v>
      </c>
      <c r="B60" s="13">
        <v>52.0</v>
      </c>
      <c r="C60" s="13">
        <v>72.0</v>
      </c>
      <c r="D60" s="16">
        <v>84.0</v>
      </c>
      <c r="E60" s="15">
        <v>74.0</v>
      </c>
      <c r="F60" s="16">
        <v>62.0</v>
      </c>
      <c r="G60" s="13">
        <v>56.0</v>
      </c>
      <c r="H60" s="15">
        <v>76.0</v>
      </c>
      <c r="I60" s="13">
        <v>70.0</v>
      </c>
      <c r="J60" s="16">
        <v>74.0</v>
      </c>
      <c r="K60" s="16">
        <v>74.0</v>
      </c>
      <c r="M60" s="6">
        <v>7.0</v>
      </c>
      <c r="N60" s="6">
        <v>70.0</v>
      </c>
      <c r="O60" s="6">
        <v>66.0</v>
      </c>
      <c r="P60" s="6">
        <v>72.0</v>
      </c>
      <c r="Q60" s="23">
        <v>100.0</v>
      </c>
      <c r="R60" s="6">
        <v>64.0</v>
      </c>
      <c r="S60" s="6">
        <v>64.0</v>
      </c>
      <c r="T60" s="24">
        <v>96.0</v>
      </c>
      <c r="U60" s="24">
        <v>54.0</v>
      </c>
      <c r="V60" s="24">
        <v>98.0</v>
      </c>
      <c r="W60" s="6">
        <v>90.0</v>
      </c>
      <c r="X60" s="13"/>
      <c r="Y60" s="13">
        <v>7.0</v>
      </c>
      <c r="Z60" s="13">
        <v>70.0</v>
      </c>
      <c r="AA60" s="13">
        <v>72.0</v>
      </c>
      <c r="AB60" s="16">
        <v>78.0</v>
      </c>
      <c r="AC60" s="16">
        <v>100.0</v>
      </c>
      <c r="AD60" s="15">
        <v>72.0</v>
      </c>
      <c r="AE60" s="13">
        <v>66.0</v>
      </c>
      <c r="AF60" s="15">
        <v>94.0</v>
      </c>
      <c r="AG60" s="16">
        <v>58.0</v>
      </c>
      <c r="AH60" s="16">
        <v>98.0</v>
      </c>
      <c r="AI60" s="18">
        <v>96.0</v>
      </c>
      <c r="AJ60" s="13"/>
      <c r="AM60" s="70">
        <f t="shared" ref="AM60:AV60" si="109">(N60-B60)</f>
        <v>18</v>
      </c>
      <c r="AN60" s="70">
        <f t="shared" si="109"/>
        <v>-6</v>
      </c>
      <c r="AO60" s="70">
        <f t="shared" si="109"/>
        <v>-12</v>
      </c>
      <c r="AP60" s="70">
        <f t="shared" si="109"/>
        <v>26</v>
      </c>
      <c r="AQ60" s="70">
        <f t="shared" si="109"/>
        <v>2</v>
      </c>
      <c r="AR60" s="70">
        <f t="shared" si="109"/>
        <v>8</v>
      </c>
      <c r="AS60" s="70">
        <f t="shared" si="109"/>
        <v>20</v>
      </c>
      <c r="AT60" s="70">
        <f t="shared" si="109"/>
        <v>-16</v>
      </c>
      <c r="AU60" s="70">
        <f t="shared" si="109"/>
        <v>24</v>
      </c>
      <c r="AV60" s="70">
        <f t="shared" si="109"/>
        <v>16</v>
      </c>
      <c r="AW60" s="70"/>
      <c r="AX60" s="70">
        <f t="shared" ref="AX60:BG60" si="110">Z60-B60</f>
        <v>18</v>
      </c>
      <c r="AY60" s="70">
        <f t="shared" si="110"/>
        <v>0</v>
      </c>
      <c r="AZ60" s="70">
        <f t="shared" si="110"/>
        <v>-6</v>
      </c>
      <c r="BA60" s="70">
        <f t="shared" si="110"/>
        <v>26</v>
      </c>
      <c r="BB60" s="70">
        <f t="shared" si="110"/>
        <v>10</v>
      </c>
      <c r="BC60" s="70">
        <f t="shared" si="110"/>
        <v>10</v>
      </c>
      <c r="BD60" s="70">
        <f t="shared" si="110"/>
        <v>18</v>
      </c>
      <c r="BE60" s="70">
        <f t="shared" si="110"/>
        <v>-12</v>
      </c>
      <c r="BF60" s="70">
        <f t="shared" si="110"/>
        <v>24</v>
      </c>
      <c r="BG60" s="70">
        <f t="shared" si="110"/>
        <v>22</v>
      </c>
      <c r="BH60" s="70"/>
      <c r="BI60" s="70">
        <f t="shared" ref="BI60:BR60" si="111">Z60-N60</f>
        <v>0</v>
      </c>
      <c r="BJ60" s="70">
        <f t="shared" si="111"/>
        <v>6</v>
      </c>
      <c r="BK60" s="70">
        <f t="shared" si="111"/>
        <v>6</v>
      </c>
      <c r="BL60" s="70">
        <f t="shared" si="111"/>
        <v>0</v>
      </c>
      <c r="BM60" s="70">
        <f t="shared" si="111"/>
        <v>8</v>
      </c>
      <c r="BN60" s="70">
        <f t="shared" si="111"/>
        <v>2</v>
      </c>
      <c r="BO60" s="70">
        <f t="shared" si="111"/>
        <v>-2</v>
      </c>
      <c r="BP60" s="70">
        <f t="shared" si="111"/>
        <v>4</v>
      </c>
      <c r="BQ60" s="70">
        <f t="shared" si="111"/>
        <v>0</v>
      </c>
      <c r="BR60" s="70">
        <f t="shared" si="111"/>
        <v>6</v>
      </c>
      <c r="BS60" s="70"/>
      <c r="BT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</row>
    <row r="61" ht="14.25" customHeight="1">
      <c r="A61" s="12">
        <v>8.0</v>
      </c>
      <c r="B61" s="15">
        <v>54.0</v>
      </c>
      <c r="C61" s="15">
        <v>74.0</v>
      </c>
      <c r="D61" s="15">
        <v>82.0</v>
      </c>
      <c r="E61" s="13">
        <v>72.0</v>
      </c>
      <c r="F61" s="16">
        <v>62.0</v>
      </c>
      <c r="G61" s="13">
        <v>60.0</v>
      </c>
      <c r="H61" s="13">
        <v>74.0</v>
      </c>
      <c r="I61" s="13">
        <v>72.0</v>
      </c>
      <c r="J61" s="15">
        <v>72.0</v>
      </c>
      <c r="K61" s="15">
        <v>72.0</v>
      </c>
      <c r="M61" s="6">
        <v>8.0</v>
      </c>
      <c r="N61" s="6">
        <v>72.0</v>
      </c>
      <c r="O61" s="6">
        <v>66.0</v>
      </c>
      <c r="P61" s="6">
        <v>72.0</v>
      </c>
      <c r="Q61" s="23">
        <v>100.0</v>
      </c>
      <c r="R61" s="6">
        <v>66.0</v>
      </c>
      <c r="S61" s="6">
        <v>60.0</v>
      </c>
      <c r="T61" s="6">
        <v>94.0</v>
      </c>
      <c r="U61" s="25">
        <v>44.0</v>
      </c>
      <c r="V61" s="23">
        <v>100.0</v>
      </c>
      <c r="W61" s="24">
        <v>92.0</v>
      </c>
      <c r="X61" s="13"/>
      <c r="Y61" s="13">
        <v>8.0</v>
      </c>
      <c r="Z61" s="13">
        <v>68.0</v>
      </c>
      <c r="AA61" s="13">
        <v>68.0</v>
      </c>
      <c r="AB61" s="16">
        <v>78.0</v>
      </c>
      <c r="AC61" s="15">
        <v>98.0</v>
      </c>
      <c r="AD61" s="13">
        <v>64.0</v>
      </c>
      <c r="AE61" s="13">
        <v>70.0</v>
      </c>
      <c r="AF61" s="15">
        <v>94.0</v>
      </c>
      <c r="AG61" s="17">
        <v>40.0</v>
      </c>
      <c r="AH61" s="16">
        <v>98.0</v>
      </c>
      <c r="AI61" s="14">
        <v>92.0</v>
      </c>
      <c r="AJ61" s="13"/>
      <c r="AM61" s="70">
        <f t="shared" ref="AM61:AV61" si="112">(N61-B61)</f>
        <v>18</v>
      </c>
      <c r="AN61" s="70">
        <f t="shared" si="112"/>
        <v>-8</v>
      </c>
      <c r="AO61" s="70">
        <f t="shared" si="112"/>
        <v>-10</v>
      </c>
      <c r="AP61" s="70">
        <f t="shared" si="112"/>
        <v>28</v>
      </c>
      <c r="AQ61" s="70">
        <f t="shared" si="112"/>
        <v>4</v>
      </c>
      <c r="AR61" s="70">
        <f t="shared" si="112"/>
        <v>0</v>
      </c>
      <c r="AS61" s="70">
        <f t="shared" si="112"/>
        <v>20</v>
      </c>
      <c r="AT61" s="70">
        <f t="shared" si="112"/>
        <v>-28</v>
      </c>
      <c r="AU61" s="70">
        <f t="shared" si="112"/>
        <v>28</v>
      </c>
      <c r="AV61" s="70">
        <f t="shared" si="112"/>
        <v>20</v>
      </c>
      <c r="AW61" s="70"/>
      <c r="AX61" s="70">
        <f t="shared" ref="AX61:BG61" si="113">Z61-B61</f>
        <v>14</v>
      </c>
      <c r="AY61" s="70">
        <f t="shared" si="113"/>
        <v>-6</v>
      </c>
      <c r="AZ61" s="70">
        <f t="shared" si="113"/>
        <v>-4</v>
      </c>
      <c r="BA61" s="70">
        <f t="shared" si="113"/>
        <v>26</v>
      </c>
      <c r="BB61" s="70">
        <f t="shared" si="113"/>
        <v>2</v>
      </c>
      <c r="BC61" s="70">
        <f t="shared" si="113"/>
        <v>10</v>
      </c>
      <c r="BD61" s="70">
        <f t="shared" si="113"/>
        <v>20</v>
      </c>
      <c r="BE61" s="70">
        <f t="shared" si="113"/>
        <v>-32</v>
      </c>
      <c r="BF61" s="70">
        <f t="shared" si="113"/>
        <v>26</v>
      </c>
      <c r="BG61" s="70">
        <f t="shared" si="113"/>
        <v>20</v>
      </c>
      <c r="BH61" s="70"/>
      <c r="BI61" s="70">
        <f t="shared" ref="BI61:BR61" si="114">Z61-N61</f>
        <v>-4</v>
      </c>
      <c r="BJ61" s="70">
        <f t="shared" si="114"/>
        <v>2</v>
      </c>
      <c r="BK61" s="70">
        <f t="shared" si="114"/>
        <v>6</v>
      </c>
      <c r="BL61" s="70">
        <f t="shared" si="114"/>
        <v>-2</v>
      </c>
      <c r="BM61" s="70">
        <f t="shared" si="114"/>
        <v>-2</v>
      </c>
      <c r="BN61" s="70">
        <f t="shared" si="114"/>
        <v>10</v>
      </c>
      <c r="BO61" s="70">
        <f t="shared" si="114"/>
        <v>0</v>
      </c>
      <c r="BP61" s="70">
        <f t="shared" si="114"/>
        <v>-4</v>
      </c>
      <c r="BQ61" s="70">
        <f t="shared" si="114"/>
        <v>-2</v>
      </c>
      <c r="BR61" s="70">
        <f t="shared" si="114"/>
        <v>0</v>
      </c>
      <c r="BS61" s="70"/>
      <c r="BT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</row>
    <row r="62" ht="14.25" customHeight="1">
      <c r="A62" s="12">
        <v>9.0</v>
      </c>
      <c r="B62" s="17">
        <v>48.0</v>
      </c>
      <c r="C62" s="16">
        <v>80.0</v>
      </c>
      <c r="D62" s="15">
        <v>82.0</v>
      </c>
      <c r="E62" s="15">
        <v>74.0</v>
      </c>
      <c r="F62" s="17">
        <v>48.0</v>
      </c>
      <c r="G62" s="13">
        <v>56.0</v>
      </c>
      <c r="H62" s="13">
        <v>74.0</v>
      </c>
      <c r="I62" s="16">
        <v>78.0</v>
      </c>
      <c r="J62" s="15">
        <v>72.0</v>
      </c>
      <c r="K62" s="15">
        <v>72.0</v>
      </c>
      <c r="M62" s="6">
        <v>9.0</v>
      </c>
      <c r="N62" s="23">
        <v>92.0</v>
      </c>
      <c r="O62" s="24">
        <v>72.0</v>
      </c>
      <c r="P62" s="23">
        <v>78.0</v>
      </c>
      <c r="Q62" s="23">
        <v>100.0</v>
      </c>
      <c r="R62" s="6">
        <v>60.0</v>
      </c>
      <c r="S62" s="6">
        <v>62.0</v>
      </c>
      <c r="T62" s="24">
        <v>96.0</v>
      </c>
      <c r="U62" s="6">
        <v>52.0</v>
      </c>
      <c r="V62" s="6">
        <v>94.0</v>
      </c>
      <c r="W62" s="23">
        <v>94.0</v>
      </c>
      <c r="X62" s="13"/>
      <c r="Y62" s="13">
        <v>9.0</v>
      </c>
      <c r="Z62" s="13">
        <v>84.0</v>
      </c>
      <c r="AA62" s="13">
        <v>66.0</v>
      </c>
      <c r="AB62" s="16">
        <v>78.0</v>
      </c>
      <c r="AC62" s="16">
        <v>100.0</v>
      </c>
      <c r="AD62" s="13">
        <v>70.0</v>
      </c>
      <c r="AE62" s="16">
        <v>78.0</v>
      </c>
      <c r="AF62" s="13">
        <v>90.0</v>
      </c>
      <c r="AG62" s="17">
        <v>48.0</v>
      </c>
      <c r="AH62" s="15">
        <v>96.0</v>
      </c>
      <c r="AI62" s="14">
        <v>90.0</v>
      </c>
      <c r="AJ62" s="13"/>
      <c r="AM62" s="70">
        <f t="shared" ref="AM62:AV62" si="115">(N62-B62)</f>
        <v>44</v>
      </c>
      <c r="AN62" s="70">
        <f t="shared" si="115"/>
        <v>-8</v>
      </c>
      <c r="AO62" s="70">
        <f t="shared" si="115"/>
        <v>-4</v>
      </c>
      <c r="AP62" s="70">
        <f t="shared" si="115"/>
        <v>26</v>
      </c>
      <c r="AQ62" s="70">
        <f t="shared" si="115"/>
        <v>12</v>
      </c>
      <c r="AR62" s="70">
        <f t="shared" si="115"/>
        <v>6</v>
      </c>
      <c r="AS62" s="70">
        <f t="shared" si="115"/>
        <v>22</v>
      </c>
      <c r="AT62" s="70">
        <f t="shared" si="115"/>
        <v>-26</v>
      </c>
      <c r="AU62" s="70">
        <f t="shared" si="115"/>
        <v>22</v>
      </c>
      <c r="AV62" s="70">
        <f t="shared" si="115"/>
        <v>22</v>
      </c>
      <c r="AW62" s="70"/>
      <c r="AX62" s="70">
        <f t="shared" ref="AX62:BG62" si="116">Z62-B62</f>
        <v>36</v>
      </c>
      <c r="AY62" s="70">
        <f t="shared" si="116"/>
        <v>-14</v>
      </c>
      <c r="AZ62" s="70">
        <f t="shared" si="116"/>
        <v>-4</v>
      </c>
      <c r="BA62" s="70">
        <f t="shared" si="116"/>
        <v>26</v>
      </c>
      <c r="BB62" s="70">
        <f t="shared" si="116"/>
        <v>22</v>
      </c>
      <c r="BC62" s="70">
        <f t="shared" si="116"/>
        <v>22</v>
      </c>
      <c r="BD62" s="70">
        <f t="shared" si="116"/>
        <v>16</v>
      </c>
      <c r="BE62" s="70">
        <f t="shared" si="116"/>
        <v>-30</v>
      </c>
      <c r="BF62" s="70">
        <f t="shared" si="116"/>
        <v>24</v>
      </c>
      <c r="BG62" s="70">
        <f t="shared" si="116"/>
        <v>18</v>
      </c>
      <c r="BH62" s="70"/>
      <c r="BI62" s="70">
        <f t="shared" ref="BI62:BR62" si="117">Z62-N62</f>
        <v>-8</v>
      </c>
      <c r="BJ62" s="70">
        <f t="shared" si="117"/>
        <v>-6</v>
      </c>
      <c r="BK62" s="70">
        <f t="shared" si="117"/>
        <v>0</v>
      </c>
      <c r="BL62" s="70">
        <f t="shared" si="117"/>
        <v>0</v>
      </c>
      <c r="BM62" s="70">
        <f t="shared" si="117"/>
        <v>10</v>
      </c>
      <c r="BN62" s="70">
        <f t="shared" si="117"/>
        <v>16</v>
      </c>
      <c r="BO62" s="70">
        <f t="shared" si="117"/>
        <v>-6</v>
      </c>
      <c r="BP62" s="70">
        <f t="shared" si="117"/>
        <v>-4</v>
      </c>
      <c r="BQ62" s="70">
        <f t="shared" si="117"/>
        <v>2</v>
      </c>
      <c r="BR62" s="70">
        <f t="shared" si="117"/>
        <v>-4</v>
      </c>
      <c r="BS62" s="70"/>
      <c r="BT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</row>
    <row r="63" ht="14.25" customHeight="1">
      <c r="A63" s="28">
        <v>10.0</v>
      </c>
      <c r="B63" s="30">
        <v>58.0</v>
      </c>
      <c r="C63" s="29">
        <v>72.0</v>
      </c>
      <c r="D63" s="29">
        <v>74.0</v>
      </c>
      <c r="E63" s="30">
        <v>76.0</v>
      </c>
      <c r="F63" s="34">
        <v>44.0</v>
      </c>
      <c r="G63" s="29">
        <v>56.0</v>
      </c>
      <c r="H63" s="30">
        <v>78.0</v>
      </c>
      <c r="I63" s="31">
        <v>74.0</v>
      </c>
      <c r="J63" s="30">
        <v>74.0</v>
      </c>
      <c r="K63" s="30">
        <v>74.0</v>
      </c>
      <c r="L63" s="42"/>
      <c r="M63" s="43">
        <v>10.0</v>
      </c>
      <c r="N63" s="43">
        <v>82.0</v>
      </c>
      <c r="O63" s="43">
        <v>64.0</v>
      </c>
      <c r="P63" s="44">
        <v>76.0</v>
      </c>
      <c r="Q63" s="45">
        <v>100.0</v>
      </c>
      <c r="R63" s="44">
        <v>70.0</v>
      </c>
      <c r="S63" s="43">
        <v>60.0</v>
      </c>
      <c r="T63" s="45">
        <v>98.0</v>
      </c>
      <c r="U63" s="44">
        <v>54.0</v>
      </c>
      <c r="V63" s="43">
        <v>94.0</v>
      </c>
      <c r="W63" s="45">
        <v>94.0</v>
      </c>
      <c r="X63" s="29"/>
      <c r="Y63" s="29">
        <v>10.0</v>
      </c>
      <c r="Z63" s="29">
        <v>80.0</v>
      </c>
      <c r="AA63" s="29">
        <v>56.0</v>
      </c>
      <c r="AB63" s="30">
        <v>78.0</v>
      </c>
      <c r="AC63" s="30">
        <v>100.0</v>
      </c>
      <c r="AD63" s="29">
        <v>70.0</v>
      </c>
      <c r="AE63" s="31">
        <v>76.0</v>
      </c>
      <c r="AF63" s="30">
        <v>98.0</v>
      </c>
      <c r="AG63" s="29">
        <v>54.0</v>
      </c>
      <c r="AH63" s="30">
        <v>98.0</v>
      </c>
      <c r="AI63" s="32">
        <v>94.0</v>
      </c>
      <c r="AJ63" s="13"/>
      <c r="AM63" s="70">
        <f t="shared" ref="AM63:AV63" si="118">(N63-B63)</f>
        <v>24</v>
      </c>
      <c r="AN63" s="70">
        <f t="shared" si="118"/>
        <v>-8</v>
      </c>
      <c r="AO63" s="70">
        <f t="shared" si="118"/>
        <v>2</v>
      </c>
      <c r="AP63" s="70">
        <f t="shared" si="118"/>
        <v>24</v>
      </c>
      <c r="AQ63" s="70">
        <f t="shared" si="118"/>
        <v>26</v>
      </c>
      <c r="AR63" s="70">
        <f t="shared" si="118"/>
        <v>4</v>
      </c>
      <c r="AS63" s="70">
        <f t="shared" si="118"/>
        <v>20</v>
      </c>
      <c r="AT63" s="70">
        <f t="shared" si="118"/>
        <v>-20</v>
      </c>
      <c r="AU63" s="70">
        <f t="shared" si="118"/>
        <v>20</v>
      </c>
      <c r="AV63" s="70">
        <f t="shared" si="118"/>
        <v>20</v>
      </c>
      <c r="AW63" s="70"/>
      <c r="AX63" s="70">
        <f t="shared" ref="AX63:BG63" si="119">Z63-B63</f>
        <v>22</v>
      </c>
      <c r="AY63" s="70">
        <f t="shared" si="119"/>
        <v>-16</v>
      </c>
      <c r="AZ63" s="70">
        <f t="shared" si="119"/>
        <v>4</v>
      </c>
      <c r="BA63" s="70">
        <f t="shared" si="119"/>
        <v>24</v>
      </c>
      <c r="BB63" s="70">
        <f t="shared" si="119"/>
        <v>26</v>
      </c>
      <c r="BC63" s="70">
        <f t="shared" si="119"/>
        <v>20</v>
      </c>
      <c r="BD63" s="70">
        <f t="shared" si="119"/>
        <v>20</v>
      </c>
      <c r="BE63" s="70">
        <f t="shared" si="119"/>
        <v>-20</v>
      </c>
      <c r="BF63" s="70">
        <f t="shared" si="119"/>
        <v>24</v>
      </c>
      <c r="BG63" s="70">
        <f t="shared" si="119"/>
        <v>20</v>
      </c>
      <c r="BH63" s="70"/>
      <c r="BI63" s="70">
        <f t="shared" ref="BI63:BR63" si="120">Z63-N63</f>
        <v>-2</v>
      </c>
      <c r="BJ63" s="70">
        <f t="shared" si="120"/>
        <v>-8</v>
      </c>
      <c r="BK63" s="70">
        <f t="shared" si="120"/>
        <v>2</v>
      </c>
      <c r="BL63" s="70">
        <f t="shared" si="120"/>
        <v>0</v>
      </c>
      <c r="BM63" s="70">
        <f t="shared" si="120"/>
        <v>0</v>
      </c>
      <c r="BN63" s="70">
        <f t="shared" si="120"/>
        <v>16</v>
      </c>
      <c r="BO63" s="70">
        <f t="shared" si="120"/>
        <v>0</v>
      </c>
      <c r="BP63" s="70">
        <f t="shared" si="120"/>
        <v>0</v>
      </c>
      <c r="BQ63" s="70">
        <f t="shared" si="120"/>
        <v>4</v>
      </c>
      <c r="BR63" s="70">
        <f t="shared" si="120"/>
        <v>0</v>
      </c>
      <c r="BS63" s="70"/>
      <c r="BT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</row>
    <row r="64" ht="14.25" customHeight="1">
      <c r="X64" s="13"/>
      <c r="AJ64" s="13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</row>
    <row r="65" ht="14.25" customHeight="1">
      <c r="A65" s="1" t="s">
        <v>19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 t="s">
        <v>19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 t="s">
        <v>19</v>
      </c>
      <c r="Z65" s="2"/>
      <c r="AA65" s="2"/>
      <c r="AB65" s="2"/>
      <c r="AC65" s="2"/>
      <c r="AD65" s="2"/>
      <c r="AE65" s="2"/>
      <c r="AF65" s="2"/>
      <c r="AG65" s="2"/>
      <c r="AH65" s="2"/>
      <c r="AI65" s="4"/>
      <c r="AJ65" s="6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8"/>
      <c r="AJ66" s="6"/>
      <c r="AK66" s="11">
        <v>100.0</v>
      </c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</row>
    <row r="67" ht="14.25" customHeight="1">
      <c r="A67" s="5" t="s">
        <v>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18</v>
      </c>
      <c r="Z67" s="6"/>
      <c r="AA67" s="6"/>
      <c r="AB67" s="6"/>
      <c r="AC67" s="6"/>
      <c r="AD67" s="6"/>
      <c r="AE67" s="6"/>
      <c r="AF67" s="6"/>
      <c r="AG67" s="6"/>
      <c r="AH67" s="6"/>
      <c r="AI67" s="8"/>
      <c r="AJ67" s="6"/>
      <c r="AK67" s="11">
        <v>90.0</v>
      </c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8"/>
      <c r="AJ68" s="6"/>
      <c r="AK68" s="11">
        <v>80.0</v>
      </c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</row>
    <row r="69" ht="14.25" customHeight="1">
      <c r="A69" s="12"/>
      <c r="B69" s="13" t="s">
        <v>7</v>
      </c>
      <c r="C69" s="13" t="s">
        <v>8</v>
      </c>
      <c r="D69" s="13" t="s">
        <v>9</v>
      </c>
      <c r="E69" s="13" t="s">
        <v>10</v>
      </c>
      <c r="F69" s="13" t="s">
        <v>11</v>
      </c>
      <c r="G69" s="13" t="s">
        <v>12</v>
      </c>
      <c r="H69" s="13" t="s">
        <v>13</v>
      </c>
      <c r="I69" s="13" t="s">
        <v>14</v>
      </c>
      <c r="J69" s="13" t="s">
        <v>15</v>
      </c>
      <c r="K69" s="13" t="s">
        <v>16</v>
      </c>
      <c r="L69" s="13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13"/>
      <c r="Y69" s="13"/>
      <c r="Z69" s="13" t="s">
        <v>7</v>
      </c>
      <c r="AA69" s="13" t="s">
        <v>8</v>
      </c>
      <c r="AB69" s="13" t="s">
        <v>9</v>
      </c>
      <c r="AC69" s="13" t="s">
        <v>10</v>
      </c>
      <c r="AD69" s="13" t="s">
        <v>11</v>
      </c>
      <c r="AE69" s="13" t="s">
        <v>12</v>
      </c>
      <c r="AF69" s="13" t="s">
        <v>13</v>
      </c>
      <c r="AG69" s="13" t="s">
        <v>14</v>
      </c>
      <c r="AH69" s="13" t="s">
        <v>15</v>
      </c>
      <c r="AI69" s="14" t="s">
        <v>16</v>
      </c>
      <c r="AJ69" s="13"/>
      <c r="AK69" s="11">
        <v>70.0</v>
      </c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</row>
    <row r="70" ht="14.25" customHeight="1">
      <c r="A70" s="12">
        <v>1.0</v>
      </c>
      <c r="B70" s="13">
        <v>52.0</v>
      </c>
      <c r="C70" s="13">
        <v>72.0</v>
      </c>
      <c r="D70" s="13">
        <v>56.0</v>
      </c>
      <c r="E70" s="13">
        <v>64.0</v>
      </c>
      <c r="F70" s="16">
        <v>60.0</v>
      </c>
      <c r="G70" s="15">
        <v>66.0</v>
      </c>
      <c r="H70" s="16">
        <v>68.0</v>
      </c>
      <c r="I70" s="13">
        <v>54.0</v>
      </c>
      <c r="J70" s="13">
        <v>66.0</v>
      </c>
      <c r="K70" s="15">
        <v>66.0</v>
      </c>
      <c r="L70" s="13"/>
      <c r="M70" s="6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90.0</v>
      </c>
      <c r="AA70" s="13">
        <v>50.0</v>
      </c>
      <c r="AB70" s="15">
        <v>64.0</v>
      </c>
      <c r="AC70" s="13">
        <v>86.0</v>
      </c>
      <c r="AD70" s="13">
        <v>68.0</v>
      </c>
      <c r="AE70" s="13">
        <v>56.0</v>
      </c>
      <c r="AF70" s="13">
        <v>86.0</v>
      </c>
      <c r="AG70" s="17">
        <v>48.0</v>
      </c>
      <c r="AH70" s="13">
        <v>86.0</v>
      </c>
      <c r="AI70" s="14">
        <v>86.0</v>
      </c>
      <c r="AJ70" s="13"/>
      <c r="AK70" s="11">
        <v>60.0</v>
      </c>
      <c r="AM70" s="70">
        <f t="shared" ref="AM70:AV70" si="121">(N70-B70)</f>
        <v>34</v>
      </c>
      <c r="AN70" s="70">
        <f t="shared" si="121"/>
        <v>-22</v>
      </c>
      <c r="AO70" s="70">
        <f t="shared" si="121"/>
        <v>10</v>
      </c>
      <c r="AP70" s="70">
        <f t="shared" si="121"/>
        <v>22</v>
      </c>
      <c r="AQ70" s="70">
        <f t="shared" si="121"/>
        <v>8</v>
      </c>
      <c r="AR70" s="70">
        <f t="shared" si="121"/>
        <v>-6</v>
      </c>
      <c r="AS70" s="70">
        <f t="shared" si="121"/>
        <v>18</v>
      </c>
      <c r="AT70" s="70">
        <f t="shared" si="121"/>
        <v>-6</v>
      </c>
      <c r="AU70" s="70">
        <f t="shared" si="121"/>
        <v>20</v>
      </c>
      <c r="AV70" s="70">
        <f t="shared" si="121"/>
        <v>20</v>
      </c>
      <c r="AW70" s="70"/>
      <c r="AX70" s="70">
        <f t="shared" ref="AX70:BG70" si="122">Z70-B70</f>
        <v>38</v>
      </c>
      <c r="AY70" s="70">
        <f t="shared" si="122"/>
        <v>-22</v>
      </c>
      <c r="AZ70" s="70">
        <f t="shared" si="122"/>
        <v>8</v>
      </c>
      <c r="BA70" s="70">
        <f t="shared" si="122"/>
        <v>22</v>
      </c>
      <c r="BB70" s="70">
        <f t="shared" si="122"/>
        <v>8</v>
      </c>
      <c r="BC70" s="70">
        <f t="shared" si="122"/>
        <v>-10</v>
      </c>
      <c r="BD70" s="70">
        <f t="shared" si="122"/>
        <v>18</v>
      </c>
      <c r="BE70" s="70">
        <f t="shared" si="122"/>
        <v>-6</v>
      </c>
      <c r="BF70" s="70">
        <f t="shared" si="122"/>
        <v>20</v>
      </c>
      <c r="BG70" s="70">
        <f t="shared" si="122"/>
        <v>20</v>
      </c>
      <c r="BH70" s="70"/>
      <c r="BI70" s="70">
        <f t="shared" ref="BI70:BR70" si="123">Z70-N70</f>
        <v>4</v>
      </c>
      <c r="BJ70" s="70">
        <f t="shared" si="123"/>
        <v>0</v>
      </c>
      <c r="BK70" s="70">
        <f t="shared" si="123"/>
        <v>-2</v>
      </c>
      <c r="BL70" s="70">
        <f t="shared" si="123"/>
        <v>0</v>
      </c>
      <c r="BM70" s="70">
        <f t="shared" si="123"/>
        <v>0</v>
      </c>
      <c r="BN70" s="70">
        <f t="shared" si="123"/>
        <v>-4</v>
      </c>
      <c r="BO70" s="70">
        <f t="shared" si="123"/>
        <v>0</v>
      </c>
      <c r="BP70" s="70">
        <f t="shared" si="123"/>
        <v>0</v>
      </c>
      <c r="BQ70" s="70">
        <f t="shared" si="123"/>
        <v>0</v>
      </c>
      <c r="BR70" s="70">
        <f t="shared" si="123"/>
        <v>0</v>
      </c>
      <c r="BS70" s="70"/>
      <c r="BT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</row>
    <row r="71" ht="14.25" customHeight="1">
      <c r="A71" s="12">
        <v>2.0</v>
      </c>
      <c r="B71" s="13">
        <v>52.0</v>
      </c>
      <c r="C71" s="13">
        <v>64.0</v>
      </c>
      <c r="D71" s="13">
        <v>56.0</v>
      </c>
      <c r="E71" s="16">
        <v>68.0</v>
      </c>
      <c r="F71" s="15">
        <v>58.0</v>
      </c>
      <c r="G71" s="13">
        <v>62.0</v>
      </c>
      <c r="H71" s="16">
        <v>68.0</v>
      </c>
      <c r="I71" s="13">
        <v>56.0</v>
      </c>
      <c r="J71" s="15">
        <v>68.0</v>
      </c>
      <c r="K71" s="16">
        <v>68.0</v>
      </c>
      <c r="L71" s="13"/>
      <c r="M71" s="6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84.0</v>
      </c>
      <c r="AA71" s="13">
        <v>58.0</v>
      </c>
      <c r="AB71" s="13">
        <v>62.0</v>
      </c>
      <c r="AC71" s="13">
        <v>94.0</v>
      </c>
      <c r="AD71" s="13">
        <v>72.0</v>
      </c>
      <c r="AE71" s="13">
        <v>62.0</v>
      </c>
      <c r="AF71" s="13">
        <v>92.0</v>
      </c>
      <c r="AG71" s="13">
        <v>50.0</v>
      </c>
      <c r="AH71" s="13">
        <v>94.0</v>
      </c>
      <c r="AI71" s="14">
        <v>90.0</v>
      </c>
      <c r="AJ71" s="13"/>
      <c r="AK71" s="11">
        <v>50.0</v>
      </c>
      <c r="AM71" s="70">
        <f t="shared" ref="AM71:AV71" si="124">(N71-B71)</f>
        <v>34</v>
      </c>
      <c r="AN71" s="70">
        <f t="shared" si="124"/>
        <v>-20</v>
      </c>
      <c r="AO71" s="70">
        <f t="shared" si="124"/>
        <v>10</v>
      </c>
      <c r="AP71" s="70">
        <f t="shared" si="124"/>
        <v>24</v>
      </c>
      <c r="AQ71" s="70">
        <f t="shared" si="124"/>
        <v>8</v>
      </c>
      <c r="AR71" s="70">
        <f t="shared" si="124"/>
        <v>8</v>
      </c>
      <c r="AS71" s="70">
        <f t="shared" si="124"/>
        <v>22</v>
      </c>
      <c r="AT71" s="70">
        <f t="shared" si="124"/>
        <v>-6</v>
      </c>
      <c r="AU71" s="70">
        <f t="shared" si="124"/>
        <v>24</v>
      </c>
      <c r="AV71" s="70">
        <f t="shared" si="124"/>
        <v>20</v>
      </c>
      <c r="AW71" s="70"/>
      <c r="AX71" s="70">
        <f t="shared" ref="AX71:BG71" si="125">Z71-B71</f>
        <v>32</v>
      </c>
      <c r="AY71" s="70">
        <f t="shared" si="125"/>
        <v>-6</v>
      </c>
      <c r="AZ71" s="70">
        <f t="shared" si="125"/>
        <v>6</v>
      </c>
      <c r="BA71" s="70">
        <f t="shared" si="125"/>
        <v>26</v>
      </c>
      <c r="BB71" s="70">
        <f t="shared" si="125"/>
        <v>14</v>
      </c>
      <c r="BC71" s="70">
        <f t="shared" si="125"/>
        <v>0</v>
      </c>
      <c r="BD71" s="70">
        <f t="shared" si="125"/>
        <v>24</v>
      </c>
      <c r="BE71" s="70">
        <f t="shared" si="125"/>
        <v>-6</v>
      </c>
      <c r="BF71" s="70">
        <f t="shared" si="125"/>
        <v>26</v>
      </c>
      <c r="BG71" s="70">
        <f t="shared" si="125"/>
        <v>22</v>
      </c>
      <c r="BH71" s="70"/>
      <c r="BI71" s="70">
        <f t="shared" ref="BI71:BR71" si="126">Z71-N71</f>
        <v>-2</v>
      </c>
      <c r="BJ71" s="70">
        <f t="shared" si="126"/>
        <v>14</v>
      </c>
      <c r="BK71" s="70">
        <f t="shared" si="126"/>
        <v>-4</v>
      </c>
      <c r="BL71" s="70">
        <f t="shared" si="126"/>
        <v>2</v>
      </c>
      <c r="BM71" s="70">
        <f t="shared" si="126"/>
        <v>6</v>
      </c>
      <c r="BN71" s="70">
        <f t="shared" si="126"/>
        <v>-8</v>
      </c>
      <c r="BO71" s="70">
        <f t="shared" si="126"/>
        <v>2</v>
      </c>
      <c r="BP71" s="70">
        <f t="shared" si="126"/>
        <v>0</v>
      </c>
      <c r="BQ71" s="70">
        <f t="shared" si="126"/>
        <v>2</v>
      </c>
      <c r="BR71" s="70">
        <f t="shared" si="126"/>
        <v>2</v>
      </c>
      <c r="BS71" s="70"/>
      <c r="BT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</row>
    <row r="72" ht="14.25" customHeight="1">
      <c r="A72" s="12">
        <v>3.0</v>
      </c>
      <c r="B72" s="13">
        <v>50.0</v>
      </c>
      <c r="C72" s="13">
        <v>66.0</v>
      </c>
      <c r="D72" s="13">
        <v>58.0</v>
      </c>
      <c r="E72" s="13">
        <v>64.0</v>
      </c>
      <c r="F72" s="13">
        <v>56.0</v>
      </c>
      <c r="G72" s="13">
        <v>56.0</v>
      </c>
      <c r="H72" s="13">
        <v>64.0</v>
      </c>
      <c r="I72" s="13">
        <v>60.0</v>
      </c>
      <c r="J72" s="13">
        <v>64.0</v>
      </c>
      <c r="K72" s="13">
        <v>64.0</v>
      </c>
      <c r="L72" s="13"/>
      <c r="M72" s="6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3">
        <v>84.0</v>
      </c>
      <c r="AA72" s="13">
        <v>54.0</v>
      </c>
      <c r="AB72" s="13">
        <v>60.0</v>
      </c>
      <c r="AC72" s="13">
        <v>96.0</v>
      </c>
      <c r="AD72" s="13">
        <v>72.0</v>
      </c>
      <c r="AE72" s="13">
        <v>58.0</v>
      </c>
      <c r="AF72" s="13">
        <v>94.0</v>
      </c>
      <c r="AG72" s="13">
        <v>50.0</v>
      </c>
      <c r="AH72" s="13">
        <v>96.0</v>
      </c>
      <c r="AI72" s="14">
        <v>92.0</v>
      </c>
      <c r="AJ72" s="13"/>
      <c r="AM72" s="70">
        <f t="shared" ref="AM72:AV72" si="127">(N72-B72)</f>
        <v>36</v>
      </c>
      <c r="AN72" s="70">
        <f t="shared" si="127"/>
        <v>-22</v>
      </c>
      <c r="AO72" s="70">
        <f t="shared" si="127"/>
        <v>8</v>
      </c>
      <c r="AP72" s="70">
        <f t="shared" si="127"/>
        <v>28</v>
      </c>
      <c r="AQ72" s="70">
        <f t="shared" si="127"/>
        <v>10</v>
      </c>
      <c r="AR72" s="70">
        <f t="shared" si="127"/>
        <v>-4</v>
      </c>
      <c r="AS72" s="70">
        <f t="shared" si="127"/>
        <v>28</v>
      </c>
      <c r="AT72" s="70">
        <f t="shared" si="127"/>
        <v>-12</v>
      </c>
      <c r="AU72" s="70">
        <f t="shared" si="127"/>
        <v>28</v>
      </c>
      <c r="AV72" s="70">
        <f t="shared" si="127"/>
        <v>26</v>
      </c>
      <c r="AW72" s="70"/>
      <c r="AX72" s="70">
        <f t="shared" ref="AX72:BG72" si="128">Z72-B72</f>
        <v>34</v>
      </c>
      <c r="AY72" s="70">
        <f t="shared" si="128"/>
        <v>-12</v>
      </c>
      <c r="AZ72" s="70">
        <f t="shared" si="128"/>
        <v>2</v>
      </c>
      <c r="BA72" s="70">
        <f t="shared" si="128"/>
        <v>32</v>
      </c>
      <c r="BB72" s="70">
        <f t="shared" si="128"/>
        <v>16</v>
      </c>
      <c r="BC72" s="70">
        <f t="shared" si="128"/>
        <v>2</v>
      </c>
      <c r="BD72" s="70">
        <f t="shared" si="128"/>
        <v>30</v>
      </c>
      <c r="BE72" s="70">
        <f t="shared" si="128"/>
        <v>-10</v>
      </c>
      <c r="BF72" s="70">
        <f t="shared" si="128"/>
        <v>32</v>
      </c>
      <c r="BG72" s="70">
        <f t="shared" si="128"/>
        <v>28</v>
      </c>
      <c r="BH72" s="70"/>
      <c r="BI72" s="70">
        <f t="shared" ref="BI72:BR72" si="129">Z72-N72</f>
        <v>-2</v>
      </c>
      <c r="BJ72" s="70">
        <f t="shared" si="129"/>
        <v>10</v>
      </c>
      <c r="BK72" s="70">
        <f t="shared" si="129"/>
        <v>-6</v>
      </c>
      <c r="BL72" s="70">
        <f t="shared" si="129"/>
        <v>4</v>
      </c>
      <c r="BM72" s="70">
        <f t="shared" si="129"/>
        <v>6</v>
      </c>
      <c r="BN72" s="70">
        <f t="shared" si="129"/>
        <v>6</v>
      </c>
      <c r="BO72" s="70">
        <f t="shared" si="129"/>
        <v>2</v>
      </c>
      <c r="BP72" s="70">
        <f t="shared" si="129"/>
        <v>2</v>
      </c>
      <c r="BQ72" s="70">
        <f t="shared" si="129"/>
        <v>4</v>
      </c>
      <c r="BR72" s="70">
        <f t="shared" si="129"/>
        <v>2</v>
      </c>
      <c r="BS72" s="70"/>
      <c r="BT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</row>
    <row r="73" ht="14.25" customHeight="1">
      <c r="A73" s="12">
        <v>4.0</v>
      </c>
      <c r="B73" s="13">
        <v>52.0</v>
      </c>
      <c r="C73" s="13">
        <v>58.0</v>
      </c>
      <c r="D73" s="15">
        <v>68.0</v>
      </c>
      <c r="E73" s="15">
        <v>66.0</v>
      </c>
      <c r="F73" s="13">
        <v>56.0</v>
      </c>
      <c r="G73" s="13">
        <v>54.0</v>
      </c>
      <c r="H73" s="15">
        <v>66.0</v>
      </c>
      <c r="I73" s="15">
        <v>70.0</v>
      </c>
      <c r="J73" s="13">
        <v>66.0</v>
      </c>
      <c r="K73" s="15">
        <v>66.0</v>
      </c>
      <c r="L73" s="13"/>
      <c r="M73" s="6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3">
        <v>84.0</v>
      </c>
      <c r="AA73" s="17">
        <v>48.0</v>
      </c>
      <c r="AB73" s="13">
        <v>58.0</v>
      </c>
      <c r="AC73" s="15">
        <v>98.0</v>
      </c>
      <c r="AD73" s="13">
        <v>70.0</v>
      </c>
      <c r="AE73" s="13">
        <v>62.0</v>
      </c>
      <c r="AF73" s="13">
        <v>94.0</v>
      </c>
      <c r="AG73" s="17">
        <v>42.0</v>
      </c>
      <c r="AH73" s="15">
        <v>98.0</v>
      </c>
      <c r="AI73" s="19">
        <v>94.0</v>
      </c>
      <c r="AJ73" s="13"/>
      <c r="AM73" s="70">
        <f t="shared" ref="AM73:AV73" si="130">(N73-B73)</f>
        <v>34</v>
      </c>
      <c r="AN73" s="70">
        <f t="shared" si="130"/>
        <v>10</v>
      </c>
      <c r="AO73" s="70">
        <f t="shared" si="130"/>
        <v>0</v>
      </c>
      <c r="AP73" s="70">
        <f t="shared" si="130"/>
        <v>32</v>
      </c>
      <c r="AQ73" s="70">
        <f t="shared" si="130"/>
        <v>14</v>
      </c>
      <c r="AR73" s="70">
        <f t="shared" si="130"/>
        <v>-8</v>
      </c>
      <c r="AS73" s="70">
        <f t="shared" si="130"/>
        <v>30</v>
      </c>
      <c r="AT73" s="70">
        <f t="shared" si="130"/>
        <v>-22</v>
      </c>
      <c r="AU73" s="70">
        <f t="shared" si="130"/>
        <v>32</v>
      </c>
      <c r="AV73" s="70">
        <f t="shared" si="130"/>
        <v>28</v>
      </c>
      <c r="AW73" s="70"/>
      <c r="AX73" s="70">
        <f t="shared" ref="AX73:BG73" si="131">Z73-B73</f>
        <v>32</v>
      </c>
      <c r="AY73" s="70">
        <f t="shared" si="131"/>
        <v>-10</v>
      </c>
      <c r="AZ73" s="70">
        <f t="shared" si="131"/>
        <v>-10</v>
      </c>
      <c r="BA73" s="70">
        <f t="shared" si="131"/>
        <v>32</v>
      </c>
      <c r="BB73" s="70">
        <f t="shared" si="131"/>
        <v>14</v>
      </c>
      <c r="BC73" s="70">
        <f t="shared" si="131"/>
        <v>8</v>
      </c>
      <c r="BD73" s="70">
        <f t="shared" si="131"/>
        <v>28</v>
      </c>
      <c r="BE73" s="70">
        <f t="shared" si="131"/>
        <v>-28</v>
      </c>
      <c r="BF73" s="70">
        <f t="shared" si="131"/>
        <v>32</v>
      </c>
      <c r="BG73" s="70">
        <f t="shared" si="131"/>
        <v>28</v>
      </c>
      <c r="BH73" s="70"/>
      <c r="BI73" s="70">
        <f t="shared" ref="BI73:BR73" si="132">Z73-N73</f>
        <v>-2</v>
      </c>
      <c r="BJ73" s="70">
        <f t="shared" si="132"/>
        <v>-20</v>
      </c>
      <c r="BK73" s="70">
        <f t="shared" si="132"/>
        <v>-10</v>
      </c>
      <c r="BL73" s="70">
        <f t="shared" si="132"/>
        <v>0</v>
      </c>
      <c r="BM73" s="70">
        <f t="shared" si="132"/>
        <v>0</v>
      </c>
      <c r="BN73" s="70">
        <f t="shared" si="132"/>
        <v>16</v>
      </c>
      <c r="BO73" s="70">
        <f t="shared" si="132"/>
        <v>-2</v>
      </c>
      <c r="BP73" s="70">
        <f t="shared" si="132"/>
        <v>-6</v>
      </c>
      <c r="BQ73" s="70">
        <f t="shared" si="132"/>
        <v>0</v>
      </c>
      <c r="BR73" s="70">
        <f t="shared" si="132"/>
        <v>0</v>
      </c>
      <c r="BS73" s="70"/>
      <c r="BT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</row>
    <row r="74" ht="14.25" customHeight="1">
      <c r="A74" s="12">
        <v>5.0</v>
      </c>
      <c r="B74" s="13">
        <v>54.0</v>
      </c>
      <c r="C74" s="16">
        <v>78.0</v>
      </c>
      <c r="D74" s="13">
        <v>64.0</v>
      </c>
      <c r="E74" s="15">
        <v>66.0</v>
      </c>
      <c r="F74" s="16">
        <v>60.0</v>
      </c>
      <c r="G74" s="15">
        <v>66.0</v>
      </c>
      <c r="H74" s="15">
        <v>66.0</v>
      </c>
      <c r="I74" s="16">
        <v>72.0</v>
      </c>
      <c r="J74" s="13">
        <v>66.0</v>
      </c>
      <c r="K74" s="15">
        <v>66.0</v>
      </c>
      <c r="L74" s="13"/>
      <c r="M74" s="6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3">
        <v>84.0</v>
      </c>
      <c r="AA74" s="16">
        <v>68.0</v>
      </c>
      <c r="AB74" s="13">
        <v>62.0</v>
      </c>
      <c r="AC74" s="13">
        <v>96.0</v>
      </c>
      <c r="AD74" s="13">
        <v>70.0</v>
      </c>
      <c r="AE74" s="13">
        <v>58.0</v>
      </c>
      <c r="AF74" s="13">
        <v>92.0</v>
      </c>
      <c r="AG74" s="17">
        <v>48.0</v>
      </c>
      <c r="AH74" s="13">
        <v>94.0</v>
      </c>
      <c r="AI74" s="14">
        <v>90.0</v>
      </c>
      <c r="AJ74" s="13"/>
      <c r="AM74" s="70">
        <f t="shared" ref="AM74:AV74" si="133">(N74-B74)</f>
        <v>36</v>
      </c>
      <c r="AN74" s="70">
        <f t="shared" si="133"/>
        <v>-28</v>
      </c>
      <c r="AO74" s="70">
        <f t="shared" si="133"/>
        <v>-2</v>
      </c>
      <c r="AP74" s="70">
        <f t="shared" si="133"/>
        <v>30</v>
      </c>
      <c r="AQ74" s="70">
        <f t="shared" si="133"/>
        <v>12</v>
      </c>
      <c r="AR74" s="70">
        <f t="shared" si="133"/>
        <v>-10</v>
      </c>
      <c r="AS74" s="70">
        <f t="shared" si="133"/>
        <v>28</v>
      </c>
      <c r="AT74" s="70">
        <f t="shared" si="133"/>
        <v>-16</v>
      </c>
      <c r="AU74" s="70">
        <f t="shared" si="133"/>
        <v>30</v>
      </c>
      <c r="AV74" s="70">
        <f t="shared" si="133"/>
        <v>26</v>
      </c>
      <c r="AW74" s="70"/>
      <c r="AX74" s="70">
        <f t="shared" ref="AX74:BG74" si="134">Z74-B74</f>
        <v>30</v>
      </c>
      <c r="AY74" s="70">
        <f t="shared" si="134"/>
        <v>-10</v>
      </c>
      <c r="AZ74" s="70">
        <f t="shared" si="134"/>
        <v>-2</v>
      </c>
      <c r="BA74" s="70">
        <f t="shared" si="134"/>
        <v>30</v>
      </c>
      <c r="BB74" s="70">
        <f t="shared" si="134"/>
        <v>10</v>
      </c>
      <c r="BC74" s="70">
        <f t="shared" si="134"/>
        <v>-8</v>
      </c>
      <c r="BD74" s="70">
        <f t="shared" si="134"/>
        <v>26</v>
      </c>
      <c r="BE74" s="70">
        <f t="shared" si="134"/>
        <v>-24</v>
      </c>
      <c r="BF74" s="70">
        <f t="shared" si="134"/>
        <v>28</v>
      </c>
      <c r="BG74" s="70">
        <f t="shared" si="134"/>
        <v>24</v>
      </c>
      <c r="BH74" s="70"/>
      <c r="BI74" s="70">
        <f t="shared" ref="BI74:BR74" si="135">Z74-N74</f>
        <v>-6</v>
      </c>
      <c r="BJ74" s="70">
        <f t="shared" si="135"/>
        <v>18</v>
      </c>
      <c r="BK74" s="70">
        <f t="shared" si="135"/>
        <v>0</v>
      </c>
      <c r="BL74" s="70">
        <f t="shared" si="135"/>
        <v>0</v>
      </c>
      <c r="BM74" s="70">
        <f t="shared" si="135"/>
        <v>-2</v>
      </c>
      <c r="BN74" s="70">
        <f t="shared" si="135"/>
        <v>2</v>
      </c>
      <c r="BO74" s="70">
        <f t="shared" si="135"/>
        <v>-2</v>
      </c>
      <c r="BP74" s="70">
        <f t="shared" si="135"/>
        <v>-8</v>
      </c>
      <c r="BQ74" s="70">
        <f t="shared" si="135"/>
        <v>-2</v>
      </c>
      <c r="BR74" s="70">
        <f t="shared" si="135"/>
        <v>-2</v>
      </c>
      <c r="BS74" s="70"/>
      <c r="BT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</row>
    <row r="75" ht="14.25" customHeight="1">
      <c r="A75" s="12">
        <v>6.0</v>
      </c>
      <c r="B75" s="13">
        <v>54.0</v>
      </c>
      <c r="C75" s="13">
        <v>72.0</v>
      </c>
      <c r="D75" s="13">
        <v>66.0</v>
      </c>
      <c r="E75" s="16">
        <v>68.0</v>
      </c>
      <c r="F75" s="15">
        <v>58.0</v>
      </c>
      <c r="G75" s="13">
        <v>62.0</v>
      </c>
      <c r="H75" s="16">
        <v>68.0</v>
      </c>
      <c r="I75" s="13">
        <v>66.0</v>
      </c>
      <c r="J75" s="15">
        <v>68.0</v>
      </c>
      <c r="K75" s="16">
        <v>68.0</v>
      </c>
      <c r="L75" s="13"/>
      <c r="M75" s="6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86.0</v>
      </c>
      <c r="AA75" s="16">
        <v>68.0</v>
      </c>
      <c r="AB75" s="13">
        <v>62.0</v>
      </c>
      <c r="AC75" s="15">
        <v>98.0</v>
      </c>
      <c r="AD75" s="16">
        <v>76.0</v>
      </c>
      <c r="AE75" s="13">
        <v>58.0</v>
      </c>
      <c r="AF75" s="13">
        <v>94.0</v>
      </c>
      <c r="AG75" s="15">
        <v>52.0</v>
      </c>
      <c r="AH75" s="13">
        <v>96.0</v>
      </c>
      <c r="AI75" s="14">
        <v>92.0</v>
      </c>
      <c r="AJ75" s="13"/>
      <c r="AM75" s="70">
        <f t="shared" ref="AM75:AV75" si="136">(N75-B75)</f>
        <v>32</v>
      </c>
      <c r="AN75" s="70">
        <f t="shared" si="136"/>
        <v>-20</v>
      </c>
      <c r="AO75" s="70">
        <f t="shared" si="136"/>
        <v>0</v>
      </c>
      <c r="AP75" s="70">
        <f t="shared" si="136"/>
        <v>28</v>
      </c>
      <c r="AQ75" s="70">
        <f t="shared" si="136"/>
        <v>8</v>
      </c>
      <c r="AR75" s="70">
        <f t="shared" si="136"/>
        <v>-4</v>
      </c>
      <c r="AS75" s="70">
        <f t="shared" si="136"/>
        <v>26</v>
      </c>
      <c r="AT75" s="70">
        <f t="shared" si="136"/>
        <v>-18</v>
      </c>
      <c r="AU75" s="70">
        <f t="shared" si="136"/>
        <v>28</v>
      </c>
      <c r="AV75" s="70">
        <f t="shared" si="136"/>
        <v>24</v>
      </c>
      <c r="AW75" s="70"/>
      <c r="AX75" s="70">
        <f t="shared" ref="AX75:BG75" si="137">Z75-B75</f>
        <v>32</v>
      </c>
      <c r="AY75" s="70">
        <f t="shared" si="137"/>
        <v>-4</v>
      </c>
      <c r="AZ75" s="70">
        <f t="shared" si="137"/>
        <v>-4</v>
      </c>
      <c r="BA75" s="70">
        <f t="shared" si="137"/>
        <v>30</v>
      </c>
      <c r="BB75" s="70">
        <f t="shared" si="137"/>
        <v>18</v>
      </c>
      <c r="BC75" s="70">
        <f t="shared" si="137"/>
        <v>-4</v>
      </c>
      <c r="BD75" s="70">
        <f t="shared" si="137"/>
        <v>26</v>
      </c>
      <c r="BE75" s="70">
        <f t="shared" si="137"/>
        <v>-14</v>
      </c>
      <c r="BF75" s="70">
        <f t="shared" si="137"/>
        <v>28</v>
      </c>
      <c r="BG75" s="70">
        <f t="shared" si="137"/>
        <v>24</v>
      </c>
      <c r="BH75" s="70"/>
      <c r="BI75" s="70">
        <f t="shared" ref="BI75:BR75" si="138">Z75-N75</f>
        <v>0</v>
      </c>
      <c r="BJ75" s="70">
        <f t="shared" si="138"/>
        <v>16</v>
      </c>
      <c r="BK75" s="70">
        <f t="shared" si="138"/>
        <v>-4</v>
      </c>
      <c r="BL75" s="70">
        <f t="shared" si="138"/>
        <v>2</v>
      </c>
      <c r="BM75" s="70">
        <f t="shared" si="138"/>
        <v>10</v>
      </c>
      <c r="BN75" s="70">
        <f t="shared" si="138"/>
        <v>0</v>
      </c>
      <c r="BO75" s="70">
        <f t="shared" si="138"/>
        <v>0</v>
      </c>
      <c r="BP75" s="70">
        <f t="shared" si="138"/>
        <v>4</v>
      </c>
      <c r="BQ75" s="70">
        <f t="shared" si="138"/>
        <v>0</v>
      </c>
      <c r="BR75" s="70">
        <f t="shared" si="138"/>
        <v>0</v>
      </c>
      <c r="BS75" s="70"/>
      <c r="BT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</row>
    <row r="76" ht="14.25" customHeight="1">
      <c r="A76" s="12">
        <v>7.0</v>
      </c>
      <c r="B76" s="15">
        <v>56.0</v>
      </c>
      <c r="C76" s="15">
        <v>76.0</v>
      </c>
      <c r="D76" s="16">
        <v>74.0</v>
      </c>
      <c r="E76" s="16">
        <v>68.0</v>
      </c>
      <c r="F76" s="15">
        <v>58.0</v>
      </c>
      <c r="G76" s="13">
        <v>64.0</v>
      </c>
      <c r="H76" s="16">
        <v>68.0</v>
      </c>
      <c r="I76" s="15">
        <v>70.0</v>
      </c>
      <c r="J76" s="15">
        <v>68.0</v>
      </c>
      <c r="K76" s="16">
        <v>68.0</v>
      </c>
      <c r="L76" s="13"/>
      <c r="M76" s="6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86.0</v>
      </c>
      <c r="AA76" s="13">
        <v>54.0</v>
      </c>
      <c r="AB76" s="13">
        <v>54.0</v>
      </c>
      <c r="AC76" s="16">
        <v>100.0</v>
      </c>
      <c r="AD76" s="13">
        <v>70.0</v>
      </c>
      <c r="AE76" s="13">
        <v>62.0</v>
      </c>
      <c r="AF76" s="15">
        <v>96.0</v>
      </c>
      <c r="AG76" s="17">
        <v>46.0</v>
      </c>
      <c r="AH76" s="15">
        <v>98.0</v>
      </c>
      <c r="AI76" s="19">
        <v>94.0</v>
      </c>
      <c r="AJ76" s="13"/>
      <c r="AM76" s="70">
        <f t="shared" ref="AM76:AV76" si="139">(N76-B76)</f>
        <v>32</v>
      </c>
      <c r="AN76" s="70">
        <f t="shared" si="139"/>
        <v>-30</v>
      </c>
      <c r="AO76" s="70">
        <f t="shared" si="139"/>
        <v>-8</v>
      </c>
      <c r="AP76" s="70">
        <f t="shared" si="139"/>
        <v>32</v>
      </c>
      <c r="AQ76" s="70">
        <f t="shared" si="139"/>
        <v>8</v>
      </c>
      <c r="AR76" s="70">
        <f t="shared" si="139"/>
        <v>-8</v>
      </c>
      <c r="AS76" s="70">
        <f t="shared" si="139"/>
        <v>26</v>
      </c>
      <c r="AT76" s="70">
        <f t="shared" si="139"/>
        <v>-20</v>
      </c>
      <c r="AU76" s="70">
        <f t="shared" si="139"/>
        <v>32</v>
      </c>
      <c r="AV76" s="70">
        <f t="shared" si="139"/>
        <v>26</v>
      </c>
      <c r="AW76" s="70"/>
      <c r="AX76" s="70">
        <f t="shared" ref="AX76:BG76" si="140">Z76-B76</f>
        <v>30</v>
      </c>
      <c r="AY76" s="70">
        <f t="shared" si="140"/>
        <v>-22</v>
      </c>
      <c r="AZ76" s="70">
        <f t="shared" si="140"/>
        <v>-20</v>
      </c>
      <c r="BA76" s="70">
        <f t="shared" si="140"/>
        <v>32</v>
      </c>
      <c r="BB76" s="70">
        <f t="shared" si="140"/>
        <v>12</v>
      </c>
      <c r="BC76" s="70">
        <f t="shared" si="140"/>
        <v>-2</v>
      </c>
      <c r="BD76" s="70">
        <f t="shared" si="140"/>
        <v>28</v>
      </c>
      <c r="BE76" s="70">
        <f t="shared" si="140"/>
        <v>-24</v>
      </c>
      <c r="BF76" s="70">
        <f t="shared" si="140"/>
        <v>30</v>
      </c>
      <c r="BG76" s="70">
        <f t="shared" si="140"/>
        <v>26</v>
      </c>
      <c r="BH76" s="70"/>
      <c r="BI76" s="70">
        <f t="shared" ref="BI76:BR76" si="141">Z76-N76</f>
        <v>-2</v>
      </c>
      <c r="BJ76" s="70">
        <f t="shared" si="141"/>
        <v>8</v>
      </c>
      <c r="BK76" s="70">
        <f t="shared" si="141"/>
        <v>-12</v>
      </c>
      <c r="BL76" s="70">
        <f t="shared" si="141"/>
        <v>0</v>
      </c>
      <c r="BM76" s="70">
        <f t="shared" si="141"/>
        <v>4</v>
      </c>
      <c r="BN76" s="70">
        <f t="shared" si="141"/>
        <v>6</v>
      </c>
      <c r="BO76" s="70">
        <f t="shared" si="141"/>
        <v>2</v>
      </c>
      <c r="BP76" s="70">
        <f t="shared" si="141"/>
        <v>-4</v>
      </c>
      <c r="BQ76" s="70">
        <f t="shared" si="141"/>
        <v>-2</v>
      </c>
      <c r="BR76" s="70">
        <f t="shared" si="141"/>
        <v>0</v>
      </c>
      <c r="BS76" s="70"/>
      <c r="BT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</row>
    <row r="77" ht="14.25" customHeight="1">
      <c r="A77" s="12">
        <v>8.0</v>
      </c>
      <c r="B77" s="13">
        <v>54.0</v>
      </c>
      <c r="C77" s="13">
        <v>62.0</v>
      </c>
      <c r="D77" s="13">
        <v>62.0</v>
      </c>
      <c r="E77" s="15">
        <v>66.0</v>
      </c>
      <c r="F77" s="13">
        <v>54.0</v>
      </c>
      <c r="G77" s="15">
        <v>66.0</v>
      </c>
      <c r="H77" s="15">
        <v>66.0</v>
      </c>
      <c r="I77" s="13">
        <v>60.0</v>
      </c>
      <c r="J77" s="13">
        <v>66.0</v>
      </c>
      <c r="K77" s="15">
        <v>66.0</v>
      </c>
      <c r="L77" s="13"/>
      <c r="M77" s="6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3">
        <v>86.0</v>
      </c>
      <c r="AA77" s="13">
        <v>52.0</v>
      </c>
      <c r="AB77" s="13">
        <v>52.0</v>
      </c>
      <c r="AC77" s="16">
        <v>100.0</v>
      </c>
      <c r="AD77" s="15">
        <v>74.0</v>
      </c>
      <c r="AE77" s="16">
        <v>74.0</v>
      </c>
      <c r="AF77" s="16">
        <v>100.0</v>
      </c>
      <c r="AG77" s="13">
        <v>50.0</v>
      </c>
      <c r="AH77" s="16">
        <v>100.0</v>
      </c>
      <c r="AI77" s="18">
        <v>98.0</v>
      </c>
      <c r="AJ77" s="13"/>
      <c r="AM77" s="70">
        <f t="shared" ref="AM77:AV77" si="142">(N77-B77)</f>
        <v>30</v>
      </c>
      <c r="AN77" s="70">
        <f t="shared" si="142"/>
        <v>-14</v>
      </c>
      <c r="AO77" s="70">
        <f t="shared" si="142"/>
        <v>-4</v>
      </c>
      <c r="AP77" s="70">
        <f t="shared" si="142"/>
        <v>32</v>
      </c>
      <c r="AQ77" s="70">
        <f t="shared" si="142"/>
        <v>14</v>
      </c>
      <c r="AR77" s="70">
        <f t="shared" si="142"/>
        <v>-10</v>
      </c>
      <c r="AS77" s="70">
        <f t="shared" si="142"/>
        <v>30</v>
      </c>
      <c r="AT77" s="70">
        <f t="shared" si="142"/>
        <v>-8</v>
      </c>
      <c r="AU77" s="70">
        <f t="shared" si="142"/>
        <v>32</v>
      </c>
      <c r="AV77" s="70">
        <f t="shared" si="142"/>
        <v>26</v>
      </c>
      <c r="AW77" s="70"/>
      <c r="AX77" s="70">
        <f t="shared" ref="AX77:BG77" si="143">Z77-B77</f>
        <v>32</v>
      </c>
      <c r="AY77" s="70">
        <f t="shared" si="143"/>
        <v>-10</v>
      </c>
      <c r="AZ77" s="70">
        <f t="shared" si="143"/>
        <v>-10</v>
      </c>
      <c r="BA77" s="70">
        <f t="shared" si="143"/>
        <v>34</v>
      </c>
      <c r="BB77" s="70">
        <f t="shared" si="143"/>
        <v>20</v>
      </c>
      <c r="BC77" s="70">
        <f t="shared" si="143"/>
        <v>8</v>
      </c>
      <c r="BD77" s="70">
        <f t="shared" si="143"/>
        <v>34</v>
      </c>
      <c r="BE77" s="70">
        <f t="shared" si="143"/>
        <v>-10</v>
      </c>
      <c r="BF77" s="70">
        <f t="shared" si="143"/>
        <v>34</v>
      </c>
      <c r="BG77" s="70">
        <f t="shared" si="143"/>
        <v>32</v>
      </c>
      <c r="BH77" s="70"/>
      <c r="BI77" s="70">
        <f t="shared" ref="BI77:BR77" si="144">Z77-N77</f>
        <v>2</v>
      </c>
      <c r="BJ77" s="70">
        <f t="shared" si="144"/>
        <v>4</v>
      </c>
      <c r="BK77" s="70">
        <f t="shared" si="144"/>
        <v>-6</v>
      </c>
      <c r="BL77" s="70">
        <f t="shared" si="144"/>
        <v>2</v>
      </c>
      <c r="BM77" s="70">
        <f t="shared" si="144"/>
        <v>6</v>
      </c>
      <c r="BN77" s="70">
        <f t="shared" si="144"/>
        <v>18</v>
      </c>
      <c r="BO77" s="70">
        <f t="shared" si="144"/>
        <v>4</v>
      </c>
      <c r="BP77" s="70">
        <f t="shared" si="144"/>
        <v>-2</v>
      </c>
      <c r="BQ77" s="70">
        <f t="shared" si="144"/>
        <v>2</v>
      </c>
      <c r="BR77" s="70">
        <f t="shared" si="144"/>
        <v>6</v>
      </c>
      <c r="BS77" s="70"/>
      <c r="BT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</row>
    <row r="78" ht="14.25" customHeight="1">
      <c r="A78" s="12">
        <v>9.0</v>
      </c>
      <c r="B78" s="16">
        <v>58.0</v>
      </c>
      <c r="C78" s="13">
        <v>66.0</v>
      </c>
      <c r="D78" s="13">
        <v>64.0</v>
      </c>
      <c r="E78" s="16">
        <v>68.0</v>
      </c>
      <c r="F78" s="15">
        <v>58.0</v>
      </c>
      <c r="G78" s="16">
        <v>72.0</v>
      </c>
      <c r="H78" s="16">
        <v>68.0</v>
      </c>
      <c r="I78" s="13">
        <v>62.0</v>
      </c>
      <c r="J78" s="16">
        <v>70.0</v>
      </c>
      <c r="K78" s="16">
        <v>68.0</v>
      </c>
      <c r="L78" s="13"/>
      <c r="M78" s="6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88.0</v>
      </c>
      <c r="AA78" s="15">
        <v>64.0</v>
      </c>
      <c r="AB78" s="16">
        <v>66.0</v>
      </c>
      <c r="AC78" s="16">
        <v>100.0</v>
      </c>
      <c r="AD78" s="13">
        <v>72.0</v>
      </c>
      <c r="AE78" s="13">
        <v>68.0</v>
      </c>
      <c r="AF78" s="15">
        <v>96.0</v>
      </c>
      <c r="AG78" s="16">
        <v>56.0</v>
      </c>
      <c r="AH78" s="16">
        <v>100.0</v>
      </c>
      <c r="AI78" s="19">
        <v>94.0</v>
      </c>
      <c r="AJ78" s="13"/>
      <c r="AM78" s="70">
        <f t="shared" ref="AM78:AV78" si="145">(N78-B78)</f>
        <v>28</v>
      </c>
      <c r="AN78" s="70">
        <f t="shared" si="145"/>
        <v>-10</v>
      </c>
      <c r="AO78" s="70">
        <f t="shared" si="145"/>
        <v>0</v>
      </c>
      <c r="AP78" s="70">
        <f t="shared" si="145"/>
        <v>32</v>
      </c>
      <c r="AQ78" s="70">
        <f t="shared" si="145"/>
        <v>2</v>
      </c>
      <c r="AR78" s="70">
        <f t="shared" si="145"/>
        <v>-10</v>
      </c>
      <c r="AS78" s="70">
        <f t="shared" si="145"/>
        <v>30</v>
      </c>
      <c r="AT78" s="70">
        <f t="shared" si="145"/>
        <v>-14</v>
      </c>
      <c r="AU78" s="70">
        <f t="shared" si="145"/>
        <v>28</v>
      </c>
      <c r="AV78" s="70">
        <f t="shared" si="145"/>
        <v>22</v>
      </c>
      <c r="AW78" s="70"/>
      <c r="AX78" s="70">
        <f t="shared" ref="AX78:BG78" si="146">Z78-B78</f>
        <v>30</v>
      </c>
      <c r="AY78" s="70">
        <f t="shared" si="146"/>
        <v>-2</v>
      </c>
      <c r="AZ78" s="70">
        <f t="shared" si="146"/>
        <v>2</v>
      </c>
      <c r="BA78" s="70">
        <f t="shared" si="146"/>
        <v>32</v>
      </c>
      <c r="BB78" s="70">
        <f t="shared" si="146"/>
        <v>14</v>
      </c>
      <c r="BC78" s="70">
        <f t="shared" si="146"/>
        <v>-4</v>
      </c>
      <c r="BD78" s="70">
        <f t="shared" si="146"/>
        <v>28</v>
      </c>
      <c r="BE78" s="70">
        <f t="shared" si="146"/>
        <v>-6</v>
      </c>
      <c r="BF78" s="70">
        <f t="shared" si="146"/>
        <v>30</v>
      </c>
      <c r="BG78" s="70">
        <f t="shared" si="146"/>
        <v>26</v>
      </c>
      <c r="BH78" s="70"/>
      <c r="BI78" s="70">
        <f t="shared" ref="BI78:BR78" si="147">Z78-N78</f>
        <v>2</v>
      </c>
      <c r="BJ78" s="70">
        <f t="shared" si="147"/>
        <v>8</v>
      </c>
      <c r="BK78" s="70">
        <f t="shared" si="147"/>
        <v>2</v>
      </c>
      <c r="BL78" s="70">
        <f t="shared" si="147"/>
        <v>0</v>
      </c>
      <c r="BM78" s="70">
        <f t="shared" si="147"/>
        <v>12</v>
      </c>
      <c r="BN78" s="70">
        <f t="shared" si="147"/>
        <v>6</v>
      </c>
      <c r="BO78" s="70">
        <f t="shared" si="147"/>
        <v>-2</v>
      </c>
      <c r="BP78" s="70">
        <f t="shared" si="147"/>
        <v>8</v>
      </c>
      <c r="BQ78" s="70">
        <f t="shared" si="147"/>
        <v>2</v>
      </c>
      <c r="BR78" s="70">
        <f t="shared" si="147"/>
        <v>4</v>
      </c>
      <c r="BS78" s="70"/>
      <c r="BT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</row>
    <row r="79" ht="14.25" customHeight="1">
      <c r="A79" s="12">
        <v>10.0</v>
      </c>
      <c r="B79" s="13">
        <v>50.0</v>
      </c>
      <c r="C79" s="13">
        <v>64.0</v>
      </c>
      <c r="D79" s="13">
        <v>66.0</v>
      </c>
      <c r="E79" s="15">
        <v>66.0</v>
      </c>
      <c r="F79" s="13">
        <v>52.0</v>
      </c>
      <c r="G79" s="13">
        <v>56.0</v>
      </c>
      <c r="H79" s="15">
        <v>66.0</v>
      </c>
      <c r="I79" s="13">
        <v>66.0</v>
      </c>
      <c r="J79" s="13">
        <v>66.0</v>
      </c>
      <c r="K79" s="15">
        <v>66.0</v>
      </c>
      <c r="L79" s="13"/>
      <c r="M79" s="6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3">
        <v>84.0</v>
      </c>
      <c r="AA79" s="13">
        <v>62.0</v>
      </c>
      <c r="AB79" s="13">
        <v>56.0</v>
      </c>
      <c r="AC79" s="15">
        <v>98.0</v>
      </c>
      <c r="AD79" s="13">
        <v>68.0</v>
      </c>
      <c r="AE79" s="15">
        <v>70.0</v>
      </c>
      <c r="AF79" s="13">
        <v>94.0</v>
      </c>
      <c r="AG79" s="16">
        <v>56.0</v>
      </c>
      <c r="AH79" s="13">
        <v>96.0</v>
      </c>
      <c r="AI79" s="14">
        <v>92.0</v>
      </c>
      <c r="AJ79" s="13"/>
      <c r="AM79" s="70">
        <f t="shared" ref="AM79:AV79" si="148">(N79-B79)</f>
        <v>34</v>
      </c>
      <c r="AN79" s="70">
        <f t="shared" si="148"/>
        <v>14</v>
      </c>
      <c r="AO79" s="70">
        <f t="shared" si="148"/>
        <v>-4</v>
      </c>
      <c r="AP79" s="70">
        <f t="shared" si="148"/>
        <v>34</v>
      </c>
      <c r="AQ79" s="70">
        <f t="shared" si="148"/>
        <v>10</v>
      </c>
      <c r="AR79" s="70">
        <f t="shared" si="148"/>
        <v>12</v>
      </c>
      <c r="AS79" s="70">
        <f t="shared" si="148"/>
        <v>28</v>
      </c>
      <c r="AT79" s="70">
        <f t="shared" si="148"/>
        <v>-16</v>
      </c>
      <c r="AU79" s="70">
        <f t="shared" si="148"/>
        <v>34</v>
      </c>
      <c r="AV79" s="70">
        <f t="shared" si="148"/>
        <v>26</v>
      </c>
      <c r="AW79" s="70"/>
      <c r="AX79" s="70">
        <f t="shared" ref="AX79:BG79" si="149">Z79-B79</f>
        <v>34</v>
      </c>
      <c r="AY79" s="70">
        <f t="shared" si="149"/>
        <v>-2</v>
      </c>
      <c r="AZ79" s="70">
        <f t="shared" si="149"/>
        <v>-10</v>
      </c>
      <c r="BA79" s="70">
        <f t="shared" si="149"/>
        <v>32</v>
      </c>
      <c r="BB79" s="70">
        <f t="shared" si="149"/>
        <v>16</v>
      </c>
      <c r="BC79" s="70">
        <f t="shared" si="149"/>
        <v>14</v>
      </c>
      <c r="BD79" s="70">
        <f t="shared" si="149"/>
        <v>28</v>
      </c>
      <c r="BE79" s="70">
        <f t="shared" si="149"/>
        <v>-10</v>
      </c>
      <c r="BF79" s="70">
        <f t="shared" si="149"/>
        <v>30</v>
      </c>
      <c r="BG79" s="70">
        <f t="shared" si="149"/>
        <v>26</v>
      </c>
      <c r="BH79" s="70"/>
      <c r="BI79" s="70">
        <f t="shared" ref="BI79:BR79" si="150">Z79-N79</f>
        <v>0</v>
      </c>
      <c r="BJ79" s="70">
        <f t="shared" si="150"/>
        <v>-16</v>
      </c>
      <c r="BK79" s="70">
        <f t="shared" si="150"/>
        <v>-6</v>
      </c>
      <c r="BL79" s="70">
        <f t="shared" si="150"/>
        <v>-2</v>
      </c>
      <c r="BM79" s="70">
        <f t="shared" si="150"/>
        <v>6</v>
      </c>
      <c r="BN79" s="70">
        <f t="shared" si="150"/>
        <v>2</v>
      </c>
      <c r="BO79" s="70">
        <f t="shared" si="150"/>
        <v>0</v>
      </c>
      <c r="BP79" s="70">
        <f t="shared" si="150"/>
        <v>6</v>
      </c>
      <c r="BQ79" s="70">
        <f t="shared" si="150"/>
        <v>-4</v>
      </c>
      <c r="BR79" s="70">
        <f t="shared" si="150"/>
        <v>0</v>
      </c>
      <c r="BS79" s="70"/>
      <c r="BT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</row>
    <row r="80" ht="14.2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4"/>
      <c r="AJ80" s="13"/>
      <c r="AK80" s="13"/>
      <c r="AL80" s="13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13"/>
      <c r="BV80" s="13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13"/>
      <c r="CH80" s="13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8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</row>
    <row r="82" ht="14.25" customHeight="1">
      <c r="A82" s="5" t="s">
        <v>2</v>
      </c>
      <c r="B82" s="6"/>
      <c r="C82" s="6"/>
      <c r="D82" s="6"/>
      <c r="E82" s="6"/>
      <c r="F82" s="6"/>
      <c r="G82" s="6"/>
      <c r="H82" s="6"/>
      <c r="I82" s="6"/>
      <c r="J82" s="6"/>
      <c r="K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Y82" s="7" t="s">
        <v>2</v>
      </c>
      <c r="Z82" s="6"/>
      <c r="AA82" s="6"/>
      <c r="AB82" s="6"/>
      <c r="AC82" s="6"/>
      <c r="AD82" s="6"/>
      <c r="AE82" s="6"/>
      <c r="AF82" s="6"/>
      <c r="AG82" s="6"/>
      <c r="AH82" s="6"/>
      <c r="AI82" s="8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</row>
    <row r="83" ht="14.25" customHeight="1">
      <c r="A83" s="5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  <c r="M83" s="7" t="s">
        <v>17</v>
      </c>
      <c r="N83" s="6"/>
      <c r="O83" s="6"/>
      <c r="P83" s="6"/>
      <c r="Q83" s="6"/>
      <c r="R83" s="6"/>
      <c r="S83" s="6"/>
      <c r="T83" s="6"/>
      <c r="U83" s="6"/>
      <c r="V83" s="6"/>
      <c r="W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8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8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M85" s="6"/>
      <c r="N85" s="6" t="s">
        <v>7</v>
      </c>
      <c r="O85" s="6" t="s">
        <v>8</v>
      </c>
      <c r="P85" s="6" t="s">
        <v>9</v>
      </c>
      <c r="Q85" s="6" t="s">
        <v>10</v>
      </c>
      <c r="R85" s="6" t="s">
        <v>11</v>
      </c>
      <c r="S85" s="6" t="s">
        <v>12</v>
      </c>
      <c r="T85" s="6" t="s">
        <v>13</v>
      </c>
      <c r="U85" s="6" t="s">
        <v>14</v>
      </c>
      <c r="V85" s="6" t="s">
        <v>15</v>
      </c>
      <c r="W85" s="6" t="s">
        <v>16</v>
      </c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4" t="s">
        <v>16</v>
      </c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</row>
    <row r="86" ht="14.25" customHeight="1">
      <c r="A86" s="12">
        <v>1.0</v>
      </c>
      <c r="B86" s="13">
        <v>52.0</v>
      </c>
      <c r="C86" s="13">
        <v>72.0</v>
      </c>
      <c r="D86" s="13">
        <v>56.0</v>
      </c>
      <c r="E86" s="13">
        <v>64.0</v>
      </c>
      <c r="F86" s="15">
        <v>60.0</v>
      </c>
      <c r="G86" s="15">
        <v>66.0</v>
      </c>
      <c r="H86" s="15">
        <v>68.0</v>
      </c>
      <c r="I86" s="13">
        <v>54.0</v>
      </c>
      <c r="J86" s="13">
        <v>66.0</v>
      </c>
      <c r="K86" s="13">
        <v>66.0</v>
      </c>
      <c r="M86" s="13">
        <v>1.0</v>
      </c>
      <c r="N86" s="13">
        <v>86.0</v>
      </c>
      <c r="O86" s="13">
        <v>50.0</v>
      </c>
      <c r="P86" s="15">
        <v>66.0</v>
      </c>
      <c r="Q86" s="13">
        <v>86.0</v>
      </c>
      <c r="R86" s="13">
        <v>68.0</v>
      </c>
      <c r="S86" s="13">
        <v>60.0</v>
      </c>
      <c r="T86" s="13">
        <v>86.0</v>
      </c>
      <c r="U86" s="17">
        <v>48.0</v>
      </c>
      <c r="V86" s="13">
        <v>86.0</v>
      </c>
      <c r="W86" s="13">
        <v>86.0</v>
      </c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4">
        <v>86.0</v>
      </c>
      <c r="AM86" s="70">
        <f t="shared" ref="AM86:AV86" si="151">(N86-B86)</f>
        <v>34</v>
      </c>
      <c r="AN86" s="70">
        <f t="shared" si="151"/>
        <v>-22</v>
      </c>
      <c r="AO86" s="70">
        <f t="shared" si="151"/>
        <v>10</v>
      </c>
      <c r="AP86" s="70">
        <f t="shared" si="151"/>
        <v>22</v>
      </c>
      <c r="AQ86" s="70">
        <f t="shared" si="151"/>
        <v>8</v>
      </c>
      <c r="AR86" s="70">
        <f t="shared" si="151"/>
        <v>-6</v>
      </c>
      <c r="AS86" s="70">
        <f t="shared" si="151"/>
        <v>18</v>
      </c>
      <c r="AT86" s="70">
        <f t="shared" si="151"/>
        <v>-6</v>
      </c>
      <c r="AU86" s="70">
        <f t="shared" si="151"/>
        <v>20</v>
      </c>
      <c r="AV86" s="70">
        <f t="shared" si="151"/>
        <v>20</v>
      </c>
      <c r="AW86" s="70"/>
      <c r="AX86" s="70">
        <f t="shared" ref="AX86:BG86" si="152">Z86-B86</f>
        <v>38</v>
      </c>
      <c r="AY86" s="70">
        <f t="shared" si="152"/>
        <v>-22</v>
      </c>
      <c r="AZ86" s="70">
        <f t="shared" si="152"/>
        <v>8</v>
      </c>
      <c r="BA86" s="70">
        <f t="shared" si="152"/>
        <v>22</v>
      </c>
      <c r="BB86" s="70">
        <f t="shared" si="152"/>
        <v>8</v>
      </c>
      <c r="BC86" s="70">
        <f t="shared" si="152"/>
        <v>-10</v>
      </c>
      <c r="BD86" s="70">
        <f t="shared" si="152"/>
        <v>18</v>
      </c>
      <c r="BE86" s="70">
        <f t="shared" si="152"/>
        <v>-6</v>
      </c>
      <c r="BF86" s="70">
        <f t="shared" si="152"/>
        <v>20</v>
      </c>
      <c r="BG86" s="70">
        <f t="shared" si="152"/>
        <v>20</v>
      </c>
      <c r="BH86" s="70"/>
      <c r="BI86" s="70">
        <f t="shared" ref="BI86:BR86" si="153">Z86-N86</f>
        <v>4</v>
      </c>
      <c r="BJ86" s="70">
        <f t="shared" si="153"/>
        <v>0</v>
      </c>
      <c r="BK86" s="70">
        <f t="shared" si="153"/>
        <v>-2</v>
      </c>
      <c r="BL86" s="70">
        <f t="shared" si="153"/>
        <v>0</v>
      </c>
      <c r="BM86" s="70">
        <f t="shared" si="153"/>
        <v>0</v>
      </c>
      <c r="BN86" s="70">
        <f t="shared" si="153"/>
        <v>-4</v>
      </c>
      <c r="BO86" s="70">
        <f t="shared" si="153"/>
        <v>0</v>
      </c>
      <c r="BP86" s="70">
        <f t="shared" si="153"/>
        <v>0</v>
      </c>
      <c r="BQ86" s="70">
        <f t="shared" si="153"/>
        <v>0</v>
      </c>
      <c r="BR86" s="70">
        <f t="shared" si="153"/>
        <v>0</v>
      </c>
      <c r="BS86" s="70"/>
      <c r="BT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</row>
    <row r="87" ht="14.25" customHeight="1">
      <c r="A87" s="12">
        <v>2.0</v>
      </c>
      <c r="B87" s="13">
        <v>52.0</v>
      </c>
      <c r="C87" s="13">
        <v>70.0</v>
      </c>
      <c r="D87" s="13">
        <v>58.0</v>
      </c>
      <c r="E87" s="13">
        <v>66.0</v>
      </c>
      <c r="F87" s="13">
        <v>54.0</v>
      </c>
      <c r="G87" s="13">
        <v>64.0</v>
      </c>
      <c r="H87" s="13">
        <v>66.0</v>
      </c>
      <c r="I87" s="13">
        <v>60.0</v>
      </c>
      <c r="J87" s="13">
        <v>66.0</v>
      </c>
      <c r="K87" s="13">
        <v>66.0</v>
      </c>
      <c r="M87" s="13">
        <v>2.0</v>
      </c>
      <c r="N87" s="13">
        <v>86.0</v>
      </c>
      <c r="O87" s="17">
        <v>44.0</v>
      </c>
      <c r="P87" s="15">
        <v>66.0</v>
      </c>
      <c r="Q87" s="13">
        <v>92.0</v>
      </c>
      <c r="R87" s="13">
        <v>66.0</v>
      </c>
      <c r="S87" s="16">
        <v>70.0</v>
      </c>
      <c r="T87" s="13">
        <v>90.0</v>
      </c>
      <c r="U87" s="13">
        <v>50.0</v>
      </c>
      <c r="V87" s="13">
        <v>92.0</v>
      </c>
      <c r="W87" s="13">
        <v>88.0</v>
      </c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4">
        <v>90.0</v>
      </c>
      <c r="AM87" s="70">
        <f t="shared" ref="AM87:AV87" si="154">(N87-B87)</f>
        <v>34</v>
      </c>
      <c r="AN87" s="70">
        <f t="shared" si="154"/>
        <v>-26</v>
      </c>
      <c r="AO87" s="70">
        <f t="shared" si="154"/>
        <v>8</v>
      </c>
      <c r="AP87" s="70">
        <f t="shared" si="154"/>
        <v>26</v>
      </c>
      <c r="AQ87" s="70">
        <f t="shared" si="154"/>
        <v>12</v>
      </c>
      <c r="AR87" s="70">
        <f t="shared" si="154"/>
        <v>6</v>
      </c>
      <c r="AS87" s="70">
        <f t="shared" si="154"/>
        <v>24</v>
      </c>
      <c r="AT87" s="70">
        <f t="shared" si="154"/>
        <v>-10</v>
      </c>
      <c r="AU87" s="70">
        <f t="shared" si="154"/>
        <v>26</v>
      </c>
      <c r="AV87" s="70">
        <f t="shared" si="154"/>
        <v>22</v>
      </c>
      <c r="AW87" s="70"/>
      <c r="AX87" s="70">
        <f t="shared" ref="AX87:BG87" si="155">Z87-B87</f>
        <v>32</v>
      </c>
      <c r="AY87" s="70">
        <f t="shared" si="155"/>
        <v>-12</v>
      </c>
      <c r="AZ87" s="70">
        <f t="shared" si="155"/>
        <v>4</v>
      </c>
      <c r="BA87" s="70">
        <f t="shared" si="155"/>
        <v>28</v>
      </c>
      <c r="BB87" s="70">
        <f t="shared" si="155"/>
        <v>18</v>
      </c>
      <c r="BC87" s="70">
        <f t="shared" si="155"/>
        <v>-2</v>
      </c>
      <c r="BD87" s="70">
        <f t="shared" si="155"/>
        <v>26</v>
      </c>
      <c r="BE87" s="70">
        <f t="shared" si="155"/>
        <v>-10</v>
      </c>
      <c r="BF87" s="70">
        <f t="shared" si="155"/>
        <v>28</v>
      </c>
      <c r="BG87" s="70">
        <f t="shared" si="155"/>
        <v>24</v>
      </c>
      <c r="BH87" s="70"/>
      <c r="BI87" s="70">
        <f t="shared" ref="BI87:BR87" si="156">Z87-N87</f>
        <v>-2</v>
      </c>
      <c r="BJ87" s="70">
        <f t="shared" si="156"/>
        <v>14</v>
      </c>
      <c r="BK87" s="70">
        <f t="shared" si="156"/>
        <v>-4</v>
      </c>
      <c r="BL87" s="70">
        <f t="shared" si="156"/>
        <v>2</v>
      </c>
      <c r="BM87" s="70">
        <f t="shared" si="156"/>
        <v>6</v>
      </c>
      <c r="BN87" s="70">
        <f t="shared" si="156"/>
        <v>-8</v>
      </c>
      <c r="BO87" s="70">
        <f t="shared" si="156"/>
        <v>2</v>
      </c>
      <c r="BP87" s="70">
        <f t="shared" si="156"/>
        <v>0</v>
      </c>
      <c r="BQ87" s="70">
        <f t="shared" si="156"/>
        <v>2</v>
      </c>
      <c r="BR87" s="70">
        <f t="shared" si="156"/>
        <v>2</v>
      </c>
      <c r="BS87" s="70"/>
      <c r="BT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</row>
    <row r="88" ht="14.25" customHeight="1">
      <c r="A88" s="12">
        <v>3.0</v>
      </c>
      <c r="B88" s="13">
        <v>54.0</v>
      </c>
      <c r="C88" s="13">
        <v>68.0</v>
      </c>
      <c r="D88" s="13">
        <v>58.0</v>
      </c>
      <c r="E88" s="16">
        <v>70.0</v>
      </c>
      <c r="F88" s="13">
        <v>54.0</v>
      </c>
      <c r="G88" s="13">
        <v>64.0</v>
      </c>
      <c r="H88" s="16">
        <v>70.0</v>
      </c>
      <c r="I88" s="13">
        <v>60.0</v>
      </c>
      <c r="J88" s="16">
        <v>70.0</v>
      </c>
      <c r="K88" s="15">
        <v>70.0</v>
      </c>
      <c r="M88" s="13">
        <v>3.0</v>
      </c>
      <c r="N88" s="13">
        <v>86.0</v>
      </c>
      <c r="O88" s="17">
        <v>44.0</v>
      </c>
      <c r="P88" s="15">
        <v>66.0</v>
      </c>
      <c r="Q88" s="13">
        <v>92.0</v>
      </c>
      <c r="R88" s="13">
        <v>66.0</v>
      </c>
      <c r="S88" s="13">
        <v>52.0</v>
      </c>
      <c r="T88" s="13">
        <v>92.0</v>
      </c>
      <c r="U88" s="17">
        <v>48.0</v>
      </c>
      <c r="V88" s="13">
        <v>92.0</v>
      </c>
      <c r="W88" s="13">
        <v>90.0</v>
      </c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4">
        <v>92.0</v>
      </c>
      <c r="AM88" s="70">
        <f t="shared" ref="AM88:AV88" si="157">(N88-B88)</f>
        <v>32</v>
      </c>
      <c r="AN88" s="70">
        <f t="shared" si="157"/>
        <v>-24</v>
      </c>
      <c r="AO88" s="70">
        <f t="shared" si="157"/>
        <v>8</v>
      </c>
      <c r="AP88" s="70">
        <f t="shared" si="157"/>
        <v>22</v>
      </c>
      <c r="AQ88" s="70">
        <f t="shared" si="157"/>
        <v>12</v>
      </c>
      <c r="AR88" s="70">
        <f t="shared" si="157"/>
        <v>-12</v>
      </c>
      <c r="AS88" s="70">
        <f t="shared" si="157"/>
        <v>22</v>
      </c>
      <c r="AT88" s="70">
        <f t="shared" si="157"/>
        <v>-12</v>
      </c>
      <c r="AU88" s="70">
        <f t="shared" si="157"/>
        <v>22</v>
      </c>
      <c r="AV88" s="70">
        <f t="shared" si="157"/>
        <v>20</v>
      </c>
      <c r="AW88" s="70"/>
      <c r="AX88" s="70">
        <f t="shared" ref="AX88:BG88" si="158">Z88-B88</f>
        <v>30</v>
      </c>
      <c r="AY88" s="70">
        <f t="shared" si="158"/>
        <v>-14</v>
      </c>
      <c r="AZ88" s="70">
        <f t="shared" si="158"/>
        <v>2</v>
      </c>
      <c r="BA88" s="70">
        <f t="shared" si="158"/>
        <v>26</v>
      </c>
      <c r="BB88" s="70">
        <f t="shared" si="158"/>
        <v>18</v>
      </c>
      <c r="BC88" s="70">
        <f t="shared" si="158"/>
        <v>-6</v>
      </c>
      <c r="BD88" s="70">
        <f t="shared" si="158"/>
        <v>24</v>
      </c>
      <c r="BE88" s="70">
        <f t="shared" si="158"/>
        <v>-10</v>
      </c>
      <c r="BF88" s="70">
        <f t="shared" si="158"/>
        <v>26</v>
      </c>
      <c r="BG88" s="70">
        <f t="shared" si="158"/>
        <v>22</v>
      </c>
      <c r="BH88" s="70"/>
      <c r="BI88" s="70">
        <f t="shared" ref="BI88:BR88" si="159">Z88-N88</f>
        <v>-2</v>
      </c>
      <c r="BJ88" s="70">
        <f t="shared" si="159"/>
        <v>10</v>
      </c>
      <c r="BK88" s="70">
        <f t="shared" si="159"/>
        <v>-6</v>
      </c>
      <c r="BL88" s="70">
        <f t="shared" si="159"/>
        <v>4</v>
      </c>
      <c r="BM88" s="70">
        <f t="shared" si="159"/>
        <v>6</v>
      </c>
      <c r="BN88" s="70">
        <f t="shared" si="159"/>
        <v>6</v>
      </c>
      <c r="BO88" s="70">
        <f t="shared" si="159"/>
        <v>2</v>
      </c>
      <c r="BP88" s="70">
        <f t="shared" si="159"/>
        <v>2</v>
      </c>
      <c r="BQ88" s="70">
        <f t="shared" si="159"/>
        <v>4</v>
      </c>
      <c r="BR88" s="70">
        <f t="shared" si="159"/>
        <v>2</v>
      </c>
      <c r="BS88" s="70"/>
      <c r="BT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</row>
    <row r="89" ht="14.25" customHeight="1">
      <c r="A89" s="12">
        <v>4.0</v>
      </c>
      <c r="B89" s="13">
        <v>50.0</v>
      </c>
      <c r="C89" s="13">
        <v>72.0</v>
      </c>
      <c r="D89" s="13">
        <v>60.0</v>
      </c>
      <c r="E89" s="15">
        <v>68.0</v>
      </c>
      <c r="F89" s="15">
        <v>60.0</v>
      </c>
      <c r="G89" s="13">
        <v>64.0</v>
      </c>
      <c r="H89" s="15">
        <v>68.0</v>
      </c>
      <c r="I89" s="13">
        <v>62.0</v>
      </c>
      <c r="J89" s="15">
        <v>68.0</v>
      </c>
      <c r="K89" s="13">
        <v>68.0</v>
      </c>
      <c r="M89" s="13">
        <v>4.0</v>
      </c>
      <c r="N89" s="13">
        <v>86.0</v>
      </c>
      <c r="O89" s="15">
        <v>68.0</v>
      </c>
      <c r="P89" s="16">
        <v>68.0</v>
      </c>
      <c r="Q89" s="15">
        <v>98.0</v>
      </c>
      <c r="R89" s="15">
        <v>70.0</v>
      </c>
      <c r="S89" s="17">
        <v>46.0</v>
      </c>
      <c r="T89" s="15">
        <v>96.0</v>
      </c>
      <c r="U89" s="17">
        <v>48.0</v>
      </c>
      <c r="V89" s="15">
        <v>98.0</v>
      </c>
      <c r="W89" s="16">
        <v>94.0</v>
      </c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9">
        <v>94.0</v>
      </c>
      <c r="AM89" s="70">
        <f t="shared" ref="AM89:AV89" si="160">(N89-B89)</f>
        <v>36</v>
      </c>
      <c r="AN89" s="70">
        <f t="shared" si="160"/>
        <v>-4</v>
      </c>
      <c r="AO89" s="70">
        <f t="shared" si="160"/>
        <v>8</v>
      </c>
      <c r="AP89" s="70">
        <f t="shared" si="160"/>
        <v>30</v>
      </c>
      <c r="AQ89" s="70">
        <f t="shared" si="160"/>
        <v>10</v>
      </c>
      <c r="AR89" s="70">
        <f t="shared" si="160"/>
        <v>-18</v>
      </c>
      <c r="AS89" s="70">
        <f t="shared" si="160"/>
        <v>28</v>
      </c>
      <c r="AT89" s="70">
        <f t="shared" si="160"/>
        <v>-14</v>
      </c>
      <c r="AU89" s="70">
        <f t="shared" si="160"/>
        <v>30</v>
      </c>
      <c r="AV89" s="70">
        <f t="shared" si="160"/>
        <v>26</v>
      </c>
      <c r="AW89" s="70"/>
      <c r="AX89" s="70">
        <f t="shared" ref="AX89:BG89" si="161">Z89-B89</f>
        <v>34</v>
      </c>
      <c r="AY89" s="70">
        <f t="shared" si="161"/>
        <v>-24</v>
      </c>
      <c r="AZ89" s="70">
        <f t="shared" si="161"/>
        <v>-2</v>
      </c>
      <c r="BA89" s="70">
        <f t="shared" si="161"/>
        <v>30</v>
      </c>
      <c r="BB89" s="70">
        <f t="shared" si="161"/>
        <v>10</v>
      </c>
      <c r="BC89" s="70">
        <f t="shared" si="161"/>
        <v>-2</v>
      </c>
      <c r="BD89" s="70">
        <f t="shared" si="161"/>
        <v>26</v>
      </c>
      <c r="BE89" s="70">
        <f t="shared" si="161"/>
        <v>-20</v>
      </c>
      <c r="BF89" s="70">
        <f t="shared" si="161"/>
        <v>30</v>
      </c>
      <c r="BG89" s="70">
        <f t="shared" si="161"/>
        <v>26</v>
      </c>
      <c r="BH89" s="70"/>
      <c r="BI89" s="70">
        <f t="shared" ref="BI89:BR89" si="162">Z89-N89</f>
        <v>-2</v>
      </c>
      <c r="BJ89" s="70">
        <f t="shared" si="162"/>
        <v>-20</v>
      </c>
      <c r="BK89" s="70">
        <f t="shared" si="162"/>
        <v>-10</v>
      </c>
      <c r="BL89" s="70">
        <f t="shared" si="162"/>
        <v>0</v>
      </c>
      <c r="BM89" s="70">
        <f t="shared" si="162"/>
        <v>0</v>
      </c>
      <c r="BN89" s="70">
        <f t="shared" si="162"/>
        <v>16</v>
      </c>
      <c r="BO89" s="70">
        <f t="shared" si="162"/>
        <v>-2</v>
      </c>
      <c r="BP89" s="70">
        <f t="shared" si="162"/>
        <v>-6</v>
      </c>
      <c r="BQ89" s="70">
        <f t="shared" si="162"/>
        <v>0</v>
      </c>
      <c r="BR89" s="70">
        <f t="shared" si="162"/>
        <v>0</v>
      </c>
      <c r="BS89" s="70"/>
      <c r="BT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</row>
    <row r="90" ht="14.25" customHeight="1">
      <c r="A90" s="12">
        <v>5.0</v>
      </c>
      <c r="B90" s="13">
        <v>56.0</v>
      </c>
      <c r="C90" s="13">
        <v>68.0</v>
      </c>
      <c r="D90" s="13">
        <v>62.0</v>
      </c>
      <c r="E90" s="15">
        <v>68.0</v>
      </c>
      <c r="F90" s="13">
        <v>56.0</v>
      </c>
      <c r="G90" s="15">
        <v>66.0</v>
      </c>
      <c r="H90" s="15">
        <v>68.0</v>
      </c>
      <c r="I90" s="13">
        <v>64.0</v>
      </c>
      <c r="J90" s="16">
        <v>70.0</v>
      </c>
      <c r="K90" s="16">
        <v>72.0</v>
      </c>
      <c r="M90" s="13">
        <v>5.0</v>
      </c>
      <c r="N90" s="16">
        <v>90.0</v>
      </c>
      <c r="O90" s="13">
        <v>50.0</v>
      </c>
      <c r="P90" s="13">
        <v>62.0</v>
      </c>
      <c r="Q90" s="13">
        <v>96.0</v>
      </c>
      <c r="R90" s="16">
        <v>72.0</v>
      </c>
      <c r="S90" s="13">
        <v>56.0</v>
      </c>
      <c r="T90" s="13">
        <v>94.0</v>
      </c>
      <c r="U90" s="16">
        <v>56.0</v>
      </c>
      <c r="V90" s="13">
        <v>96.0</v>
      </c>
      <c r="W90" s="15">
        <v>92.0</v>
      </c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4">
        <v>90.0</v>
      </c>
      <c r="AM90" s="70">
        <f t="shared" ref="AM90:AV90" si="163">(N90-B90)</f>
        <v>34</v>
      </c>
      <c r="AN90" s="70">
        <f t="shared" si="163"/>
        <v>-18</v>
      </c>
      <c r="AO90" s="70">
        <f t="shared" si="163"/>
        <v>0</v>
      </c>
      <c r="AP90" s="70">
        <f t="shared" si="163"/>
        <v>28</v>
      </c>
      <c r="AQ90" s="70">
        <f t="shared" si="163"/>
        <v>16</v>
      </c>
      <c r="AR90" s="70">
        <f t="shared" si="163"/>
        <v>-10</v>
      </c>
      <c r="AS90" s="70">
        <f t="shared" si="163"/>
        <v>26</v>
      </c>
      <c r="AT90" s="70">
        <f t="shared" si="163"/>
        <v>-8</v>
      </c>
      <c r="AU90" s="70">
        <f t="shared" si="163"/>
        <v>26</v>
      </c>
      <c r="AV90" s="70">
        <f t="shared" si="163"/>
        <v>20</v>
      </c>
      <c r="AW90" s="70"/>
      <c r="AX90" s="70">
        <f t="shared" ref="AX90:BG90" si="164">Z90-B90</f>
        <v>28</v>
      </c>
      <c r="AY90" s="70">
        <f t="shared" si="164"/>
        <v>0</v>
      </c>
      <c r="AZ90" s="70">
        <f t="shared" si="164"/>
        <v>0</v>
      </c>
      <c r="BA90" s="70">
        <f t="shared" si="164"/>
        <v>28</v>
      </c>
      <c r="BB90" s="70">
        <f t="shared" si="164"/>
        <v>14</v>
      </c>
      <c r="BC90" s="70">
        <f t="shared" si="164"/>
        <v>-8</v>
      </c>
      <c r="BD90" s="70">
        <f t="shared" si="164"/>
        <v>24</v>
      </c>
      <c r="BE90" s="70">
        <f t="shared" si="164"/>
        <v>-16</v>
      </c>
      <c r="BF90" s="70">
        <f t="shared" si="164"/>
        <v>24</v>
      </c>
      <c r="BG90" s="70">
        <f t="shared" si="164"/>
        <v>18</v>
      </c>
      <c r="BH90" s="70"/>
      <c r="BI90" s="70">
        <f t="shared" ref="BI90:BR90" si="165">Z90-N90</f>
        <v>-6</v>
      </c>
      <c r="BJ90" s="70">
        <f t="shared" si="165"/>
        <v>18</v>
      </c>
      <c r="BK90" s="70">
        <f t="shared" si="165"/>
        <v>0</v>
      </c>
      <c r="BL90" s="70">
        <f t="shared" si="165"/>
        <v>0</v>
      </c>
      <c r="BM90" s="70">
        <f t="shared" si="165"/>
        <v>-2</v>
      </c>
      <c r="BN90" s="70">
        <f t="shared" si="165"/>
        <v>2</v>
      </c>
      <c r="BO90" s="70">
        <f t="shared" si="165"/>
        <v>-2</v>
      </c>
      <c r="BP90" s="70">
        <f t="shared" si="165"/>
        <v>-8</v>
      </c>
      <c r="BQ90" s="70">
        <f t="shared" si="165"/>
        <v>-2</v>
      </c>
      <c r="BR90" s="70">
        <f t="shared" si="165"/>
        <v>-2</v>
      </c>
      <c r="BS90" s="70"/>
      <c r="BT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</row>
    <row r="91" ht="14.25" customHeight="1">
      <c r="A91" s="12">
        <v>6.0</v>
      </c>
      <c r="B91" s="13">
        <v>52.0</v>
      </c>
      <c r="C91" s="13">
        <v>70.0</v>
      </c>
      <c r="D91" s="13">
        <v>64.0</v>
      </c>
      <c r="E91" s="16">
        <v>70.0</v>
      </c>
      <c r="F91" s="13">
        <v>58.0</v>
      </c>
      <c r="G91" s="15">
        <v>66.0</v>
      </c>
      <c r="H91" s="16">
        <v>70.0</v>
      </c>
      <c r="I91" s="13">
        <v>68.0</v>
      </c>
      <c r="J91" s="16">
        <v>70.0</v>
      </c>
      <c r="K91" s="15">
        <v>70.0</v>
      </c>
      <c r="M91" s="13">
        <v>6.0</v>
      </c>
      <c r="N91" s="13">
        <v>86.0</v>
      </c>
      <c r="O91" s="13">
        <v>52.0</v>
      </c>
      <c r="P91" s="15">
        <v>66.0</v>
      </c>
      <c r="Q91" s="13">
        <v>96.0</v>
      </c>
      <c r="R91" s="13">
        <v>66.0</v>
      </c>
      <c r="S91" s="13">
        <v>58.0</v>
      </c>
      <c r="T91" s="13">
        <v>94.0</v>
      </c>
      <c r="U91" s="17">
        <v>48.0</v>
      </c>
      <c r="V91" s="13">
        <v>96.0</v>
      </c>
      <c r="W91" s="15">
        <v>92.0</v>
      </c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4">
        <v>92.0</v>
      </c>
      <c r="AM91" s="70">
        <f t="shared" ref="AM91:AV91" si="166">(N91-B91)</f>
        <v>34</v>
      </c>
      <c r="AN91" s="70">
        <f t="shared" si="166"/>
        <v>-18</v>
      </c>
      <c r="AO91" s="70">
        <f t="shared" si="166"/>
        <v>2</v>
      </c>
      <c r="AP91" s="70">
        <f t="shared" si="166"/>
        <v>26</v>
      </c>
      <c r="AQ91" s="70">
        <f t="shared" si="166"/>
        <v>8</v>
      </c>
      <c r="AR91" s="70">
        <f t="shared" si="166"/>
        <v>-8</v>
      </c>
      <c r="AS91" s="70">
        <f t="shared" si="166"/>
        <v>24</v>
      </c>
      <c r="AT91" s="70">
        <f t="shared" si="166"/>
        <v>-20</v>
      </c>
      <c r="AU91" s="70">
        <f t="shared" si="166"/>
        <v>26</v>
      </c>
      <c r="AV91" s="70">
        <f t="shared" si="166"/>
        <v>22</v>
      </c>
      <c r="AW91" s="70"/>
      <c r="AX91" s="70">
        <f t="shared" ref="AX91:BG91" si="167">Z91-B91</f>
        <v>34</v>
      </c>
      <c r="AY91" s="70">
        <f t="shared" si="167"/>
        <v>-2</v>
      </c>
      <c r="AZ91" s="70">
        <f t="shared" si="167"/>
        <v>-2</v>
      </c>
      <c r="BA91" s="70">
        <f t="shared" si="167"/>
        <v>28</v>
      </c>
      <c r="BB91" s="70">
        <f t="shared" si="167"/>
        <v>18</v>
      </c>
      <c r="BC91" s="70">
        <f t="shared" si="167"/>
        <v>-8</v>
      </c>
      <c r="BD91" s="70">
        <f t="shared" si="167"/>
        <v>24</v>
      </c>
      <c r="BE91" s="70">
        <f t="shared" si="167"/>
        <v>-16</v>
      </c>
      <c r="BF91" s="70">
        <f t="shared" si="167"/>
        <v>26</v>
      </c>
      <c r="BG91" s="70">
        <f t="shared" si="167"/>
        <v>22</v>
      </c>
      <c r="BH91" s="70"/>
      <c r="BI91" s="70">
        <f t="shared" ref="BI91:BR91" si="168">Z91-N91</f>
        <v>0</v>
      </c>
      <c r="BJ91" s="70">
        <f t="shared" si="168"/>
        <v>16</v>
      </c>
      <c r="BK91" s="70">
        <f t="shared" si="168"/>
        <v>-4</v>
      </c>
      <c r="BL91" s="70">
        <f t="shared" si="168"/>
        <v>2</v>
      </c>
      <c r="BM91" s="70">
        <f t="shared" si="168"/>
        <v>10</v>
      </c>
      <c r="BN91" s="70">
        <f t="shared" si="168"/>
        <v>0</v>
      </c>
      <c r="BO91" s="70">
        <f t="shared" si="168"/>
        <v>0</v>
      </c>
      <c r="BP91" s="70">
        <f t="shared" si="168"/>
        <v>4</v>
      </c>
      <c r="BQ91" s="70">
        <f t="shared" si="168"/>
        <v>0</v>
      </c>
      <c r="BR91" s="70">
        <f t="shared" si="168"/>
        <v>0</v>
      </c>
      <c r="BS91" s="70"/>
      <c r="BT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</row>
    <row r="92" ht="14.25" customHeight="1">
      <c r="A92" s="12">
        <v>7.0</v>
      </c>
      <c r="B92" s="13">
        <v>52.0</v>
      </c>
      <c r="C92" s="13">
        <v>70.0</v>
      </c>
      <c r="D92" s="13">
        <v>66.0</v>
      </c>
      <c r="E92" s="15">
        <v>68.0</v>
      </c>
      <c r="F92" s="15">
        <v>60.0</v>
      </c>
      <c r="G92" s="16">
        <v>68.0</v>
      </c>
      <c r="H92" s="15">
        <v>68.0</v>
      </c>
      <c r="I92" s="16">
        <v>80.0</v>
      </c>
      <c r="J92" s="15">
        <v>68.0</v>
      </c>
      <c r="K92" s="13">
        <v>68.0</v>
      </c>
      <c r="M92" s="13">
        <v>7.0</v>
      </c>
      <c r="N92" s="15">
        <v>88.0</v>
      </c>
      <c r="O92" s="17">
        <v>46.0</v>
      </c>
      <c r="P92" s="15">
        <v>66.0</v>
      </c>
      <c r="Q92" s="16">
        <v>100.0</v>
      </c>
      <c r="R92" s="13">
        <v>66.0</v>
      </c>
      <c r="S92" s="13">
        <v>56.0</v>
      </c>
      <c r="T92" s="13">
        <v>94.0</v>
      </c>
      <c r="U92" s="13">
        <v>50.0</v>
      </c>
      <c r="V92" s="16">
        <v>100.0</v>
      </c>
      <c r="W92" s="16">
        <v>94.0</v>
      </c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9">
        <v>94.0</v>
      </c>
      <c r="AM92" s="70">
        <f t="shared" ref="AM92:AV92" si="169">(N92-B92)</f>
        <v>36</v>
      </c>
      <c r="AN92" s="70">
        <f t="shared" si="169"/>
        <v>-24</v>
      </c>
      <c r="AO92" s="70">
        <f t="shared" si="169"/>
        <v>0</v>
      </c>
      <c r="AP92" s="70">
        <f t="shared" si="169"/>
        <v>32</v>
      </c>
      <c r="AQ92" s="70">
        <f t="shared" si="169"/>
        <v>6</v>
      </c>
      <c r="AR92" s="70">
        <f t="shared" si="169"/>
        <v>-12</v>
      </c>
      <c r="AS92" s="70">
        <f t="shared" si="169"/>
        <v>26</v>
      </c>
      <c r="AT92" s="70">
        <f t="shared" si="169"/>
        <v>-30</v>
      </c>
      <c r="AU92" s="70">
        <f t="shared" si="169"/>
        <v>32</v>
      </c>
      <c r="AV92" s="70">
        <f t="shared" si="169"/>
        <v>26</v>
      </c>
      <c r="AW92" s="70"/>
      <c r="AX92" s="70">
        <f t="shared" ref="AX92:BG92" si="170">Z92-B92</f>
        <v>34</v>
      </c>
      <c r="AY92" s="70">
        <f t="shared" si="170"/>
        <v>-16</v>
      </c>
      <c r="AZ92" s="70">
        <f t="shared" si="170"/>
        <v>-12</v>
      </c>
      <c r="BA92" s="70">
        <f t="shared" si="170"/>
        <v>32</v>
      </c>
      <c r="BB92" s="70">
        <f t="shared" si="170"/>
        <v>10</v>
      </c>
      <c r="BC92" s="70">
        <f t="shared" si="170"/>
        <v>-6</v>
      </c>
      <c r="BD92" s="70">
        <f t="shared" si="170"/>
        <v>28</v>
      </c>
      <c r="BE92" s="70">
        <f t="shared" si="170"/>
        <v>-34</v>
      </c>
      <c r="BF92" s="70">
        <f t="shared" si="170"/>
        <v>30</v>
      </c>
      <c r="BG92" s="70">
        <f t="shared" si="170"/>
        <v>26</v>
      </c>
      <c r="BH92" s="70"/>
      <c r="BI92" s="70">
        <f t="shared" ref="BI92:BR92" si="171">Z92-N92</f>
        <v>-2</v>
      </c>
      <c r="BJ92" s="70">
        <f t="shared" si="171"/>
        <v>8</v>
      </c>
      <c r="BK92" s="70">
        <f t="shared" si="171"/>
        <v>-12</v>
      </c>
      <c r="BL92" s="70">
        <f t="shared" si="171"/>
        <v>0</v>
      </c>
      <c r="BM92" s="70">
        <f t="shared" si="171"/>
        <v>4</v>
      </c>
      <c r="BN92" s="70">
        <f t="shared" si="171"/>
        <v>6</v>
      </c>
      <c r="BO92" s="70">
        <f t="shared" si="171"/>
        <v>2</v>
      </c>
      <c r="BP92" s="70">
        <f t="shared" si="171"/>
        <v>-4</v>
      </c>
      <c r="BQ92" s="70">
        <f t="shared" si="171"/>
        <v>-2</v>
      </c>
      <c r="BR92" s="70">
        <f t="shared" si="171"/>
        <v>0</v>
      </c>
      <c r="BS92" s="70"/>
      <c r="BT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</row>
    <row r="93" ht="14.25" customHeight="1">
      <c r="A93" s="12">
        <v>8.0</v>
      </c>
      <c r="B93" s="15">
        <v>58.0</v>
      </c>
      <c r="C93" s="16">
        <v>80.0</v>
      </c>
      <c r="D93" s="16">
        <v>70.0</v>
      </c>
      <c r="E93" s="16">
        <v>70.0</v>
      </c>
      <c r="F93" s="13">
        <v>58.0</v>
      </c>
      <c r="G93" s="13">
        <v>54.0</v>
      </c>
      <c r="H93" s="16">
        <v>70.0</v>
      </c>
      <c r="I93" s="13">
        <v>70.0</v>
      </c>
      <c r="J93" s="16">
        <v>70.0</v>
      </c>
      <c r="K93" s="15">
        <v>70.0</v>
      </c>
      <c r="M93" s="13">
        <v>8.0</v>
      </c>
      <c r="N93" s="13">
        <v>84.0</v>
      </c>
      <c r="O93" s="17">
        <v>48.0</v>
      </c>
      <c r="P93" s="13">
        <v>58.0</v>
      </c>
      <c r="Q93" s="15">
        <v>98.0</v>
      </c>
      <c r="R93" s="13">
        <v>68.0</v>
      </c>
      <c r="S93" s="13">
        <v>56.0</v>
      </c>
      <c r="T93" s="15">
        <v>96.0</v>
      </c>
      <c r="U93" s="15">
        <v>52.0</v>
      </c>
      <c r="V93" s="15">
        <v>98.0</v>
      </c>
      <c r="W93" s="15">
        <v>92.0</v>
      </c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8">
        <v>98.0</v>
      </c>
      <c r="AM93" s="70">
        <f t="shared" ref="AM93:AV93" si="172">(N93-B93)</f>
        <v>26</v>
      </c>
      <c r="AN93" s="70">
        <f t="shared" si="172"/>
        <v>-32</v>
      </c>
      <c r="AO93" s="70">
        <f t="shared" si="172"/>
        <v>-12</v>
      </c>
      <c r="AP93" s="70">
        <f t="shared" si="172"/>
        <v>28</v>
      </c>
      <c r="AQ93" s="70">
        <f t="shared" si="172"/>
        <v>10</v>
      </c>
      <c r="AR93" s="70">
        <f t="shared" si="172"/>
        <v>2</v>
      </c>
      <c r="AS93" s="70">
        <f t="shared" si="172"/>
        <v>26</v>
      </c>
      <c r="AT93" s="70">
        <f t="shared" si="172"/>
        <v>-18</v>
      </c>
      <c r="AU93" s="70">
        <f t="shared" si="172"/>
        <v>28</v>
      </c>
      <c r="AV93" s="70">
        <f t="shared" si="172"/>
        <v>22</v>
      </c>
      <c r="AW93" s="70"/>
      <c r="AX93" s="70">
        <f t="shared" ref="AX93:BG93" si="173">Z93-B93</f>
        <v>28</v>
      </c>
      <c r="AY93" s="70">
        <f t="shared" si="173"/>
        <v>-28</v>
      </c>
      <c r="AZ93" s="70">
        <f t="shared" si="173"/>
        <v>-18</v>
      </c>
      <c r="BA93" s="70">
        <f t="shared" si="173"/>
        <v>30</v>
      </c>
      <c r="BB93" s="70">
        <f t="shared" si="173"/>
        <v>16</v>
      </c>
      <c r="BC93" s="70">
        <f t="shared" si="173"/>
        <v>20</v>
      </c>
      <c r="BD93" s="70">
        <f t="shared" si="173"/>
        <v>30</v>
      </c>
      <c r="BE93" s="70">
        <f t="shared" si="173"/>
        <v>-20</v>
      </c>
      <c r="BF93" s="70">
        <f t="shared" si="173"/>
        <v>30</v>
      </c>
      <c r="BG93" s="70">
        <f t="shared" si="173"/>
        <v>28</v>
      </c>
      <c r="BH93" s="70"/>
      <c r="BI93" s="70">
        <f t="shared" ref="BI93:BR93" si="174">Z93-N93</f>
        <v>2</v>
      </c>
      <c r="BJ93" s="70">
        <f t="shared" si="174"/>
        <v>4</v>
      </c>
      <c r="BK93" s="70">
        <f t="shared" si="174"/>
        <v>-6</v>
      </c>
      <c r="BL93" s="70">
        <f t="shared" si="174"/>
        <v>2</v>
      </c>
      <c r="BM93" s="70">
        <f t="shared" si="174"/>
        <v>6</v>
      </c>
      <c r="BN93" s="70">
        <f t="shared" si="174"/>
        <v>18</v>
      </c>
      <c r="BO93" s="70">
        <f t="shared" si="174"/>
        <v>4</v>
      </c>
      <c r="BP93" s="70">
        <f t="shared" si="174"/>
        <v>-2</v>
      </c>
      <c r="BQ93" s="70">
        <f t="shared" si="174"/>
        <v>2</v>
      </c>
      <c r="BR93" s="70">
        <f t="shared" si="174"/>
        <v>6</v>
      </c>
      <c r="BS93" s="70"/>
      <c r="BT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</row>
    <row r="94" ht="14.25" customHeight="1">
      <c r="A94" s="12">
        <v>9.0</v>
      </c>
      <c r="B94" s="16">
        <v>60.0</v>
      </c>
      <c r="C94" s="15">
        <v>78.0</v>
      </c>
      <c r="D94" s="15">
        <v>68.0</v>
      </c>
      <c r="E94" s="16">
        <v>70.0</v>
      </c>
      <c r="F94" s="16">
        <v>62.0</v>
      </c>
      <c r="G94" s="13">
        <v>56.0</v>
      </c>
      <c r="H94" s="16">
        <v>70.0</v>
      </c>
      <c r="I94" s="15">
        <v>72.0</v>
      </c>
      <c r="J94" s="16">
        <v>70.0</v>
      </c>
      <c r="K94" s="15">
        <v>70.0</v>
      </c>
      <c r="M94" s="13">
        <v>9.0</v>
      </c>
      <c r="N94" s="13">
        <v>86.0</v>
      </c>
      <c r="O94" s="13">
        <v>56.0</v>
      </c>
      <c r="P94" s="13">
        <v>64.0</v>
      </c>
      <c r="Q94" s="16">
        <v>100.0</v>
      </c>
      <c r="R94" s="13">
        <v>60.0</v>
      </c>
      <c r="S94" s="13">
        <v>62.0</v>
      </c>
      <c r="T94" s="16">
        <v>98.0</v>
      </c>
      <c r="U94" s="17">
        <v>48.0</v>
      </c>
      <c r="V94" s="15">
        <v>98.0</v>
      </c>
      <c r="W94" s="13">
        <v>90.0</v>
      </c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9">
        <v>94.0</v>
      </c>
      <c r="AM94" s="70">
        <f t="shared" ref="AM94:AV94" si="175">(N94-B94)</f>
        <v>26</v>
      </c>
      <c r="AN94" s="70">
        <f t="shared" si="175"/>
        <v>-22</v>
      </c>
      <c r="AO94" s="70">
        <f t="shared" si="175"/>
        <v>-4</v>
      </c>
      <c r="AP94" s="70">
        <f t="shared" si="175"/>
        <v>30</v>
      </c>
      <c r="AQ94" s="70">
        <f t="shared" si="175"/>
        <v>-2</v>
      </c>
      <c r="AR94" s="70">
        <f t="shared" si="175"/>
        <v>6</v>
      </c>
      <c r="AS94" s="70">
        <f t="shared" si="175"/>
        <v>28</v>
      </c>
      <c r="AT94" s="70">
        <f t="shared" si="175"/>
        <v>-24</v>
      </c>
      <c r="AU94" s="70">
        <f t="shared" si="175"/>
        <v>28</v>
      </c>
      <c r="AV94" s="70">
        <f t="shared" si="175"/>
        <v>20</v>
      </c>
      <c r="AW94" s="70"/>
      <c r="AX94" s="70">
        <f t="shared" ref="AX94:BG94" si="176">Z94-B94</f>
        <v>28</v>
      </c>
      <c r="AY94" s="70">
        <f t="shared" si="176"/>
        <v>-14</v>
      </c>
      <c r="AZ94" s="70">
        <f t="shared" si="176"/>
        <v>-2</v>
      </c>
      <c r="BA94" s="70">
        <f t="shared" si="176"/>
        <v>30</v>
      </c>
      <c r="BB94" s="70">
        <f t="shared" si="176"/>
        <v>10</v>
      </c>
      <c r="BC94" s="70">
        <f t="shared" si="176"/>
        <v>12</v>
      </c>
      <c r="BD94" s="70">
        <f t="shared" si="176"/>
        <v>26</v>
      </c>
      <c r="BE94" s="70">
        <f t="shared" si="176"/>
        <v>-16</v>
      </c>
      <c r="BF94" s="70">
        <f t="shared" si="176"/>
        <v>30</v>
      </c>
      <c r="BG94" s="70">
        <f t="shared" si="176"/>
        <v>24</v>
      </c>
      <c r="BH94" s="70"/>
      <c r="BI94" s="70">
        <f t="shared" ref="BI94:BR94" si="177">Z94-N94</f>
        <v>2</v>
      </c>
      <c r="BJ94" s="70">
        <f t="shared" si="177"/>
        <v>8</v>
      </c>
      <c r="BK94" s="70">
        <f t="shared" si="177"/>
        <v>2</v>
      </c>
      <c r="BL94" s="70">
        <f t="shared" si="177"/>
        <v>0</v>
      </c>
      <c r="BM94" s="70">
        <f t="shared" si="177"/>
        <v>12</v>
      </c>
      <c r="BN94" s="70">
        <f t="shared" si="177"/>
        <v>6</v>
      </c>
      <c r="BO94" s="70">
        <f t="shared" si="177"/>
        <v>-2</v>
      </c>
      <c r="BP94" s="70">
        <f t="shared" si="177"/>
        <v>8</v>
      </c>
      <c r="BQ94" s="70">
        <f t="shared" si="177"/>
        <v>2</v>
      </c>
      <c r="BR94" s="70">
        <f t="shared" si="177"/>
        <v>4</v>
      </c>
      <c r="BS94" s="70"/>
      <c r="BT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</row>
    <row r="95" ht="14.25" customHeight="1">
      <c r="A95" s="12">
        <v>10.0</v>
      </c>
      <c r="B95" s="13">
        <v>52.0</v>
      </c>
      <c r="C95" s="13">
        <v>76.0</v>
      </c>
      <c r="D95" s="16">
        <v>70.0</v>
      </c>
      <c r="E95" s="13">
        <v>66.0</v>
      </c>
      <c r="F95" s="13">
        <v>58.0</v>
      </c>
      <c r="G95" s="16">
        <v>68.0</v>
      </c>
      <c r="H95" s="13">
        <v>66.0</v>
      </c>
      <c r="I95" s="13">
        <v>62.0</v>
      </c>
      <c r="J95" s="13">
        <v>66.0</v>
      </c>
      <c r="K95" s="13">
        <v>66.0</v>
      </c>
      <c r="M95" s="13">
        <v>10.0</v>
      </c>
      <c r="N95" s="13">
        <v>84.0</v>
      </c>
      <c r="O95" s="16">
        <v>78.0</v>
      </c>
      <c r="P95" s="13">
        <v>62.0</v>
      </c>
      <c r="Q95" s="16">
        <v>100.0</v>
      </c>
      <c r="R95" s="13">
        <v>62.0</v>
      </c>
      <c r="S95" s="15">
        <v>68.0</v>
      </c>
      <c r="T95" s="13">
        <v>94.0</v>
      </c>
      <c r="U95" s="13">
        <v>50.0</v>
      </c>
      <c r="V95" s="16">
        <v>100.0</v>
      </c>
      <c r="W95" s="15">
        <v>92.0</v>
      </c>
      <c r="Y95" s="13">
        <v>10.0</v>
      </c>
      <c r="Z95" s="13">
        <v>84.0</v>
      </c>
      <c r="AA95" s="13">
        <v>62.0</v>
      </c>
      <c r="AB95" s="13">
        <v>56.0</v>
      </c>
      <c r="AC95" s="15">
        <v>98.0</v>
      </c>
      <c r="AD95" s="13">
        <v>68.0</v>
      </c>
      <c r="AE95" s="15">
        <v>70.0</v>
      </c>
      <c r="AF95" s="13">
        <v>94.0</v>
      </c>
      <c r="AG95" s="16">
        <v>56.0</v>
      </c>
      <c r="AH95" s="13">
        <v>96.0</v>
      </c>
      <c r="AI95" s="14">
        <v>92.0</v>
      </c>
      <c r="AM95" s="70">
        <f t="shared" ref="AM95:AV95" si="178">(N95-B95)</f>
        <v>32</v>
      </c>
      <c r="AN95" s="70">
        <f t="shared" si="178"/>
        <v>2</v>
      </c>
      <c r="AO95" s="70">
        <f t="shared" si="178"/>
        <v>-8</v>
      </c>
      <c r="AP95" s="70">
        <f t="shared" si="178"/>
        <v>34</v>
      </c>
      <c r="AQ95" s="70">
        <f t="shared" si="178"/>
        <v>4</v>
      </c>
      <c r="AR95" s="70">
        <f t="shared" si="178"/>
        <v>0</v>
      </c>
      <c r="AS95" s="70">
        <f t="shared" si="178"/>
        <v>28</v>
      </c>
      <c r="AT95" s="70">
        <f t="shared" si="178"/>
        <v>-12</v>
      </c>
      <c r="AU95" s="70">
        <f t="shared" si="178"/>
        <v>34</v>
      </c>
      <c r="AV95" s="70">
        <f t="shared" si="178"/>
        <v>26</v>
      </c>
      <c r="AW95" s="70"/>
      <c r="AX95" s="70">
        <f t="shared" ref="AX95:BG95" si="179">Z95-B95</f>
        <v>32</v>
      </c>
      <c r="AY95" s="70">
        <f t="shared" si="179"/>
        <v>-14</v>
      </c>
      <c r="AZ95" s="70">
        <f t="shared" si="179"/>
        <v>-14</v>
      </c>
      <c r="BA95" s="70">
        <f t="shared" si="179"/>
        <v>32</v>
      </c>
      <c r="BB95" s="70">
        <f t="shared" si="179"/>
        <v>10</v>
      </c>
      <c r="BC95" s="70">
        <f t="shared" si="179"/>
        <v>2</v>
      </c>
      <c r="BD95" s="70">
        <f t="shared" si="179"/>
        <v>28</v>
      </c>
      <c r="BE95" s="70">
        <f t="shared" si="179"/>
        <v>-6</v>
      </c>
      <c r="BF95" s="70">
        <f t="shared" si="179"/>
        <v>30</v>
      </c>
      <c r="BG95" s="70">
        <f t="shared" si="179"/>
        <v>26</v>
      </c>
      <c r="BH95" s="70"/>
      <c r="BI95" s="70">
        <f t="shared" ref="BI95:BR95" si="180">Z95-N95</f>
        <v>0</v>
      </c>
      <c r="BJ95" s="70">
        <f t="shared" si="180"/>
        <v>-16</v>
      </c>
      <c r="BK95" s="70">
        <f t="shared" si="180"/>
        <v>-6</v>
      </c>
      <c r="BL95" s="70">
        <f t="shared" si="180"/>
        <v>-2</v>
      </c>
      <c r="BM95" s="70">
        <f t="shared" si="180"/>
        <v>6</v>
      </c>
      <c r="BN95" s="70">
        <f t="shared" si="180"/>
        <v>2</v>
      </c>
      <c r="BO95" s="70">
        <f t="shared" si="180"/>
        <v>0</v>
      </c>
      <c r="BP95" s="70">
        <f t="shared" si="180"/>
        <v>6</v>
      </c>
      <c r="BQ95" s="70">
        <f t="shared" si="180"/>
        <v>-4</v>
      </c>
      <c r="BR95" s="70">
        <f t="shared" si="180"/>
        <v>0</v>
      </c>
      <c r="BS95" s="70"/>
      <c r="BT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</row>
    <row r="96" ht="14.25" customHeight="1">
      <c r="A96" s="41"/>
      <c r="AI96" s="35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</row>
    <row r="97" ht="14.25" customHeight="1">
      <c r="A97" s="21" t="s">
        <v>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M97" s="22" t="s">
        <v>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Y97" s="22" t="s">
        <v>19</v>
      </c>
      <c r="Z97" s="6"/>
      <c r="AA97" s="6"/>
      <c r="AB97" s="6"/>
      <c r="AC97" s="6"/>
      <c r="AD97" s="6"/>
      <c r="AE97" s="6"/>
      <c r="AF97" s="6"/>
      <c r="AG97" s="6"/>
      <c r="AH97" s="6"/>
      <c r="AI97" s="8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</row>
    <row r="98" ht="14.25" customHeight="1">
      <c r="A98" s="5" t="s">
        <v>3</v>
      </c>
      <c r="B98" s="6"/>
      <c r="C98" s="6"/>
      <c r="D98" s="6"/>
      <c r="E98" s="6"/>
      <c r="F98" s="6"/>
      <c r="G98" s="6"/>
      <c r="H98" s="6"/>
      <c r="I98" s="6"/>
      <c r="J98" s="6"/>
      <c r="K98" s="6"/>
      <c r="M98" s="7" t="s">
        <v>3</v>
      </c>
      <c r="N98" s="6"/>
      <c r="O98" s="6"/>
      <c r="P98" s="6"/>
      <c r="Q98" s="6"/>
      <c r="R98" s="6"/>
      <c r="S98" s="6"/>
      <c r="T98" s="6"/>
      <c r="U98" s="6"/>
      <c r="V98" s="6"/>
      <c r="W98" s="6"/>
      <c r="Y98" s="7" t="s">
        <v>3</v>
      </c>
      <c r="Z98" s="6"/>
      <c r="AA98" s="6"/>
      <c r="AB98" s="6"/>
      <c r="AC98" s="6"/>
      <c r="AD98" s="6"/>
      <c r="AE98" s="6"/>
      <c r="AF98" s="6"/>
      <c r="AG98" s="6"/>
      <c r="AH98" s="6"/>
      <c r="AI98" s="8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</row>
    <row r="99" ht="14.25" customHeight="1">
      <c r="A99" s="5" t="s">
        <v>5</v>
      </c>
      <c r="B99" s="6"/>
      <c r="C99" s="6"/>
      <c r="D99" s="6"/>
      <c r="E99" s="6"/>
      <c r="F99" s="6"/>
      <c r="G99" s="6"/>
      <c r="H99" s="6"/>
      <c r="I99" s="6"/>
      <c r="J99" s="6"/>
      <c r="K99" s="6"/>
      <c r="M99" s="7" t="s">
        <v>17</v>
      </c>
      <c r="N99" s="6"/>
      <c r="O99" s="6"/>
      <c r="P99" s="6"/>
      <c r="Q99" s="6"/>
      <c r="R99" s="6"/>
      <c r="S99" s="6"/>
      <c r="T99" s="6"/>
      <c r="U99" s="6"/>
      <c r="V99" s="6"/>
      <c r="W99" s="6"/>
      <c r="Y99" s="7" t="s">
        <v>18</v>
      </c>
      <c r="Z99" s="6"/>
      <c r="AA99" s="6"/>
      <c r="AB99" s="6"/>
      <c r="AC99" s="6"/>
      <c r="AD99" s="6"/>
      <c r="AE99" s="6"/>
      <c r="AF99" s="6"/>
      <c r="AG99" s="6"/>
      <c r="AH99" s="6"/>
      <c r="AI99" s="8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</row>
    <row r="100" ht="14.25" customHeight="1">
      <c r="A100" s="9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10" t="s">
        <v>6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Y100" s="10" t="s">
        <v>6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8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M101" s="6"/>
      <c r="N101" s="6" t="s">
        <v>7</v>
      </c>
      <c r="O101" s="6" t="s">
        <v>8</v>
      </c>
      <c r="P101" s="6" t="s">
        <v>9</v>
      </c>
      <c r="Q101" s="6" t="s">
        <v>10</v>
      </c>
      <c r="R101" s="6" t="s">
        <v>11</v>
      </c>
      <c r="S101" s="6" t="s">
        <v>12</v>
      </c>
      <c r="T101" s="6" t="s">
        <v>13</v>
      </c>
      <c r="U101" s="6" t="s">
        <v>14</v>
      </c>
      <c r="V101" s="6" t="s">
        <v>15</v>
      </c>
      <c r="W101" s="6" t="s">
        <v>16</v>
      </c>
      <c r="Y101" s="1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4" t="s">
        <v>16</v>
      </c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</row>
    <row r="102" ht="14.25" customHeight="1">
      <c r="A102" s="12">
        <v>1.0</v>
      </c>
      <c r="B102" s="13">
        <v>52.0</v>
      </c>
      <c r="C102" s="13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3">
        <v>68.0</v>
      </c>
      <c r="I102" s="13">
        <v>54.0</v>
      </c>
      <c r="J102" s="13">
        <v>66.0</v>
      </c>
      <c r="K102" s="13">
        <v>66.0</v>
      </c>
      <c r="M102" s="13">
        <v>1.0</v>
      </c>
      <c r="N102" s="16">
        <v>86.0</v>
      </c>
      <c r="O102" s="13">
        <v>50.0</v>
      </c>
      <c r="P102" s="16">
        <v>66.0</v>
      </c>
      <c r="Q102" s="13">
        <v>86.0</v>
      </c>
      <c r="R102" s="13">
        <v>68.0</v>
      </c>
      <c r="S102" s="13">
        <v>60.0</v>
      </c>
      <c r="T102" s="13">
        <v>86.0</v>
      </c>
      <c r="U102" s="17">
        <v>48.0</v>
      </c>
      <c r="V102" s="13">
        <v>86.0</v>
      </c>
      <c r="W102" s="13">
        <v>86.0</v>
      </c>
      <c r="Y102" s="13">
        <v>1.0</v>
      </c>
      <c r="Z102" s="16">
        <v>90.0</v>
      </c>
      <c r="AA102" s="13">
        <v>50.0</v>
      </c>
      <c r="AB102" s="15">
        <v>64.0</v>
      </c>
      <c r="AC102" s="13">
        <v>86.0</v>
      </c>
      <c r="AD102" s="13">
        <v>68.0</v>
      </c>
      <c r="AE102" s="13">
        <v>56.0</v>
      </c>
      <c r="AF102" s="13">
        <v>86.0</v>
      </c>
      <c r="AG102" s="17">
        <v>48.0</v>
      </c>
      <c r="AH102" s="13">
        <v>86.0</v>
      </c>
      <c r="AI102" s="14">
        <v>86.0</v>
      </c>
      <c r="AM102" s="70">
        <f t="shared" ref="AM102:AV102" si="181">(N102-B102)</f>
        <v>34</v>
      </c>
      <c r="AN102" s="70">
        <f t="shared" si="181"/>
        <v>-22</v>
      </c>
      <c r="AO102" s="70">
        <f t="shared" si="181"/>
        <v>10</v>
      </c>
      <c r="AP102" s="70">
        <f t="shared" si="181"/>
        <v>22</v>
      </c>
      <c r="AQ102" s="70">
        <f t="shared" si="181"/>
        <v>8</v>
      </c>
      <c r="AR102" s="70">
        <f t="shared" si="181"/>
        <v>-6</v>
      </c>
      <c r="AS102" s="70">
        <f t="shared" si="181"/>
        <v>18</v>
      </c>
      <c r="AT102" s="70">
        <f t="shared" si="181"/>
        <v>-6</v>
      </c>
      <c r="AU102" s="70">
        <f t="shared" si="181"/>
        <v>20</v>
      </c>
      <c r="AV102" s="70">
        <f t="shared" si="181"/>
        <v>20</v>
      </c>
      <c r="AW102" s="70"/>
      <c r="AX102" s="70">
        <f t="shared" ref="AX102:BG102" si="182">Z102-B102</f>
        <v>38</v>
      </c>
      <c r="AY102" s="70">
        <f t="shared" si="182"/>
        <v>-22</v>
      </c>
      <c r="AZ102" s="70">
        <f t="shared" si="182"/>
        <v>8</v>
      </c>
      <c r="BA102" s="70">
        <f t="shared" si="182"/>
        <v>22</v>
      </c>
      <c r="BB102" s="70">
        <f t="shared" si="182"/>
        <v>8</v>
      </c>
      <c r="BC102" s="70">
        <f t="shared" si="182"/>
        <v>-10</v>
      </c>
      <c r="BD102" s="70">
        <f t="shared" si="182"/>
        <v>18</v>
      </c>
      <c r="BE102" s="70">
        <f t="shared" si="182"/>
        <v>-6</v>
      </c>
      <c r="BF102" s="70">
        <f t="shared" si="182"/>
        <v>20</v>
      </c>
      <c r="BG102" s="70">
        <f t="shared" si="182"/>
        <v>20</v>
      </c>
      <c r="BH102" s="70"/>
      <c r="BI102" s="70">
        <f t="shared" ref="BI102:BR102" si="183">Z102-N102</f>
        <v>4</v>
      </c>
      <c r="BJ102" s="70">
        <f t="shared" si="183"/>
        <v>0</v>
      </c>
      <c r="BK102" s="70">
        <f t="shared" si="183"/>
        <v>-2</v>
      </c>
      <c r="BL102" s="70">
        <f t="shared" si="183"/>
        <v>0</v>
      </c>
      <c r="BM102" s="70">
        <f t="shared" si="183"/>
        <v>0</v>
      </c>
      <c r="BN102" s="70">
        <f t="shared" si="183"/>
        <v>-4</v>
      </c>
      <c r="BO102" s="70">
        <f t="shared" si="183"/>
        <v>0</v>
      </c>
      <c r="BP102" s="70">
        <f t="shared" si="183"/>
        <v>0</v>
      </c>
      <c r="BQ102" s="70">
        <f t="shared" si="183"/>
        <v>0</v>
      </c>
      <c r="BR102" s="70">
        <f t="shared" si="183"/>
        <v>0</v>
      </c>
      <c r="BS102" s="70"/>
      <c r="BT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</row>
    <row r="103" ht="14.25" customHeight="1">
      <c r="A103" s="12">
        <v>2.0</v>
      </c>
      <c r="B103" s="13">
        <v>56.0</v>
      </c>
      <c r="C103" s="13">
        <v>62.0</v>
      </c>
      <c r="D103" s="13">
        <v>58.0</v>
      </c>
      <c r="E103" s="13">
        <v>66.0</v>
      </c>
      <c r="F103" s="13">
        <v>52.0</v>
      </c>
      <c r="G103" s="13">
        <v>58.0</v>
      </c>
      <c r="H103" s="13">
        <v>64.0</v>
      </c>
      <c r="I103" s="13">
        <v>62.0</v>
      </c>
      <c r="J103" s="13">
        <v>66.0</v>
      </c>
      <c r="K103" s="15">
        <v>70.0</v>
      </c>
      <c r="M103" s="13">
        <v>2.0</v>
      </c>
      <c r="N103" s="13">
        <v>82.0</v>
      </c>
      <c r="O103" s="13">
        <v>52.0</v>
      </c>
      <c r="P103" s="13">
        <v>58.0</v>
      </c>
      <c r="Q103" s="13">
        <v>94.0</v>
      </c>
      <c r="R103" s="13">
        <v>72.0</v>
      </c>
      <c r="S103" s="17">
        <v>28.0</v>
      </c>
      <c r="T103" s="13">
        <v>92.0</v>
      </c>
      <c r="U103" s="13">
        <v>50.0</v>
      </c>
      <c r="V103" s="13">
        <v>94.0</v>
      </c>
      <c r="W103" s="13">
        <v>90.0</v>
      </c>
      <c r="Y103" s="13">
        <v>2.0</v>
      </c>
      <c r="Z103" s="13">
        <v>84.0</v>
      </c>
      <c r="AA103" s="13">
        <v>58.0</v>
      </c>
      <c r="AB103" s="13">
        <v>62.0</v>
      </c>
      <c r="AC103" s="13">
        <v>94.0</v>
      </c>
      <c r="AD103" s="13">
        <v>72.0</v>
      </c>
      <c r="AE103" s="13">
        <v>62.0</v>
      </c>
      <c r="AF103" s="13">
        <v>92.0</v>
      </c>
      <c r="AG103" s="13">
        <v>50.0</v>
      </c>
      <c r="AH103" s="13">
        <v>94.0</v>
      </c>
      <c r="AI103" s="14">
        <v>90.0</v>
      </c>
      <c r="AM103" s="70">
        <f t="shared" ref="AM103:AV103" si="184">(N103-B103)</f>
        <v>26</v>
      </c>
      <c r="AN103" s="70">
        <f t="shared" si="184"/>
        <v>-10</v>
      </c>
      <c r="AO103" s="70">
        <f t="shared" si="184"/>
        <v>0</v>
      </c>
      <c r="AP103" s="70">
        <f t="shared" si="184"/>
        <v>28</v>
      </c>
      <c r="AQ103" s="70">
        <f t="shared" si="184"/>
        <v>20</v>
      </c>
      <c r="AR103" s="70">
        <f t="shared" si="184"/>
        <v>-30</v>
      </c>
      <c r="AS103" s="70">
        <f t="shared" si="184"/>
        <v>28</v>
      </c>
      <c r="AT103" s="70">
        <f t="shared" si="184"/>
        <v>-12</v>
      </c>
      <c r="AU103" s="70">
        <f t="shared" si="184"/>
        <v>28</v>
      </c>
      <c r="AV103" s="70">
        <f t="shared" si="184"/>
        <v>20</v>
      </c>
      <c r="AW103" s="70"/>
      <c r="AX103" s="70">
        <f t="shared" ref="AX103:BG103" si="185">Z103-B103</f>
        <v>28</v>
      </c>
      <c r="AY103" s="70">
        <f t="shared" si="185"/>
        <v>-4</v>
      </c>
      <c r="AZ103" s="70">
        <f t="shared" si="185"/>
        <v>4</v>
      </c>
      <c r="BA103" s="70">
        <f t="shared" si="185"/>
        <v>28</v>
      </c>
      <c r="BB103" s="70">
        <f t="shared" si="185"/>
        <v>20</v>
      </c>
      <c r="BC103" s="70">
        <f t="shared" si="185"/>
        <v>4</v>
      </c>
      <c r="BD103" s="70">
        <f t="shared" si="185"/>
        <v>28</v>
      </c>
      <c r="BE103" s="70">
        <f t="shared" si="185"/>
        <v>-12</v>
      </c>
      <c r="BF103" s="70">
        <f t="shared" si="185"/>
        <v>28</v>
      </c>
      <c r="BG103" s="70">
        <f t="shared" si="185"/>
        <v>20</v>
      </c>
      <c r="BH103" s="70"/>
      <c r="BI103" s="70">
        <f t="shared" ref="BI103:BR103" si="186">Z103-N103</f>
        <v>2</v>
      </c>
      <c r="BJ103" s="70">
        <f t="shared" si="186"/>
        <v>6</v>
      </c>
      <c r="BK103" s="70">
        <f t="shared" si="186"/>
        <v>4</v>
      </c>
      <c r="BL103" s="70">
        <f t="shared" si="186"/>
        <v>0</v>
      </c>
      <c r="BM103" s="70">
        <f t="shared" si="186"/>
        <v>0</v>
      </c>
      <c r="BN103" s="70">
        <f t="shared" si="186"/>
        <v>34</v>
      </c>
      <c r="BO103" s="70">
        <f t="shared" si="186"/>
        <v>0</v>
      </c>
      <c r="BP103" s="70">
        <f t="shared" si="186"/>
        <v>0</v>
      </c>
      <c r="BQ103" s="70">
        <f t="shared" si="186"/>
        <v>0</v>
      </c>
      <c r="BR103" s="70">
        <f t="shared" si="186"/>
        <v>0</v>
      </c>
      <c r="BS103" s="70"/>
      <c r="BT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</row>
    <row r="104" ht="14.25" customHeight="1">
      <c r="A104" s="12">
        <v>3.0</v>
      </c>
      <c r="B104" s="13">
        <v>56.0</v>
      </c>
      <c r="C104" s="13">
        <v>76.0</v>
      </c>
      <c r="D104" s="13">
        <v>60.0</v>
      </c>
      <c r="E104" s="13">
        <v>68.0</v>
      </c>
      <c r="F104" s="16">
        <v>68.0</v>
      </c>
      <c r="G104" s="13">
        <v>62.0</v>
      </c>
      <c r="H104" s="13">
        <v>68.0</v>
      </c>
      <c r="I104" s="13">
        <v>68.0</v>
      </c>
      <c r="J104" s="13">
        <v>68.0</v>
      </c>
      <c r="K104" s="15">
        <v>70.0</v>
      </c>
      <c r="M104" s="13">
        <v>3.0</v>
      </c>
      <c r="N104" s="15">
        <v>84.0</v>
      </c>
      <c r="O104" s="15">
        <v>54.0</v>
      </c>
      <c r="P104" s="13">
        <v>54.0</v>
      </c>
      <c r="Q104" s="13">
        <v>96.0</v>
      </c>
      <c r="R104" s="13">
        <v>72.0</v>
      </c>
      <c r="S104" s="13">
        <v>56.0</v>
      </c>
      <c r="T104" s="13">
        <v>94.0</v>
      </c>
      <c r="U104" s="15">
        <v>54.0</v>
      </c>
      <c r="V104" s="13">
        <v>96.0</v>
      </c>
      <c r="W104" s="15">
        <v>92.0</v>
      </c>
      <c r="Y104" s="13">
        <v>3.0</v>
      </c>
      <c r="Z104" s="13">
        <v>84.0</v>
      </c>
      <c r="AA104" s="13">
        <v>54.0</v>
      </c>
      <c r="AB104" s="13">
        <v>60.0</v>
      </c>
      <c r="AC104" s="13">
        <v>96.0</v>
      </c>
      <c r="AD104" s="13">
        <v>72.0</v>
      </c>
      <c r="AE104" s="13">
        <v>58.0</v>
      </c>
      <c r="AF104" s="13">
        <v>94.0</v>
      </c>
      <c r="AG104" s="13">
        <v>50.0</v>
      </c>
      <c r="AH104" s="13">
        <v>96.0</v>
      </c>
      <c r="AI104" s="14">
        <v>92.0</v>
      </c>
      <c r="AM104" s="70">
        <f t="shared" ref="AM104:AV104" si="187">(N104-B104)</f>
        <v>28</v>
      </c>
      <c r="AN104" s="70">
        <f t="shared" si="187"/>
        <v>-22</v>
      </c>
      <c r="AO104" s="70">
        <f t="shared" si="187"/>
        <v>-6</v>
      </c>
      <c r="AP104" s="70">
        <f t="shared" si="187"/>
        <v>28</v>
      </c>
      <c r="AQ104" s="70">
        <f t="shared" si="187"/>
        <v>4</v>
      </c>
      <c r="AR104" s="70">
        <f t="shared" si="187"/>
        <v>-6</v>
      </c>
      <c r="AS104" s="70">
        <f t="shared" si="187"/>
        <v>26</v>
      </c>
      <c r="AT104" s="70">
        <f t="shared" si="187"/>
        <v>-14</v>
      </c>
      <c r="AU104" s="70">
        <f t="shared" si="187"/>
        <v>28</v>
      </c>
      <c r="AV104" s="70">
        <f t="shared" si="187"/>
        <v>22</v>
      </c>
      <c r="AW104" s="70"/>
      <c r="AX104" s="70">
        <f t="shared" ref="AX104:BG104" si="188">Z104-B104</f>
        <v>28</v>
      </c>
      <c r="AY104" s="70">
        <f t="shared" si="188"/>
        <v>-22</v>
      </c>
      <c r="AZ104" s="70">
        <f t="shared" si="188"/>
        <v>0</v>
      </c>
      <c r="BA104" s="70">
        <f t="shared" si="188"/>
        <v>28</v>
      </c>
      <c r="BB104" s="70">
        <f t="shared" si="188"/>
        <v>4</v>
      </c>
      <c r="BC104" s="70">
        <f t="shared" si="188"/>
        <v>-4</v>
      </c>
      <c r="BD104" s="70">
        <f t="shared" si="188"/>
        <v>26</v>
      </c>
      <c r="BE104" s="70">
        <f t="shared" si="188"/>
        <v>-18</v>
      </c>
      <c r="BF104" s="70">
        <f t="shared" si="188"/>
        <v>28</v>
      </c>
      <c r="BG104" s="70">
        <f t="shared" si="188"/>
        <v>22</v>
      </c>
      <c r="BH104" s="70"/>
      <c r="BI104" s="70">
        <f t="shared" ref="BI104:BR104" si="189">Z104-N104</f>
        <v>0</v>
      </c>
      <c r="BJ104" s="70">
        <f t="shared" si="189"/>
        <v>0</v>
      </c>
      <c r="BK104" s="70">
        <f t="shared" si="189"/>
        <v>6</v>
      </c>
      <c r="BL104" s="70">
        <f t="shared" si="189"/>
        <v>0</v>
      </c>
      <c r="BM104" s="70">
        <f t="shared" si="189"/>
        <v>0</v>
      </c>
      <c r="BN104" s="70">
        <f t="shared" si="189"/>
        <v>2</v>
      </c>
      <c r="BO104" s="70">
        <f t="shared" si="189"/>
        <v>0</v>
      </c>
      <c r="BP104" s="70">
        <f t="shared" si="189"/>
        <v>-4</v>
      </c>
      <c r="BQ104" s="70">
        <f t="shared" si="189"/>
        <v>0</v>
      </c>
      <c r="BR104" s="70">
        <f t="shared" si="189"/>
        <v>0</v>
      </c>
      <c r="BS104" s="70"/>
      <c r="BT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</row>
    <row r="105" ht="14.25" customHeight="1">
      <c r="A105" s="12">
        <v>4.0</v>
      </c>
      <c r="B105" s="13">
        <v>56.0</v>
      </c>
      <c r="C105" s="13">
        <v>68.0</v>
      </c>
      <c r="D105" s="13">
        <v>68.0</v>
      </c>
      <c r="E105" s="15">
        <v>70.0</v>
      </c>
      <c r="F105" s="15">
        <v>66.0</v>
      </c>
      <c r="G105" s="13">
        <v>68.0</v>
      </c>
      <c r="H105" s="15">
        <v>70.0</v>
      </c>
      <c r="I105" s="13">
        <v>70.0</v>
      </c>
      <c r="J105" s="15">
        <v>70.0</v>
      </c>
      <c r="K105" s="16">
        <v>72.0</v>
      </c>
      <c r="M105" s="13">
        <v>4.0</v>
      </c>
      <c r="N105" s="16">
        <v>86.0</v>
      </c>
      <c r="O105" s="13">
        <v>50.0</v>
      </c>
      <c r="P105" s="13">
        <v>54.0</v>
      </c>
      <c r="Q105" s="15">
        <v>98.0</v>
      </c>
      <c r="R105" s="13">
        <v>70.0</v>
      </c>
      <c r="S105" s="13">
        <v>60.0</v>
      </c>
      <c r="T105" s="13">
        <v>94.0</v>
      </c>
      <c r="U105" s="15">
        <v>54.0</v>
      </c>
      <c r="V105" s="15">
        <v>98.0</v>
      </c>
      <c r="W105" s="16">
        <v>94.0</v>
      </c>
      <c r="Y105" s="13">
        <v>4.0</v>
      </c>
      <c r="Z105" s="13">
        <v>84.0</v>
      </c>
      <c r="AA105" s="17">
        <v>48.0</v>
      </c>
      <c r="AB105" s="13">
        <v>58.0</v>
      </c>
      <c r="AC105" s="15">
        <v>98.0</v>
      </c>
      <c r="AD105" s="13">
        <v>70.0</v>
      </c>
      <c r="AE105" s="13">
        <v>62.0</v>
      </c>
      <c r="AF105" s="13">
        <v>94.0</v>
      </c>
      <c r="AG105" s="17">
        <v>42.0</v>
      </c>
      <c r="AH105" s="15">
        <v>98.0</v>
      </c>
      <c r="AI105" s="19">
        <v>94.0</v>
      </c>
      <c r="AM105" s="70">
        <f t="shared" ref="AM105:AV105" si="190">(N105-B105)</f>
        <v>30</v>
      </c>
      <c r="AN105" s="70">
        <f t="shared" si="190"/>
        <v>-18</v>
      </c>
      <c r="AO105" s="70">
        <f t="shared" si="190"/>
        <v>-14</v>
      </c>
      <c r="AP105" s="70">
        <f t="shared" si="190"/>
        <v>28</v>
      </c>
      <c r="AQ105" s="70">
        <f t="shared" si="190"/>
        <v>4</v>
      </c>
      <c r="AR105" s="70">
        <f t="shared" si="190"/>
        <v>-8</v>
      </c>
      <c r="AS105" s="70">
        <f t="shared" si="190"/>
        <v>24</v>
      </c>
      <c r="AT105" s="70">
        <f t="shared" si="190"/>
        <v>-16</v>
      </c>
      <c r="AU105" s="70">
        <f t="shared" si="190"/>
        <v>28</v>
      </c>
      <c r="AV105" s="70">
        <f t="shared" si="190"/>
        <v>22</v>
      </c>
      <c r="AW105" s="70"/>
      <c r="AX105" s="70">
        <f t="shared" ref="AX105:BG105" si="191">Z105-B105</f>
        <v>28</v>
      </c>
      <c r="AY105" s="70">
        <f t="shared" si="191"/>
        <v>-20</v>
      </c>
      <c r="AZ105" s="70">
        <f t="shared" si="191"/>
        <v>-10</v>
      </c>
      <c r="BA105" s="70">
        <f t="shared" si="191"/>
        <v>28</v>
      </c>
      <c r="BB105" s="70">
        <f t="shared" si="191"/>
        <v>4</v>
      </c>
      <c r="BC105" s="70">
        <f t="shared" si="191"/>
        <v>-6</v>
      </c>
      <c r="BD105" s="70">
        <f t="shared" si="191"/>
        <v>24</v>
      </c>
      <c r="BE105" s="70">
        <f t="shared" si="191"/>
        <v>-28</v>
      </c>
      <c r="BF105" s="70">
        <f t="shared" si="191"/>
        <v>28</v>
      </c>
      <c r="BG105" s="70">
        <f t="shared" si="191"/>
        <v>22</v>
      </c>
      <c r="BH105" s="70"/>
      <c r="BI105" s="70">
        <f t="shared" ref="BI105:BR105" si="192">Z105-N105</f>
        <v>-2</v>
      </c>
      <c r="BJ105" s="70">
        <f t="shared" si="192"/>
        <v>-2</v>
      </c>
      <c r="BK105" s="70">
        <f t="shared" si="192"/>
        <v>4</v>
      </c>
      <c r="BL105" s="70">
        <f t="shared" si="192"/>
        <v>0</v>
      </c>
      <c r="BM105" s="70">
        <f t="shared" si="192"/>
        <v>0</v>
      </c>
      <c r="BN105" s="70">
        <f t="shared" si="192"/>
        <v>2</v>
      </c>
      <c r="BO105" s="70">
        <f t="shared" si="192"/>
        <v>0</v>
      </c>
      <c r="BP105" s="70">
        <f t="shared" si="192"/>
        <v>-12</v>
      </c>
      <c r="BQ105" s="70">
        <f t="shared" si="192"/>
        <v>0</v>
      </c>
      <c r="BR105" s="70">
        <f t="shared" si="192"/>
        <v>0</v>
      </c>
      <c r="BS105" s="70"/>
      <c r="BT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</row>
    <row r="106" ht="14.25" customHeight="1">
      <c r="A106" s="12">
        <v>5.0</v>
      </c>
      <c r="B106" s="13">
        <v>54.0</v>
      </c>
      <c r="C106" s="15">
        <v>78.0</v>
      </c>
      <c r="D106" s="13">
        <v>64.0</v>
      </c>
      <c r="E106" s="13">
        <v>64.0</v>
      </c>
      <c r="F106" s="13">
        <v>54.0</v>
      </c>
      <c r="G106" s="13">
        <v>68.0</v>
      </c>
      <c r="H106" s="13">
        <v>64.0</v>
      </c>
      <c r="I106" s="15">
        <v>72.0</v>
      </c>
      <c r="J106" s="13">
        <v>64.0</v>
      </c>
      <c r="K106" s="13">
        <v>64.0</v>
      </c>
      <c r="M106" s="13">
        <v>5.0</v>
      </c>
      <c r="N106" s="15">
        <v>84.0</v>
      </c>
      <c r="O106" s="16">
        <v>66.0</v>
      </c>
      <c r="P106" s="13">
        <v>58.0</v>
      </c>
      <c r="Q106" s="13">
        <v>94.0</v>
      </c>
      <c r="R106" s="13">
        <v>68.0</v>
      </c>
      <c r="S106" s="13">
        <v>60.0</v>
      </c>
      <c r="T106" s="13">
        <v>92.0</v>
      </c>
      <c r="U106" s="13">
        <v>50.0</v>
      </c>
      <c r="V106" s="13">
        <v>94.0</v>
      </c>
      <c r="W106" s="13">
        <v>90.0</v>
      </c>
      <c r="Y106" s="13">
        <v>5.0</v>
      </c>
      <c r="Z106" s="13">
        <v>84.0</v>
      </c>
      <c r="AA106" s="16">
        <v>68.0</v>
      </c>
      <c r="AB106" s="13">
        <v>62.0</v>
      </c>
      <c r="AC106" s="13">
        <v>96.0</v>
      </c>
      <c r="AD106" s="13">
        <v>70.0</v>
      </c>
      <c r="AE106" s="13">
        <v>58.0</v>
      </c>
      <c r="AF106" s="13">
        <v>92.0</v>
      </c>
      <c r="AG106" s="17">
        <v>48.0</v>
      </c>
      <c r="AH106" s="13">
        <v>94.0</v>
      </c>
      <c r="AI106" s="14">
        <v>90.0</v>
      </c>
      <c r="AM106" s="70">
        <f t="shared" ref="AM106:AV106" si="193">(N106-B106)</f>
        <v>30</v>
      </c>
      <c r="AN106" s="70">
        <f t="shared" si="193"/>
        <v>-12</v>
      </c>
      <c r="AO106" s="70">
        <f t="shared" si="193"/>
        <v>-6</v>
      </c>
      <c r="AP106" s="70">
        <f t="shared" si="193"/>
        <v>30</v>
      </c>
      <c r="AQ106" s="70">
        <f t="shared" si="193"/>
        <v>14</v>
      </c>
      <c r="AR106" s="70">
        <f t="shared" si="193"/>
        <v>-8</v>
      </c>
      <c r="AS106" s="70">
        <f t="shared" si="193"/>
        <v>28</v>
      </c>
      <c r="AT106" s="70">
        <f t="shared" si="193"/>
        <v>-22</v>
      </c>
      <c r="AU106" s="70">
        <f t="shared" si="193"/>
        <v>30</v>
      </c>
      <c r="AV106" s="70">
        <f t="shared" si="193"/>
        <v>26</v>
      </c>
      <c r="AW106" s="70"/>
      <c r="AX106" s="70">
        <f t="shared" ref="AX106:BG106" si="194">Z106-B106</f>
        <v>30</v>
      </c>
      <c r="AY106" s="70">
        <f t="shared" si="194"/>
        <v>-10</v>
      </c>
      <c r="AZ106" s="70">
        <f t="shared" si="194"/>
        <v>-2</v>
      </c>
      <c r="BA106" s="70">
        <f t="shared" si="194"/>
        <v>32</v>
      </c>
      <c r="BB106" s="70">
        <f t="shared" si="194"/>
        <v>16</v>
      </c>
      <c r="BC106" s="70">
        <f t="shared" si="194"/>
        <v>-10</v>
      </c>
      <c r="BD106" s="70">
        <f t="shared" si="194"/>
        <v>28</v>
      </c>
      <c r="BE106" s="70">
        <f t="shared" si="194"/>
        <v>-24</v>
      </c>
      <c r="BF106" s="70">
        <f t="shared" si="194"/>
        <v>30</v>
      </c>
      <c r="BG106" s="70">
        <f t="shared" si="194"/>
        <v>26</v>
      </c>
      <c r="BH106" s="70"/>
      <c r="BI106" s="70">
        <f t="shared" ref="BI106:BR106" si="195">Z106-N106</f>
        <v>0</v>
      </c>
      <c r="BJ106" s="70">
        <f t="shared" si="195"/>
        <v>2</v>
      </c>
      <c r="BK106" s="70">
        <f t="shared" si="195"/>
        <v>4</v>
      </c>
      <c r="BL106" s="70">
        <f t="shared" si="195"/>
        <v>2</v>
      </c>
      <c r="BM106" s="70">
        <f t="shared" si="195"/>
        <v>2</v>
      </c>
      <c r="BN106" s="70">
        <f t="shared" si="195"/>
        <v>-2</v>
      </c>
      <c r="BO106" s="70">
        <f t="shared" si="195"/>
        <v>0</v>
      </c>
      <c r="BP106" s="70">
        <f t="shared" si="195"/>
        <v>-2</v>
      </c>
      <c r="BQ106" s="70">
        <f t="shared" si="195"/>
        <v>0</v>
      </c>
      <c r="BR106" s="70">
        <f t="shared" si="195"/>
        <v>0</v>
      </c>
      <c r="BS106" s="70"/>
      <c r="BT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</row>
    <row r="107" ht="14.25" customHeight="1">
      <c r="A107" s="12">
        <v>6.0</v>
      </c>
      <c r="B107" s="13">
        <v>54.0</v>
      </c>
      <c r="C107" s="13">
        <v>70.0</v>
      </c>
      <c r="D107" s="13">
        <v>60.0</v>
      </c>
      <c r="E107" s="13">
        <v>68.0</v>
      </c>
      <c r="F107" s="13">
        <v>60.0</v>
      </c>
      <c r="G107" s="13">
        <v>62.0</v>
      </c>
      <c r="H107" s="13">
        <v>68.0</v>
      </c>
      <c r="I107" s="13">
        <v>58.0</v>
      </c>
      <c r="J107" s="15">
        <v>70.0</v>
      </c>
      <c r="K107" s="15">
        <v>70.0</v>
      </c>
      <c r="M107" s="13">
        <v>6.0</v>
      </c>
      <c r="N107" s="13">
        <v>82.0</v>
      </c>
      <c r="O107" s="13">
        <v>50.0</v>
      </c>
      <c r="P107" s="13">
        <v>58.0</v>
      </c>
      <c r="Q107" s="15">
        <v>98.0</v>
      </c>
      <c r="R107" s="13">
        <v>74.0</v>
      </c>
      <c r="S107" s="17">
        <v>38.0</v>
      </c>
      <c r="T107" s="13">
        <v>94.0</v>
      </c>
      <c r="U107" s="13">
        <v>52.0</v>
      </c>
      <c r="V107" s="13">
        <v>96.0</v>
      </c>
      <c r="W107" s="15">
        <v>92.0</v>
      </c>
      <c r="Y107" s="13">
        <v>6.0</v>
      </c>
      <c r="Z107" s="13">
        <v>86.0</v>
      </c>
      <c r="AA107" s="16">
        <v>68.0</v>
      </c>
      <c r="AB107" s="13">
        <v>62.0</v>
      </c>
      <c r="AC107" s="15">
        <v>98.0</v>
      </c>
      <c r="AD107" s="16">
        <v>76.0</v>
      </c>
      <c r="AE107" s="13">
        <v>58.0</v>
      </c>
      <c r="AF107" s="13">
        <v>94.0</v>
      </c>
      <c r="AG107" s="15">
        <v>52.0</v>
      </c>
      <c r="AH107" s="13">
        <v>96.0</v>
      </c>
      <c r="AI107" s="14">
        <v>92.0</v>
      </c>
      <c r="AM107" s="70">
        <f t="shared" ref="AM107:AV107" si="196">(N107-B107)</f>
        <v>28</v>
      </c>
      <c r="AN107" s="70">
        <f t="shared" si="196"/>
        <v>-20</v>
      </c>
      <c r="AO107" s="70">
        <f t="shared" si="196"/>
        <v>-2</v>
      </c>
      <c r="AP107" s="70">
        <f t="shared" si="196"/>
        <v>30</v>
      </c>
      <c r="AQ107" s="70">
        <f t="shared" si="196"/>
        <v>14</v>
      </c>
      <c r="AR107" s="70">
        <f t="shared" si="196"/>
        <v>-24</v>
      </c>
      <c r="AS107" s="70">
        <f t="shared" si="196"/>
        <v>26</v>
      </c>
      <c r="AT107" s="70">
        <f t="shared" si="196"/>
        <v>-6</v>
      </c>
      <c r="AU107" s="70">
        <f t="shared" si="196"/>
        <v>26</v>
      </c>
      <c r="AV107" s="70">
        <f t="shared" si="196"/>
        <v>22</v>
      </c>
      <c r="AW107" s="70"/>
      <c r="AX107" s="70">
        <f t="shared" ref="AX107:BG107" si="197">Z107-B107</f>
        <v>32</v>
      </c>
      <c r="AY107" s="70">
        <f t="shared" si="197"/>
        <v>-2</v>
      </c>
      <c r="AZ107" s="70">
        <f t="shared" si="197"/>
        <v>2</v>
      </c>
      <c r="BA107" s="70">
        <f t="shared" si="197"/>
        <v>30</v>
      </c>
      <c r="BB107" s="70">
        <f t="shared" si="197"/>
        <v>16</v>
      </c>
      <c r="BC107" s="70">
        <f t="shared" si="197"/>
        <v>-4</v>
      </c>
      <c r="BD107" s="70">
        <f t="shared" si="197"/>
        <v>26</v>
      </c>
      <c r="BE107" s="70">
        <f t="shared" si="197"/>
        <v>-6</v>
      </c>
      <c r="BF107" s="70">
        <f t="shared" si="197"/>
        <v>26</v>
      </c>
      <c r="BG107" s="70">
        <f t="shared" si="197"/>
        <v>22</v>
      </c>
      <c r="BH107" s="70"/>
      <c r="BI107" s="70">
        <f t="shared" ref="BI107:BR107" si="198">Z107-N107</f>
        <v>4</v>
      </c>
      <c r="BJ107" s="70">
        <f t="shared" si="198"/>
        <v>18</v>
      </c>
      <c r="BK107" s="70">
        <f t="shared" si="198"/>
        <v>4</v>
      </c>
      <c r="BL107" s="70">
        <f t="shared" si="198"/>
        <v>0</v>
      </c>
      <c r="BM107" s="70">
        <f t="shared" si="198"/>
        <v>2</v>
      </c>
      <c r="BN107" s="70">
        <f t="shared" si="198"/>
        <v>20</v>
      </c>
      <c r="BO107" s="70">
        <f t="shared" si="198"/>
        <v>0</v>
      </c>
      <c r="BP107" s="70">
        <f t="shared" si="198"/>
        <v>0</v>
      </c>
      <c r="BQ107" s="70">
        <f t="shared" si="198"/>
        <v>0</v>
      </c>
      <c r="BR107" s="70">
        <f t="shared" si="198"/>
        <v>0</v>
      </c>
      <c r="BS107" s="70"/>
      <c r="BT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</row>
    <row r="108" ht="14.25" customHeight="1">
      <c r="A108" s="12">
        <v>7.0</v>
      </c>
      <c r="B108" s="13">
        <v>54.0</v>
      </c>
      <c r="C108" s="13">
        <v>68.0</v>
      </c>
      <c r="D108" s="13">
        <v>60.0</v>
      </c>
      <c r="E108" s="13">
        <v>68.0</v>
      </c>
      <c r="F108" s="13">
        <v>58.0</v>
      </c>
      <c r="G108" s="13">
        <v>62.0</v>
      </c>
      <c r="H108" s="15">
        <v>70.0</v>
      </c>
      <c r="I108" s="13">
        <v>60.0</v>
      </c>
      <c r="J108" s="13">
        <v>68.0</v>
      </c>
      <c r="K108" s="13">
        <v>68.0</v>
      </c>
      <c r="M108" s="13">
        <v>7.0</v>
      </c>
      <c r="N108" s="13">
        <v>82.0</v>
      </c>
      <c r="O108" s="15">
        <v>54.0</v>
      </c>
      <c r="P108" s="15">
        <v>60.0</v>
      </c>
      <c r="Q108" s="15">
        <v>98.0</v>
      </c>
      <c r="R108" s="16">
        <v>78.0</v>
      </c>
      <c r="S108" s="16">
        <v>64.0</v>
      </c>
      <c r="T108" s="15">
        <v>96.0</v>
      </c>
      <c r="U108" s="13">
        <v>52.0</v>
      </c>
      <c r="V108" s="13">
        <v>96.0</v>
      </c>
      <c r="W108" s="15">
        <v>92.0</v>
      </c>
      <c r="Y108" s="13">
        <v>7.0</v>
      </c>
      <c r="Z108" s="13">
        <v>86.0</v>
      </c>
      <c r="AA108" s="13">
        <v>54.0</v>
      </c>
      <c r="AB108" s="13">
        <v>54.0</v>
      </c>
      <c r="AC108" s="16">
        <v>100.0</v>
      </c>
      <c r="AD108" s="13">
        <v>70.0</v>
      </c>
      <c r="AE108" s="13">
        <v>62.0</v>
      </c>
      <c r="AF108" s="15">
        <v>96.0</v>
      </c>
      <c r="AG108" s="17">
        <v>46.0</v>
      </c>
      <c r="AH108" s="15">
        <v>98.0</v>
      </c>
      <c r="AI108" s="19">
        <v>94.0</v>
      </c>
      <c r="AM108" s="70">
        <f t="shared" ref="AM108:AV108" si="199">(N108-B108)</f>
        <v>28</v>
      </c>
      <c r="AN108" s="70">
        <f t="shared" si="199"/>
        <v>-14</v>
      </c>
      <c r="AO108" s="70">
        <f t="shared" si="199"/>
        <v>0</v>
      </c>
      <c r="AP108" s="70">
        <f t="shared" si="199"/>
        <v>30</v>
      </c>
      <c r="AQ108" s="70">
        <f t="shared" si="199"/>
        <v>20</v>
      </c>
      <c r="AR108" s="70">
        <f t="shared" si="199"/>
        <v>2</v>
      </c>
      <c r="AS108" s="70">
        <f t="shared" si="199"/>
        <v>26</v>
      </c>
      <c r="AT108" s="70">
        <f t="shared" si="199"/>
        <v>-8</v>
      </c>
      <c r="AU108" s="70">
        <f t="shared" si="199"/>
        <v>28</v>
      </c>
      <c r="AV108" s="70">
        <f t="shared" si="199"/>
        <v>24</v>
      </c>
      <c r="AW108" s="70"/>
      <c r="AX108" s="70">
        <f t="shared" ref="AX108:BG108" si="200">Z108-B108</f>
        <v>32</v>
      </c>
      <c r="AY108" s="70">
        <f t="shared" si="200"/>
        <v>-14</v>
      </c>
      <c r="AZ108" s="70">
        <f t="shared" si="200"/>
        <v>-6</v>
      </c>
      <c r="BA108" s="70">
        <f t="shared" si="200"/>
        <v>32</v>
      </c>
      <c r="BB108" s="70">
        <f t="shared" si="200"/>
        <v>12</v>
      </c>
      <c r="BC108" s="70">
        <f t="shared" si="200"/>
        <v>0</v>
      </c>
      <c r="BD108" s="70">
        <f t="shared" si="200"/>
        <v>26</v>
      </c>
      <c r="BE108" s="70">
        <f t="shared" si="200"/>
        <v>-14</v>
      </c>
      <c r="BF108" s="70">
        <f t="shared" si="200"/>
        <v>30</v>
      </c>
      <c r="BG108" s="70">
        <f t="shared" si="200"/>
        <v>26</v>
      </c>
      <c r="BH108" s="70"/>
      <c r="BI108" s="70">
        <f t="shared" ref="BI108:BR108" si="201">Z108-N108</f>
        <v>4</v>
      </c>
      <c r="BJ108" s="70">
        <f t="shared" si="201"/>
        <v>0</v>
      </c>
      <c r="BK108" s="70">
        <f t="shared" si="201"/>
        <v>-6</v>
      </c>
      <c r="BL108" s="70">
        <f t="shared" si="201"/>
        <v>2</v>
      </c>
      <c r="BM108" s="70">
        <f t="shared" si="201"/>
        <v>-8</v>
      </c>
      <c r="BN108" s="70">
        <f t="shared" si="201"/>
        <v>-2</v>
      </c>
      <c r="BO108" s="70">
        <f t="shared" si="201"/>
        <v>0</v>
      </c>
      <c r="BP108" s="70">
        <f t="shared" si="201"/>
        <v>-6</v>
      </c>
      <c r="BQ108" s="70">
        <f t="shared" si="201"/>
        <v>2</v>
      </c>
      <c r="BR108" s="70">
        <f t="shared" si="201"/>
        <v>2</v>
      </c>
      <c r="BS108" s="70"/>
      <c r="BT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</row>
    <row r="109" ht="14.25" customHeight="1">
      <c r="A109" s="12">
        <v>8.0</v>
      </c>
      <c r="B109" s="16">
        <v>62.0</v>
      </c>
      <c r="C109" s="13">
        <v>66.0</v>
      </c>
      <c r="D109" s="15">
        <v>70.0</v>
      </c>
      <c r="E109" s="16">
        <v>72.0</v>
      </c>
      <c r="F109" s="16">
        <v>68.0</v>
      </c>
      <c r="G109" s="15">
        <v>72.0</v>
      </c>
      <c r="H109" s="16">
        <v>72.0</v>
      </c>
      <c r="I109" s="16">
        <v>76.0</v>
      </c>
      <c r="J109" s="16">
        <v>72.0</v>
      </c>
      <c r="K109" s="16">
        <v>72.0</v>
      </c>
      <c r="M109" s="13">
        <v>8.0</v>
      </c>
      <c r="N109" s="15">
        <v>84.0</v>
      </c>
      <c r="O109" s="17">
        <v>46.0</v>
      </c>
      <c r="P109" s="13">
        <v>56.0</v>
      </c>
      <c r="Q109" s="16">
        <v>100.0</v>
      </c>
      <c r="R109" s="13">
        <v>72.0</v>
      </c>
      <c r="S109" s="15">
        <v>62.0</v>
      </c>
      <c r="T109" s="16">
        <v>98.0</v>
      </c>
      <c r="U109" s="16">
        <v>60.0</v>
      </c>
      <c r="V109" s="16">
        <v>100.0</v>
      </c>
      <c r="W109" s="16">
        <v>94.0</v>
      </c>
      <c r="Y109" s="13">
        <v>8.0</v>
      </c>
      <c r="Z109" s="13">
        <v>86.0</v>
      </c>
      <c r="AA109" s="13">
        <v>52.0</v>
      </c>
      <c r="AB109" s="13">
        <v>52.0</v>
      </c>
      <c r="AC109" s="16">
        <v>100.0</v>
      </c>
      <c r="AD109" s="15">
        <v>74.0</v>
      </c>
      <c r="AE109" s="16">
        <v>74.0</v>
      </c>
      <c r="AF109" s="16">
        <v>100.0</v>
      </c>
      <c r="AG109" s="13">
        <v>50.0</v>
      </c>
      <c r="AH109" s="16">
        <v>100.0</v>
      </c>
      <c r="AI109" s="18">
        <v>98.0</v>
      </c>
      <c r="AM109" s="70">
        <f t="shared" ref="AM109:AV109" si="202">(N109-B109)</f>
        <v>22</v>
      </c>
      <c r="AN109" s="70">
        <f t="shared" si="202"/>
        <v>-20</v>
      </c>
      <c r="AO109" s="70">
        <f t="shared" si="202"/>
        <v>-14</v>
      </c>
      <c r="AP109" s="70">
        <f t="shared" si="202"/>
        <v>28</v>
      </c>
      <c r="AQ109" s="70">
        <f t="shared" si="202"/>
        <v>4</v>
      </c>
      <c r="AR109" s="70">
        <f t="shared" si="202"/>
        <v>-10</v>
      </c>
      <c r="AS109" s="70">
        <f t="shared" si="202"/>
        <v>26</v>
      </c>
      <c r="AT109" s="70">
        <f t="shared" si="202"/>
        <v>-16</v>
      </c>
      <c r="AU109" s="70">
        <f t="shared" si="202"/>
        <v>28</v>
      </c>
      <c r="AV109" s="70">
        <f t="shared" si="202"/>
        <v>22</v>
      </c>
      <c r="AW109" s="70"/>
      <c r="AX109" s="70">
        <f t="shared" ref="AX109:BG109" si="203">Z109-B109</f>
        <v>24</v>
      </c>
      <c r="AY109" s="70">
        <f t="shared" si="203"/>
        <v>-14</v>
      </c>
      <c r="AZ109" s="70">
        <f t="shared" si="203"/>
        <v>-18</v>
      </c>
      <c r="BA109" s="70">
        <f t="shared" si="203"/>
        <v>28</v>
      </c>
      <c r="BB109" s="70">
        <f t="shared" si="203"/>
        <v>6</v>
      </c>
      <c r="BC109" s="70">
        <f t="shared" si="203"/>
        <v>2</v>
      </c>
      <c r="BD109" s="70">
        <f t="shared" si="203"/>
        <v>28</v>
      </c>
      <c r="BE109" s="70">
        <f t="shared" si="203"/>
        <v>-26</v>
      </c>
      <c r="BF109" s="70">
        <f t="shared" si="203"/>
        <v>28</v>
      </c>
      <c r="BG109" s="70">
        <f t="shared" si="203"/>
        <v>26</v>
      </c>
      <c r="BH109" s="70"/>
      <c r="BI109" s="70">
        <f t="shared" ref="BI109:BR109" si="204">Z109-N109</f>
        <v>2</v>
      </c>
      <c r="BJ109" s="70">
        <f t="shared" si="204"/>
        <v>6</v>
      </c>
      <c r="BK109" s="70">
        <f t="shared" si="204"/>
        <v>-4</v>
      </c>
      <c r="BL109" s="70">
        <f t="shared" si="204"/>
        <v>0</v>
      </c>
      <c r="BM109" s="70">
        <f t="shared" si="204"/>
        <v>2</v>
      </c>
      <c r="BN109" s="70">
        <f t="shared" si="204"/>
        <v>12</v>
      </c>
      <c r="BO109" s="70">
        <f t="shared" si="204"/>
        <v>2</v>
      </c>
      <c r="BP109" s="70">
        <f t="shared" si="204"/>
        <v>-10</v>
      </c>
      <c r="BQ109" s="70">
        <f t="shared" si="204"/>
        <v>0</v>
      </c>
      <c r="BR109" s="70">
        <f t="shared" si="204"/>
        <v>4</v>
      </c>
      <c r="BS109" s="70"/>
      <c r="BT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</row>
    <row r="110" ht="14.25" customHeight="1">
      <c r="A110" s="12">
        <v>9.0</v>
      </c>
      <c r="B110" s="13">
        <v>56.0</v>
      </c>
      <c r="C110" s="16">
        <v>80.0</v>
      </c>
      <c r="D110" s="13">
        <v>68.0</v>
      </c>
      <c r="E110" s="16">
        <v>72.0</v>
      </c>
      <c r="F110" s="13">
        <v>58.0</v>
      </c>
      <c r="G110" s="16">
        <v>78.0</v>
      </c>
      <c r="H110" s="15">
        <v>70.0</v>
      </c>
      <c r="I110" s="13">
        <v>68.0</v>
      </c>
      <c r="J110" s="15">
        <v>70.0</v>
      </c>
      <c r="K110" s="15">
        <v>70.0</v>
      </c>
      <c r="M110" s="13">
        <v>9.0</v>
      </c>
      <c r="N110" s="15">
        <v>84.0</v>
      </c>
      <c r="O110" s="13">
        <v>50.0</v>
      </c>
      <c r="P110" s="15">
        <v>60.0</v>
      </c>
      <c r="Q110" s="16">
        <v>100.0</v>
      </c>
      <c r="R110" s="15">
        <v>76.0</v>
      </c>
      <c r="S110" s="15">
        <v>62.0</v>
      </c>
      <c r="T110" s="15">
        <v>96.0</v>
      </c>
      <c r="U110" s="15">
        <v>54.0</v>
      </c>
      <c r="V110" s="16">
        <v>100.0</v>
      </c>
      <c r="W110" s="16">
        <v>94.0</v>
      </c>
      <c r="Y110" s="13">
        <v>9.0</v>
      </c>
      <c r="Z110" s="15">
        <v>88.0</v>
      </c>
      <c r="AA110" s="15">
        <v>64.0</v>
      </c>
      <c r="AB110" s="16">
        <v>66.0</v>
      </c>
      <c r="AC110" s="16">
        <v>100.0</v>
      </c>
      <c r="AD110" s="13">
        <v>72.0</v>
      </c>
      <c r="AE110" s="13">
        <v>68.0</v>
      </c>
      <c r="AF110" s="15">
        <v>96.0</v>
      </c>
      <c r="AG110" s="16">
        <v>56.0</v>
      </c>
      <c r="AH110" s="16">
        <v>100.0</v>
      </c>
      <c r="AI110" s="19">
        <v>94.0</v>
      </c>
      <c r="AM110" s="70">
        <f t="shared" ref="AM110:AV110" si="205">(N110-B110)</f>
        <v>28</v>
      </c>
      <c r="AN110" s="70">
        <f t="shared" si="205"/>
        <v>-30</v>
      </c>
      <c r="AO110" s="70">
        <f t="shared" si="205"/>
        <v>-8</v>
      </c>
      <c r="AP110" s="70">
        <f t="shared" si="205"/>
        <v>28</v>
      </c>
      <c r="AQ110" s="70">
        <f t="shared" si="205"/>
        <v>18</v>
      </c>
      <c r="AR110" s="70">
        <f t="shared" si="205"/>
        <v>-16</v>
      </c>
      <c r="AS110" s="70">
        <f t="shared" si="205"/>
        <v>26</v>
      </c>
      <c r="AT110" s="70">
        <f t="shared" si="205"/>
        <v>-14</v>
      </c>
      <c r="AU110" s="70">
        <f t="shared" si="205"/>
        <v>30</v>
      </c>
      <c r="AV110" s="70">
        <f t="shared" si="205"/>
        <v>24</v>
      </c>
      <c r="AW110" s="70"/>
      <c r="AX110" s="70">
        <f t="shared" ref="AX110:BG110" si="206">Z110-B110</f>
        <v>32</v>
      </c>
      <c r="AY110" s="70">
        <f t="shared" si="206"/>
        <v>-16</v>
      </c>
      <c r="AZ110" s="70">
        <f t="shared" si="206"/>
        <v>-2</v>
      </c>
      <c r="BA110" s="70">
        <f t="shared" si="206"/>
        <v>28</v>
      </c>
      <c r="BB110" s="70">
        <f t="shared" si="206"/>
        <v>14</v>
      </c>
      <c r="BC110" s="70">
        <f t="shared" si="206"/>
        <v>-10</v>
      </c>
      <c r="BD110" s="70">
        <f t="shared" si="206"/>
        <v>26</v>
      </c>
      <c r="BE110" s="70">
        <f t="shared" si="206"/>
        <v>-12</v>
      </c>
      <c r="BF110" s="70">
        <f t="shared" si="206"/>
        <v>30</v>
      </c>
      <c r="BG110" s="70">
        <f t="shared" si="206"/>
        <v>24</v>
      </c>
      <c r="BH110" s="70"/>
      <c r="BI110" s="70">
        <f t="shared" ref="BI110:BR110" si="207">Z110-N110</f>
        <v>4</v>
      </c>
      <c r="BJ110" s="70">
        <f t="shared" si="207"/>
        <v>14</v>
      </c>
      <c r="BK110" s="70">
        <f t="shared" si="207"/>
        <v>6</v>
      </c>
      <c r="BL110" s="70">
        <f t="shared" si="207"/>
        <v>0</v>
      </c>
      <c r="BM110" s="70">
        <f t="shared" si="207"/>
        <v>-4</v>
      </c>
      <c r="BN110" s="70">
        <f t="shared" si="207"/>
        <v>6</v>
      </c>
      <c r="BO110" s="70">
        <f t="shared" si="207"/>
        <v>0</v>
      </c>
      <c r="BP110" s="70">
        <f t="shared" si="207"/>
        <v>2</v>
      </c>
      <c r="BQ110" s="70">
        <f t="shared" si="207"/>
        <v>0</v>
      </c>
      <c r="BR110" s="70">
        <f t="shared" si="207"/>
        <v>0</v>
      </c>
      <c r="BS110" s="70"/>
      <c r="BT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</row>
    <row r="111" ht="14.25" customHeight="1">
      <c r="A111" s="12">
        <v>10.0</v>
      </c>
      <c r="B111" s="15">
        <v>58.0</v>
      </c>
      <c r="C111" s="16">
        <v>80.0</v>
      </c>
      <c r="D111" s="16">
        <v>78.0</v>
      </c>
      <c r="E111" s="13">
        <v>68.0</v>
      </c>
      <c r="F111" s="13">
        <v>62.0</v>
      </c>
      <c r="G111" s="16">
        <v>78.0</v>
      </c>
      <c r="H111" s="13">
        <v>68.0</v>
      </c>
      <c r="I111" s="13">
        <v>64.0</v>
      </c>
      <c r="J111" s="13">
        <v>68.0</v>
      </c>
      <c r="K111" s="13">
        <v>68.0</v>
      </c>
      <c r="M111" s="13">
        <v>10.0</v>
      </c>
      <c r="N111" s="15">
        <v>84.0</v>
      </c>
      <c r="O111" s="13">
        <v>50.0</v>
      </c>
      <c r="P111" s="13">
        <v>58.0</v>
      </c>
      <c r="Q111" s="15">
        <v>98.0</v>
      </c>
      <c r="R111" s="13">
        <v>70.0</v>
      </c>
      <c r="S111" s="13">
        <v>60.0</v>
      </c>
      <c r="T111" s="13">
        <v>94.0</v>
      </c>
      <c r="U111" s="17">
        <v>42.0</v>
      </c>
      <c r="V111" s="13">
        <v>96.0</v>
      </c>
      <c r="W111" s="15">
        <v>92.0</v>
      </c>
      <c r="Y111" s="13">
        <v>10.0</v>
      </c>
      <c r="Z111" s="13">
        <v>84.0</v>
      </c>
      <c r="AA111" s="13">
        <v>62.0</v>
      </c>
      <c r="AB111" s="13">
        <v>56.0</v>
      </c>
      <c r="AC111" s="15">
        <v>98.0</v>
      </c>
      <c r="AD111" s="13">
        <v>68.0</v>
      </c>
      <c r="AE111" s="15">
        <v>70.0</v>
      </c>
      <c r="AF111" s="13">
        <v>94.0</v>
      </c>
      <c r="AG111" s="16">
        <v>56.0</v>
      </c>
      <c r="AH111" s="13">
        <v>96.0</v>
      </c>
      <c r="AI111" s="14">
        <v>92.0</v>
      </c>
      <c r="AM111" s="70">
        <f t="shared" ref="AM111:AV111" si="208">(N111-B111)</f>
        <v>26</v>
      </c>
      <c r="AN111" s="70">
        <f t="shared" si="208"/>
        <v>-30</v>
      </c>
      <c r="AO111" s="70">
        <f t="shared" si="208"/>
        <v>-20</v>
      </c>
      <c r="AP111" s="70">
        <f t="shared" si="208"/>
        <v>30</v>
      </c>
      <c r="AQ111" s="70">
        <f t="shared" si="208"/>
        <v>8</v>
      </c>
      <c r="AR111" s="70">
        <f t="shared" si="208"/>
        <v>-18</v>
      </c>
      <c r="AS111" s="70">
        <f t="shared" si="208"/>
        <v>26</v>
      </c>
      <c r="AT111" s="70">
        <f t="shared" si="208"/>
        <v>-22</v>
      </c>
      <c r="AU111" s="70">
        <f t="shared" si="208"/>
        <v>28</v>
      </c>
      <c r="AV111" s="70">
        <f t="shared" si="208"/>
        <v>24</v>
      </c>
      <c r="AW111" s="70"/>
      <c r="AX111" s="70">
        <f t="shared" ref="AX111:BG111" si="209">Z111-B111</f>
        <v>26</v>
      </c>
      <c r="AY111" s="70">
        <f t="shared" si="209"/>
        <v>-18</v>
      </c>
      <c r="AZ111" s="70">
        <f t="shared" si="209"/>
        <v>-22</v>
      </c>
      <c r="BA111" s="70">
        <f t="shared" si="209"/>
        <v>30</v>
      </c>
      <c r="BB111" s="70">
        <f t="shared" si="209"/>
        <v>6</v>
      </c>
      <c r="BC111" s="70">
        <f t="shared" si="209"/>
        <v>-8</v>
      </c>
      <c r="BD111" s="70">
        <f t="shared" si="209"/>
        <v>26</v>
      </c>
      <c r="BE111" s="70">
        <f t="shared" si="209"/>
        <v>-8</v>
      </c>
      <c r="BF111" s="70">
        <f t="shared" si="209"/>
        <v>28</v>
      </c>
      <c r="BG111" s="70">
        <f t="shared" si="209"/>
        <v>24</v>
      </c>
      <c r="BH111" s="70"/>
      <c r="BI111" s="70">
        <f t="shared" ref="BI111:BR111" si="210">Z111-N111</f>
        <v>0</v>
      </c>
      <c r="BJ111" s="70">
        <f t="shared" si="210"/>
        <v>12</v>
      </c>
      <c r="BK111" s="70">
        <f t="shared" si="210"/>
        <v>-2</v>
      </c>
      <c r="BL111" s="70">
        <f t="shared" si="210"/>
        <v>0</v>
      </c>
      <c r="BM111" s="70">
        <f t="shared" si="210"/>
        <v>-2</v>
      </c>
      <c r="BN111" s="70">
        <f t="shared" si="210"/>
        <v>10</v>
      </c>
      <c r="BO111" s="70">
        <f t="shared" si="210"/>
        <v>0</v>
      </c>
      <c r="BP111" s="70">
        <f t="shared" si="210"/>
        <v>14</v>
      </c>
      <c r="BQ111" s="70">
        <f t="shared" si="210"/>
        <v>0</v>
      </c>
      <c r="BR111" s="70">
        <f t="shared" si="210"/>
        <v>0</v>
      </c>
      <c r="BS111" s="70"/>
      <c r="BT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</row>
    <row r="112" ht="14.25" customHeight="1">
      <c r="A112" s="41"/>
      <c r="AI112" s="35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</row>
    <row r="113" ht="14.25" customHeight="1">
      <c r="A113" s="21" t="s">
        <v>19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22" t="s">
        <v>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Y113" s="22" t="s">
        <v>19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8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</row>
    <row r="114" ht="14.25" customHeight="1">
      <c r="A114" s="5" t="s">
        <v>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M114" s="7" t="s">
        <v>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7" t="s">
        <v>4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8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</row>
    <row r="115" ht="14.25" customHeight="1">
      <c r="A115" s="5" t="s">
        <v>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 t="s">
        <v>17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Y115" s="7" t="s">
        <v>18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8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</row>
    <row r="116" ht="14.25" customHeight="1">
      <c r="A116" s="9" t="s">
        <v>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10" t="s">
        <v>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Y116" s="10" t="s">
        <v>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8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M117" s="6"/>
      <c r="N117" s="6" t="s">
        <v>7</v>
      </c>
      <c r="O117" s="6" t="s">
        <v>8</v>
      </c>
      <c r="P117" s="6" t="s">
        <v>9</v>
      </c>
      <c r="Q117" s="6" t="s">
        <v>10</v>
      </c>
      <c r="R117" s="6" t="s">
        <v>11</v>
      </c>
      <c r="S117" s="6" t="s">
        <v>12</v>
      </c>
      <c r="T117" s="6" t="s">
        <v>13</v>
      </c>
      <c r="U117" s="6" t="s">
        <v>14</v>
      </c>
      <c r="V117" s="6" t="s">
        <v>15</v>
      </c>
      <c r="W117" s="6" t="s">
        <v>16</v>
      </c>
      <c r="Y117" s="1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4" t="s">
        <v>16</v>
      </c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</row>
    <row r="118" ht="14.25" customHeight="1">
      <c r="A118" s="12">
        <v>1.0</v>
      </c>
      <c r="B118" s="13">
        <v>52.0</v>
      </c>
      <c r="C118" s="13">
        <v>72.0</v>
      </c>
      <c r="D118" s="13">
        <v>56.0</v>
      </c>
      <c r="E118" s="13">
        <v>64.0</v>
      </c>
      <c r="F118" s="15">
        <v>60.0</v>
      </c>
      <c r="G118" s="16">
        <v>66.0</v>
      </c>
      <c r="H118" s="16">
        <v>68.0</v>
      </c>
      <c r="I118" s="13">
        <v>54.0</v>
      </c>
      <c r="J118" s="15">
        <v>66.0</v>
      </c>
      <c r="K118" s="15">
        <v>66.0</v>
      </c>
      <c r="M118" s="13">
        <v>1.0</v>
      </c>
      <c r="N118" s="15">
        <v>86.0</v>
      </c>
      <c r="O118" s="13">
        <v>50.0</v>
      </c>
      <c r="P118" s="16">
        <v>66.0</v>
      </c>
      <c r="Q118" s="13">
        <v>86.0</v>
      </c>
      <c r="R118" s="13">
        <v>68.0</v>
      </c>
      <c r="S118" s="13">
        <v>60.0</v>
      </c>
      <c r="T118" s="15">
        <v>86.0</v>
      </c>
      <c r="U118" s="17">
        <v>48.0</v>
      </c>
      <c r="V118" s="13">
        <v>86.0</v>
      </c>
      <c r="W118" s="15">
        <v>86.0</v>
      </c>
      <c r="Y118" s="13">
        <v>1.0</v>
      </c>
      <c r="Z118" s="16">
        <v>90.0</v>
      </c>
      <c r="AA118" s="13">
        <v>50.0</v>
      </c>
      <c r="AB118" s="15">
        <v>64.0</v>
      </c>
      <c r="AC118" s="13">
        <v>86.0</v>
      </c>
      <c r="AD118" s="13">
        <v>68.0</v>
      </c>
      <c r="AE118" s="13">
        <v>56.0</v>
      </c>
      <c r="AF118" s="13">
        <v>86.0</v>
      </c>
      <c r="AG118" s="17">
        <v>48.0</v>
      </c>
      <c r="AH118" s="13">
        <v>86.0</v>
      </c>
      <c r="AI118" s="19">
        <v>86.0</v>
      </c>
      <c r="AM118" s="70">
        <f t="shared" ref="AM118:AV118" si="211">(N118-B118)</f>
        <v>34</v>
      </c>
      <c r="AN118" s="70">
        <f t="shared" si="211"/>
        <v>-22</v>
      </c>
      <c r="AO118" s="70">
        <f t="shared" si="211"/>
        <v>10</v>
      </c>
      <c r="AP118" s="70">
        <f t="shared" si="211"/>
        <v>22</v>
      </c>
      <c r="AQ118" s="70">
        <f t="shared" si="211"/>
        <v>8</v>
      </c>
      <c r="AR118" s="70">
        <f t="shared" si="211"/>
        <v>-6</v>
      </c>
      <c r="AS118" s="70">
        <f t="shared" si="211"/>
        <v>18</v>
      </c>
      <c r="AT118" s="70">
        <f t="shared" si="211"/>
        <v>-6</v>
      </c>
      <c r="AU118" s="70">
        <f t="shared" si="211"/>
        <v>20</v>
      </c>
      <c r="AV118" s="70">
        <f t="shared" si="211"/>
        <v>20</v>
      </c>
      <c r="AW118" s="70"/>
      <c r="AX118" s="70">
        <f t="shared" ref="AX118:BG118" si="212">Z118-B118</f>
        <v>38</v>
      </c>
      <c r="AY118" s="70">
        <f t="shared" si="212"/>
        <v>-22</v>
      </c>
      <c r="AZ118" s="70">
        <f t="shared" si="212"/>
        <v>8</v>
      </c>
      <c r="BA118" s="70">
        <f t="shared" si="212"/>
        <v>22</v>
      </c>
      <c r="BB118" s="70">
        <f t="shared" si="212"/>
        <v>8</v>
      </c>
      <c r="BC118" s="70">
        <f t="shared" si="212"/>
        <v>-10</v>
      </c>
      <c r="BD118" s="70">
        <f t="shared" si="212"/>
        <v>18</v>
      </c>
      <c r="BE118" s="70">
        <f t="shared" si="212"/>
        <v>-6</v>
      </c>
      <c r="BF118" s="70">
        <f t="shared" si="212"/>
        <v>20</v>
      </c>
      <c r="BG118" s="70">
        <f t="shared" si="212"/>
        <v>20</v>
      </c>
      <c r="BH118" s="70"/>
      <c r="BI118" s="70">
        <f t="shared" ref="BI118:BR118" si="213">Z118-N118</f>
        <v>4</v>
      </c>
      <c r="BJ118" s="70">
        <f t="shared" si="213"/>
        <v>0</v>
      </c>
      <c r="BK118" s="70">
        <f t="shared" si="213"/>
        <v>-2</v>
      </c>
      <c r="BL118" s="70">
        <f t="shared" si="213"/>
        <v>0</v>
      </c>
      <c r="BM118" s="70">
        <f t="shared" si="213"/>
        <v>0</v>
      </c>
      <c r="BN118" s="70">
        <f t="shared" si="213"/>
        <v>-4</v>
      </c>
      <c r="BO118" s="70">
        <f t="shared" si="213"/>
        <v>0</v>
      </c>
      <c r="BP118" s="70">
        <f t="shared" si="213"/>
        <v>0</v>
      </c>
      <c r="BQ118" s="70">
        <f t="shared" si="213"/>
        <v>0</v>
      </c>
      <c r="BR118" s="70">
        <f t="shared" si="213"/>
        <v>0</v>
      </c>
      <c r="BS118" s="70"/>
      <c r="BT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</row>
    <row r="119" ht="14.25" customHeight="1">
      <c r="A119" s="12">
        <v>2.0</v>
      </c>
      <c r="B119" s="17">
        <v>44.0</v>
      </c>
      <c r="C119" s="13">
        <v>76.0</v>
      </c>
      <c r="D119" s="13">
        <v>66.0</v>
      </c>
      <c r="E119" s="16">
        <v>68.0</v>
      </c>
      <c r="F119" s="16">
        <v>66.0</v>
      </c>
      <c r="G119" s="13">
        <v>62.0</v>
      </c>
      <c r="H119" s="16">
        <v>68.0</v>
      </c>
      <c r="I119" s="13">
        <v>64.0</v>
      </c>
      <c r="J119" s="16">
        <v>68.0</v>
      </c>
      <c r="K119" s="16">
        <v>68.0</v>
      </c>
      <c r="M119" s="13">
        <v>2.0</v>
      </c>
      <c r="N119" s="15">
        <v>86.0</v>
      </c>
      <c r="O119" s="13">
        <v>50.0</v>
      </c>
      <c r="P119" s="15">
        <v>60.0</v>
      </c>
      <c r="Q119" s="16">
        <v>92.0</v>
      </c>
      <c r="R119" s="13">
        <v>70.0</v>
      </c>
      <c r="S119" s="13">
        <v>66.0</v>
      </c>
      <c r="T119" s="16">
        <v>90.0</v>
      </c>
      <c r="U119" s="17">
        <v>48.0</v>
      </c>
      <c r="V119" s="15">
        <v>90.0</v>
      </c>
      <c r="W119" s="13">
        <v>84.0</v>
      </c>
      <c r="Y119" s="13">
        <v>2.0</v>
      </c>
      <c r="Z119" s="13">
        <v>82.0</v>
      </c>
      <c r="AA119" s="17">
        <v>48.0</v>
      </c>
      <c r="AB119" s="13">
        <v>60.0</v>
      </c>
      <c r="AC119" s="16">
        <v>92.0</v>
      </c>
      <c r="AD119" s="13">
        <v>66.0</v>
      </c>
      <c r="AE119" s="13">
        <v>60.0</v>
      </c>
      <c r="AF119" s="15">
        <v>88.0</v>
      </c>
      <c r="AG119" s="13">
        <v>50.0</v>
      </c>
      <c r="AH119" s="16">
        <v>92.0</v>
      </c>
      <c r="AI119" s="18">
        <v>88.0</v>
      </c>
      <c r="AM119" s="70">
        <f t="shared" ref="AM119:AV119" si="214">(N119-B119)</f>
        <v>42</v>
      </c>
      <c r="AN119" s="70">
        <f t="shared" si="214"/>
        <v>-26</v>
      </c>
      <c r="AO119" s="70">
        <f t="shared" si="214"/>
        <v>-6</v>
      </c>
      <c r="AP119" s="70">
        <f t="shared" si="214"/>
        <v>24</v>
      </c>
      <c r="AQ119" s="70">
        <f t="shared" si="214"/>
        <v>4</v>
      </c>
      <c r="AR119" s="70">
        <f t="shared" si="214"/>
        <v>4</v>
      </c>
      <c r="AS119" s="70">
        <f t="shared" si="214"/>
        <v>22</v>
      </c>
      <c r="AT119" s="70">
        <f t="shared" si="214"/>
        <v>-16</v>
      </c>
      <c r="AU119" s="70">
        <f t="shared" si="214"/>
        <v>22</v>
      </c>
      <c r="AV119" s="70">
        <f t="shared" si="214"/>
        <v>16</v>
      </c>
      <c r="AW119" s="70"/>
      <c r="AX119" s="70">
        <f t="shared" ref="AX119:BG119" si="215">Z119-B119</f>
        <v>38</v>
      </c>
      <c r="AY119" s="70">
        <f t="shared" si="215"/>
        <v>-28</v>
      </c>
      <c r="AZ119" s="70">
        <f t="shared" si="215"/>
        <v>-6</v>
      </c>
      <c r="BA119" s="70">
        <f t="shared" si="215"/>
        <v>24</v>
      </c>
      <c r="BB119" s="70">
        <f t="shared" si="215"/>
        <v>0</v>
      </c>
      <c r="BC119" s="70">
        <f t="shared" si="215"/>
        <v>-2</v>
      </c>
      <c r="BD119" s="70">
        <f t="shared" si="215"/>
        <v>20</v>
      </c>
      <c r="BE119" s="70">
        <f t="shared" si="215"/>
        <v>-14</v>
      </c>
      <c r="BF119" s="70">
        <f t="shared" si="215"/>
        <v>24</v>
      </c>
      <c r="BG119" s="70">
        <f t="shared" si="215"/>
        <v>20</v>
      </c>
      <c r="BH119" s="70"/>
      <c r="BI119" s="70">
        <f t="shared" ref="BI119:BR119" si="216">Z119-N119</f>
        <v>-4</v>
      </c>
      <c r="BJ119" s="70">
        <f t="shared" si="216"/>
        <v>-2</v>
      </c>
      <c r="BK119" s="70">
        <f t="shared" si="216"/>
        <v>0</v>
      </c>
      <c r="BL119" s="70">
        <f t="shared" si="216"/>
        <v>0</v>
      </c>
      <c r="BM119" s="70">
        <f t="shared" si="216"/>
        <v>-4</v>
      </c>
      <c r="BN119" s="70">
        <f t="shared" si="216"/>
        <v>-6</v>
      </c>
      <c r="BO119" s="70">
        <f t="shared" si="216"/>
        <v>-2</v>
      </c>
      <c r="BP119" s="70">
        <f t="shared" si="216"/>
        <v>2</v>
      </c>
      <c r="BQ119" s="70">
        <f t="shared" si="216"/>
        <v>2</v>
      </c>
      <c r="BR119" s="70">
        <f t="shared" si="216"/>
        <v>4</v>
      </c>
      <c r="BS119" s="70"/>
      <c r="BT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</row>
    <row r="120" ht="14.25" customHeight="1">
      <c r="A120" s="12">
        <v>3.0</v>
      </c>
      <c r="B120" s="13">
        <v>54.0</v>
      </c>
      <c r="C120" s="16">
        <v>84.0</v>
      </c>
      <c r="D120" s="13">
        <v>62.0</v>
      </c>
      <c r="E120" s="13">
        <v>64.0</v>
      </c>
      <c r="F120" s="13">
        <v>58.0</v>
      </c>
      <c r="G120" s="17">
        <v>44.0</v>
      </c>
      <c r="H120" s="13">
        <v>64.0</v>
      </c>
      <c r="I120" s="13">
        <v>70.0</v>
      </c>
      <c r="J120" s="13">
        <v>64.0</v>
      </c>
      <c r="K120" s="13">
        <v>64.0</v>
      </c>
      <c r="M120" s="13">
        <v>3.0</v>
      </c>
      <c r="N120" s="13">
        <v>84.0</v>
      </c>
      <c r="O120" s="16">
        <v>72.0</v>
      </c>
      <c r="P120" s="13">
        <v>56.0</v>
      </c>
      <c r="Q120" s="16">
        <v>92.0</v>
      </c>
      <c r="R120" s="13">
        <v>70.0</v>
      </c>
      <c r="S120" s="16">
        <v>70.0</v>
      </c>
      <c r="T120" s="16">
        <v>90.0</v>
      </c>
      <c r="U120" s="16">
        <v>60.0</v>
      </c>
      <c r="V120" s="16">
        <v>92.0</v>
      </c>
      <c r="W120" s="16">
        <v>88.0</v>
      </c>
      <c r="Y120" s="13">
        <v>3.0</v>
      </c>
      <c r="Z120" s="15">
        <v>86.0</v>
      </c>
      <c r="AA120" s="15">
        <v>64.0</v>
      </c>
      <c r="AB120" s="15">
        <v>64.0</v>
      </c>
      <c r="AC120" s="16">
        <v>92.0</v>
      </c>
      <c r="AD120" s="15">
        <v>70.0</v>
      </c>
      <c r="AE120" s="16">
        <v>68.0</v>
      </c>
      <c r="AF120" s="16">
        <v>90.0</v>
      </c>
      <c r="AG120" s="16">
        <v>56.0</v>
      </c>
      <c r="AH120" s="16">
        <v>92.0</v>
      </c>
      <c r="AI120" s="19">
        <v>86.0</v>
      </c>
      <c r="AM120" s="70">
        <f t="shared" ref="AM120:AV120" si="217">(N120-B120)</f>
        <v>30</v>
      </c>
      <c r="AN120" s="70">
        <f t="shared" si="217"/>
        <v>-12</v>
      </c>
      <c r="AO120" s="70">
        <f t="shared" si="217"/>
        <v>-6</v>
      </c>
      <c r="AP120" s="70">
        <f t="shared" si="217"/>
        <v>28</v>
      </c>
      <c r="AQ120" s="70">
        <f t="shared" si="217"/>
        <v>12</v>
      </c>
      <c r="AR120" s="70">
        <f t="shared" si="217"/>
        <v>26</v>
      </c>
      <c r="AS120" s="70">
        <f t="shared" si="217"/>
        <v>26</v>
      </c>
      <c r="AT120" s="70">
        <f t="shared" si="217"/>
        <v>-10</v>
      </c>
      <c r="AU120" s="70">
        <f t="shared" si="217"/>
        <v>28</v>
      </c>
      <c r="AV120" s="70">
        <f t="shared" si="217"/>
        <v>24</v>
      </c>
      <c r="AW120" s="70"/>
      <c r="AX120" s="70">
        <f t="shared" ref="AX120:BG120" si="218">Z120-B120</f>
        <v>32</v>
      </c>
      <c r="AY120" s="70">
        <f t="shared" si="218"/>
        <v>-20</v>
      </c>
      <c r="AZ120" s="70">
        <f t="shared" si="218"/>
        <v>2</v>
      </c>
      <c r="BA120" s="70">
        <f t="shared" si="218"/>
        <v>28</v>
      </c>
      <c r="BB120" s="70">
        <f t="shared" si="218"/>
        <v>12</v>
      </c>
      <c r="BC120" s="70">
        <f t="shared" si="218"/>
        <v>24</v>
      </c>
      <c r="BD120" s="70">
        <f t="shared" si="218"/>
        <v>26</v>
      </c>
      <c r="BE120" s="70">
        <f t="shared" si="218"/>
        <v>-14</v>
      </c>
      <c r="BF120" s="70">
        <f t="shared" si="218"/>
        <v>28</v>
      </c>
      <c r="BG120" s="70">
        <f t="shared" si="218"/>
        <v>22</v>
      </c>
      <c r="BH120" s="70"/>
      <c r="BI120" s="70">
        <f t="shared" ref="BI120:BR120" si="219">Z120-N120</f>
        <v>2</v>
      </c>
      <c r="BJ120" s="70">
        <f t="shared" si="219"/>
        <v>-8</v>
      </c>
      <c r="BK120" s="70">
        <f t="shared" si="219"/>
        <v>8</v>
      </c>
      <c r="BL120" s="70">
        <f t="shared" si="219"/>
        <v>0</v>
      </c>
      <c r="BM120" s="70">
        <f t="shared" si="219"/>
        <v>0</v>
      </c>
      <c r="BN120" s="70">
        <f t="shared" si="219"/>
        <v>-2</v>
      </c>
      <c r="BO120" s="70">
        <f t="shared" si="219"/>
        <v>0</v>
      </c>
      <c r="BP120" s="70">
        <f t="shared" si="219"/>
        <v>-4</v>
      </c>
      <c r="BQ120" s="70">
        <f t="shared" si="219"/>
        <v>0</v>
      </c>
      <c r="BR120" s="70">
        <f t="shared" si="219"/>
        <v>-2</v>
      </c>
      <c r="BS120" s="70"/>
      <c r="BT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</row>
    <row r="121" ht="14.25" customHeight="1">
      <c r="A121" s="12">
        <v>4.0</v>
      </c>
      <c r="B121" s="13">
        <v>56.0</v>
      </c>
      <c r="C121" s="13">
        <v>70.0</v>
      </c>
      <c r="D121" s="13">
        <v>62.0</v>
      </c>
      <c r="E121" s="13">
        <v>62.0</v>
      </c>
      <c r="F121" s="15">
        <v>60.0</v>
      </c>
      <c r="G121" s="13">
        <v>54.0</v>
      </c>
      <c r="H121" s="13">
        <v>62.0</v>
      </c>
      <c r="I121" s="13">
        <v>72.0</v>
      </c>
      <c r="J121" s="13">
        <v>62.0</v>
      </c>
      <c r="K121" s="13">
        <v>62.0</v>
      </c>
      <c r="M121" s="13">
        <v>4.0</v>
      </c>
      <c r="N121" s="13">
        <v>84.0</v>
      </c>
      <c r="O121" s="13">
        <v>52.0</v>
      </c>
      <c r="P121" s="13">
        <v>56.0</v>
      </c>
      <c r="Q121" s="16">
        <v>92.0</v>
      </c>
      <c r="R121" s="13">
        <v>70.0</v>
      </c>
      <c r="S121" s="15">
        <v>68.0</v>
      </c>
      <c r="T121" s="16">
        <v>90.0</v>
      </c>
      <c r="U121" s="13">
        <v>52.0</v>
      </c>
      <c r="V121" s="16">
        <v>92.0</v>
      </c>
      <c r="W121" s="13">
        <v>84.0</v>
      </c>
      <c r="Y121" s="13">
        <v>4.0</v>
      </c>
      <c r="Z121" s="13">
        <v>82.0</v>
      </c>
      <c r="AA121" s="13">
        <v>60.0</v>
      </c>
      <c r="AB121" s="13">
        <v>60.0</v>
      </c>
      <c r="AC121" s="16">
        <v>92.0</v>
      </c>
      <c r="AD121" s="13">
        <v>68.0</v>
      </c>
      <c r="AE121" s="13">
        <v>58.0</v>
      </c>
      <c r="AF121" s="16">
        <v>90.0</v>
      </c>
      <c r="AG121" s="15">
        <v>54.0</v>
      </c>
      <c r="AH121" s="16">
        <v>92.0</v>
      </c>
      <c r="AI121" s="18">
        <v>88.0</v>
      </c>
      <c r="AM121" s="70">
        <f t="shared" ref="AM121:AV121" si="220">(N121-B121)</f>
        <v>28</v>
      </c>
      <c r="AN121" s="70">
        <f t="shared" si="220"/>
        <v>-18</v>
      </c>
      <c r="AO121" s="70">
        <f t="shared" si="220"/>
        <v>-6</v>
      </c>
      <c r="AP121" s="70">
        <f t="shared" si="220"/>
        <v>30</v>
      </c>
      <c r="AQ121" s="70">
        <f t="shared" si="220"/>
        <v>10</v>
      </c>
      <c r="AR121" s="70">
        <f t="shared" si="220"/>
        <v>14</v>
      </c>
      <c r="AS121" s="70">
        <f t="shared" si="220"/>
        <v>28</v>
      </c>
      <c r="AT121" s="70">
        <f t="shared" si="220"/>
        <v>-20</v>
      </c>
      <c r="AU121" s="70">
        <f t="shared" si="220"/>
        <v>30</v>
      </c>
      <c r="AV121" s="70">
        <f t="shared" si="220"/>
        <v>22</v>
      </c>
      <c r="AW121" s="70"/>
      <c r="AX121" s="70">
        <f t="shared" ref="AX121:BG121" si="221">Z121-B121</f>
        <v>26</v>
      </c>
      <c r="AY121" s="70">
        <f t="shared" si="221"/>
        <v>-10</v>
      </c>
      <c r="AZ121" s="70">
        <f t="shared" si="221"/>
        <v>-2</v>
      </c>
      <c r="BA121" s="70">
        <f t="shared" si="221"/>
        <v>30</v>
      </c>
      <c r="BB121" s="70">
        <f t="shared" si="221"/>
        <v>8</v>
      </c>
      <c r="BC121" s="70">
        <f t="shared" si="221"/>
        <v>4</v>
      </c>
      <c r="BD121" s="70">
        <f t="shared" si="221"/>
        <v>28</v>
      </c>
      <c r="BE121" s="70">
        <f t="shared" si="221"/>
        <v>-18</v>
      </c>
      <c r="BF121" s="70">
        <f t="shared" si="221"/>
        <v>30</v>
      </c>
      <c r="BG121" s="70">
        <f t="shared" si="221"/>
        <v>26</v>
      </c>
      <c r="BH121" s="70"/>
      <c r="BI121" s="70">
        <f t="shared" ref="BI121:BR121" si="222">Z121-N121</f>
        <v>-2</v>
      </c>
      <c r="BJ121" s="70">
        <f t="shared" si="222"/>
        <v>8</v>
      </c>
      <c r="BK121" s="70">
        <f t="shared" si="222"/>
        <v>4</v>
      </c>
      <c r="BL121" s="70">
        <f t="shared" si="222"/>
        <v>0</v>
      </c>
      <c r="BM121" s="70">
        <f t="shared" si="222"/>
        <v>-2</v>
      </c>
      <c r="BN121" s="70">
        <f t="shared" si="222"/>
        <v>-10</v>
      </c>
      <c r="BO121" s="70">
        <f t="shared" si="222"/>
        <v>0</v>
      </c>
      <c r="BP121" s="70">
        <f t="shared" si="222"/>
        <v>2</v>
      </c>
      <c r="BQ121" s="70">
        <f t="shared" si="222"/>
        <v>0</v>
      </c>
      <c r="BR121" s="70">
        <f t="shared" si="222"/>
        <v>4</v>
      </c>
      <c r="BS121" s="70"/>
      <c r="BT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</row>
    <row r="122" ht="14.25" customHeight="1">
      <c r="A122" s="12">
        <v>5.0</v>
      </c>
      <c r="B122" s="13">
        <v>52.0</v>
      </c>
      <c r="C122" s="13">
        <v>64.0</v>
      </c>
      <c r="D122" s="13">
        <v>66.0</v>
      </c>
      <c r="E122" s="15">
        <v>66.0</v>
      </c>
      <c r="F122" s="13">
        <v>56.0</v>
      </c>
      <c r="G122" s="13">
        <v>54.0</v>
      </c>
      <c r="H122" s="16">
        <v>68.0</v>
      </c>
      <c r="I122" s="13">
        <v>66.0</v>
      </c>
      <c r="J122" s="16">
        <v>68.0</v>
      </c>
      <c r="K122" s="15">
        <v>66.0</v>
      </c>
      <c r="M122" s="13">
        <v>5.0</v>
      </c>
      <c r="N122" s="15">
        <v>86.0</v>
      </c>
      <c r="O122" s="15">
        <v>64.0</v>
      </c>
      <c r="P122" s="13">
        <v>56.0</v>
      </c>
      <c r="Q122" s="15">
        <v>90.0</v>
      </c>
      <c r="R122" s="13">
        <v>66.0</v>
      </c>
      <c r="S122" s="13">
        <v>64.0</v>
      </c>
      <c r="T122" s="15">
        <v>86.0</v>
      </c>
      <c r="U122" s="17">
        <v>48.0</v>
      </c>
      <c r="V122" s="15">
        <v>90.0</v>
      </c>
      <c r="W122" s="15">
        <v>86.0</v>
      </c>
      <c r="Y122" s="13">
        <v>5.0</v>
      </c>
      <c r="Z122" s="13">
        <v>84.0</v>
      </c>
      <c r="AA122" s="13">
        <v>54.0</v>
      </c>
      <c r="AB122" s="15">
        <v>64.0</v>
      </c>
      <c r="AC122" s="15">
        <v>90.0</v>
      </c>
      <c r="AD122" s="13">
        <v>68.0</v>
      </c>
      <c r="AE122" s="15">
        <v>64.0</v>
      </c>
      <c r="AF122" s="13">
        <v>86.0</v>
      </c>
      <c r="AG122" s="13">
        <v>52.0</v>
      </c>
      <c r="AH122" s="15">
        <v>90.0</v>
      </c>
      <c r="AI122" s="19">
        <v>86.0</v>
      </c>
      <c r="AM122" s="70">
        <f t="shared" ref="AM122:AV122" si="223">(N122-B122)</f>
        <v>34</v>
      </c>
      <c r="AN122" s="70">
        <f t="shared" si="223"/>
        <v>0</v>
      </c>
      <c r="AO122" s="70">
        <f t="shared" si="223"/>
        <v>-10</v>
      </c>
      <c r="AP122" s="70">
        <f t="shared" si="223"/>
        <v>24</v>
      </c>
      <c r="AQ122" s="70">
        <f t="shared" si="223"/>
        <v>10</v>
      </c>
      <c r="AR122" s="70">
        <f t="shared" si="223"/>
        <v>10</v>
      </c>
      <c r="AS122" s="70">
        <f t="shared" si="223"/>
        <v>18</v>
      </c>
      <c r="AT122" s="70">
        <f t="shared" si="223"/>
        <v>-18</v>
      </c>
      <c r="AU122" s="70">
        <f t="shared" si="223"/>
        <v>22</v>
      </c>
      <c r="AV122" s="70">
        <f t="shared" si="223"/>
        <v>20</v>
      </c>
      <c r="AW122" s="70"/>
      <c r="AX122" s="70">
        <f t="shared" ref="AX122:BG122" si="224">Z122-B122</f>
        <v>32</v>
      </c>
      <c r="AY122" s="70">
        <f t="shared" si="224"/>
        <v>-10</v>
      </c>
      <c r="AZ122" s="70">
        <f t="shared" si="224"/>
        <v>-2</v>
      </c>
      <c r="BA122" s="70">
        <f t="shared" si="224"/>
        <v>24</v>
      </c>
      <c r="BB122" s="70">
        <f t="shared" si="224"/>
        <v>12</v>
      </c>
      <c r="BC122" s="70">
        <f t="shared" si="224"/>
        <v>10</v>
      </c>
      <c r="BD122" s="70">
        <f t="shared" si="224"/>
        <v>18</v>
      </c>
      <c r="BE122" s="70">
        <f t="shared" si="224"/>
        <v>-14</v>
      </c>
      <c r="BF122" s="70">
        <f t="shared" si="224"/>
        <v>22</v>
      </c>
      <c r="BG122" s="70">
        <f t="shared" si="224"/>
        <v>20</v>
      </c>
      <c r="BH122" s="70"/>
      <c r="BI122" s="70">
        <f t="shared" ref="BI122:BR122" si="225">Z122-N122</f>
        <v>-2</v>
      </c>
      <c r="BJ122" s="70">
        <f t="shared" si="225"/>
        <v>-10</v>
      </c>
      <c r="BK122" s="70">
        <f t="shared" si="225"/>
        <v>8</v>
      </c>
      <c r="BL122" s="70">
        <f t="shared" si="225"/>
        <v>0</v>
      </c>
      <c r="BM122" s="70">
        <f t="shared" si="225"/>
        <v>2</v>
      </c>
      <c r="BN122" s="70">
        <f t="shared" si="225"/>
        <v>0</v>
      </c>
      <c r="BO122" s="70">
        <f t="shared" si="225"/>
        <v>0</v>
      </c>
      <c r="BP122" s="70">
        <f t="shared" si="225"/>
        <v>4</v>
      </c>
      <c r="BQ122" s="70">
        <f t="shared" si="225"/>
        <v>0</v>
      </c>
      <c r="BR122" s="70">
        <f t="shared" si="225"/>
        <v>0</v>
      </c>
      <c r="BS122" s="70"/>
      <c r="BT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</row>
    <row r="123" ht="14.25" customHeight="1">
      <c r="A123" s="12">
        <v>6.0</v>
      </c>
      <c r="B123" s="16">
        <v>62.0</v>
      </c>
      <c r="C123" s="13">
        <v>76.0</v>
      </c>
      <c r="D123" s="13">
        <v>64.0</v>
      </c>
      <c r="E123" s="16">
        <v>68.0</v>
      </c>
      <c r="F123" s="15">
        <v>60.0</v>
      </c>
      <c r="G123" s="13">
        <v>54.0</v>
      </c>
      <c r="H123" s="16">
        <v>68.0</v>
      </c>
      <c r="I123" s="13">
        <v>62.0</v>
      </c>
      <c r="J123" s="16">
        <v>68.0</v>
      </c>
      <c r="K123" s="16">
        <v>68.0</v>
      </c>
      <c r="M123" s="13">
        <v>6.0</v>
      </c>
      <c r="N123" s="15">
        <v>86.0</v>
      </c>
      <c r="O123" s="13">
        <v>60.0</v>
      </c>
      <c r="P123" s="15">
        <v>60.0</v>
      </c>
      <c r="Q123" s="16">
        <v>92.0</v>
      </c>
      <c r="R123" s="15">
        <v>72.0</v>
      </c>
      <c r="S123" s="13">
        <v>62.0</v>
      </c>
      <c r="T123" s="16">
        <v>90.0</v>
      </c>
      <c r="U123" s="13">
        <v>50.0</v>
      </c>
      <c r="V123" s="15">
        <v>90.0</v>
      </c>
      <c r="W123" s="13">
        <v>84.0</v>
      </c>
      <c r="Y123" s="13">
        <v>6.0</v>
      </c>
      <c r="Z123" s="13">
        <v>84.0</v>
      </c>
      <c r="AA123" s="13">
        <v>52.0</v>
      </c>
      <c r="AB123" s="13">
        <v>60.0</v>
      </c>
      <c r="AC123" s="16">
        <v>92.0</v>
      </c>
      <c r="AD123" s="15">
        <v>70.0</v>
      </c>
      <c r="AE123" s="17">
        <v>48.0</v>
      </c>
      <c r="AF123" s="16">
        <v>90.0</v>
      </c>
      <c r="AG123" s="16">
        <v>56.0</v>
      </c>
      <c r="AH123" s="15">
        <v>90.0</v>
      </c>
      <c r="AI123" s="18">
        <v>88.0</v>
      </c>
      <c r="AM123" s="70">
        <f t="shared" ref="AM123:AV123" si="226">(N123-B123)</f>
        <v>24</v>
      </c>
      <c r="AN123" s="70">
        <f t="shared" si="226"/>
        <v>-16</v>
      </c>
      <c r="AO123" s="70">
        <f t="shared" si="226"/>
        <v>-4</v>
      </c>
      <c r="AP123" s="70">
        <f t="shared" si="226"/>
        <v>24</v>
      </c>
      <c r="AQ123" s="70">
        <f t="shared" si="226"/>
        <v>12</v>
      </c>
      <c r="AR123" s="70">
        <f t="shared" si="226"/>
        <v>8</v>
      </c>
      <c r="AS123" s="70">
        <f t="shared" si="226"/>
        <v>22</v>
      </c>
      <c r="AT123" s="70">
        <f t="shared" si="226"/>
        <v>-12</v>
      </c>
      <c r="AU123" s="70">
        <f t="shared" si="226"/>
        <v>22</v>
      </c>
      <c r="AV123" s="70">
        <f t="shared" si="226"/>
        <v>16</v>
      </c>
      <c r="AW123" s="70"/>
      <c r="AX123" s="70">
        <f t="shared" ref="AX123:BG123" si="227">Z123-B123</f>
        <v>22</v>
      </c>
      <c r="AY123" s="70">
        <f t="shared" si="227"/>
        <v>-24</v>
      </c>
      <c r="AZ123" s="70">
        <f t="shared" si="227"/>
        <v>-4</v>
      </c>
      <c r="BA123" s="70">
        <f t="shared" si="227"/>
        <v>24</v>
      </c>
      <c r="BB123" s="70">
        <f t="shared" si="227"/>
        <v>10</v>
      </c>
      <c r="BC123" s="70">
        <f t="shared" si="227"/>
        <v>-6</v>
      </c>
      <c r="BD123" s="70">
        <f t="shared" si="227"/>
        <v>22</v>
      </c>
      <c r="BE123" s="70">
        <f t="shared" si="227"/>
        <v>-6</v>
      </c>
      <c r="BF123" s="70">
        <f t="shared" si="227"/>
        <v>22</v>
      </c>
      <c r="BG123" s="70">
        <f t="shared" si="227"/>
        <v>20</v>
      </c>
      <c r="BH123" s="70"/>
      <c r="BI123" s="70">
        <f t="shared" ref="BI123:BR123" si="228">Z123-N123</f>
        <v>-2</v>
      </c>
      <c r="BJ123" s="70">
        <f t="shared" si="228"/>
        <v>-8</v>
      </c>
      <c r="BK123" s="70">
        <f t="shared" si="228"/>
        <v>0</v>
      </c>
      <c r="BL123" s="70">
        <f t="shared" si="228"/>
        <v>0</v>
      </c>
      <c r="BM123" s="70">
        <f t="shared" si="228"/>
        <v>-2</v>
      </c>
      <c r="BN123" s="70">
        <f t="shared" si="228"/>
        <v>-14</v>
      </c>
      <c r="BO123" s="70">
        <f t="shared" si="228"/>
        <v>0</v>
      </c>
      <c r="BP123" s="70">
        <f t="shared" si="228"/>
        <v>6</v>
      </c>
      <c r="BQ123" s="70">
        <f t="shared" si="228"/>
        <v>0</v>
      </c>
      <c r="BR123" s="70">
        <f t="shared" si="228"/>
        <v>4</v>
      </c>
      <c r="BS123" s="70"/>
      <c r="BT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</row>
    <row r="124" ht="14.25" customHeight="1">
      <c r="A124" s="12">
        <v>7.0</v>
      </c>
      <c r="B124" s="13">
        <v>54.0</v>
      </c>
      <c r="C124" s="13">
        <v>66.0</v>
      </c>
      <c r="D124" s="13">
        <v>68.0</v>
      </c>
      <c r="E124" s="15">
        <v>66.0</v>
      </c>
      <c r="F124" s="13">
        <v>58.0</v>
      </c>
      <c r="G124" s="16">
        <v>66.0</v>
      </c>
      <c r="H124" s="15">
        <v>66.0</v>
      </c>
      <c r="I124" s="13">
        <v>72.0</v>
      </c>
      <c r="J124" s="15">
        <v>66.0</v>
      </c>
      <c r="K124" s="15">
        <v>66.0</v>
      </c>
      <c r="M124" s="13">
        <v>7.0</v>
      </c>
      <c r="N124" s="15">
        <v>86.0</v>
      </c>
      <c r="O124" s="13">
        <v>56.0</v>
      </c>
      <c r="P124" s="13">
        <v>56.0</v>
      </c>
      <c r="Q124" s="16">
        <v>92.0</v>
      </c>
      <c r="R124" s="15">
        <v>72.0</v>
      </c>
      <c r="S124" s="13">
        <v>56.0</v>
      </c>
      <c r="T124" s="16">
        <v>90.0</v>
      </c>
      <c r="U124" s="13">
        <v>52.0</v>
      </c>
      <c r="V124" s="16">
        <v>92.0</v>
      </c>
      <c r="W124" s="13">
        <v>84.0</v>
      </c>
      <c r="Y124" s="13">
        <v>7.0</v>
      </c>
      <c r="Z124" s="15">
        <v>86.0</v>
      </c>
      <c r="AA124" s="17">
        <v>46.0</v>
      </c>
      <c r="AB124" s="13">
        <v>62.0</v>
      </c>
      <c r="AC124" s="16">
        <v>92.0</v>
      </c>
      <c r="AD124" s="15">
        <v>70.0</v>
      </c>
      <c r="AE124" s="16">
        <v>68.0</v>
      </c>
      <c r="AF124" s="15">
        <v>88.0</v>
      </c>
      <c r="AG124" s="17">
        <v>48.0</v>
      </c>
      <c r="AH124" s="16">
        <v>92.0</v>
      </c>
      <c r="AI124" s="18">
        <v>88.0</v>
      </c>
      <c r="AM124" s="70">
        <f t="shared" ref="AM124:AV124" si="229">(N124-B124)</f>
        <v>32</v>
      </c>
      <c r="AN124" s="70">
        <f t="shared" si="229"/>
        <v>-10</v>
      </c>
      <c r="AO124" s="70">
        <f t="shared" si="229"/>
        <v>-12</v>
      </c>
      <c r="AP124" s="70">
        <f t="shared" si="229"/>
        <v>26</v>
      </c>
      <c r="AQ124" s="70">
        <f t="shared" si="229"/>
        <v>14</v>
      </c>
      <c r="AR124" s="70">
        <f t="shared" si="229"/>
        <v>-10</v>
      </c>
      <c r="AS124" s="70">
        <f t="shared" si="229"/>
        <v>24</v>
      </c>
      <c r="AT124" s="70">
        <f t="shared" si="229"/>
        <v>-20</v>
      </c>
      <c r="AU124" s="70">
        <f t="shared" si="229"/>
        <v>26</v>
      </c>
      <c r="AV124" s="70">
        <f t="shared" si="229"/>
        <v>18</v>
      </c>
      <c r="AW124" s="70"/>
      <c r="AX124" s="70">
        <f t="shared" ref="AX124:BG124" si="230">Z124-B124</f>
        <v>32</v>
      </c>
      <c r="AY124" s="70">
        <f t="shared" si="230"/>
        <v>-20</v>
      </c>
      <c r="AZ124" s="70">
        <f t="shared" si="230"/>
        <v>-6</v>
      </c>
      <c r="BA124" s="70">
        <f t="shared" si="230"/>
        <v>26</v>
      </c>
      <c r="BB124" s="70">
        <f t="shared" si="230"/>
        <v>12</v>
      </c>
      <c r="BC124" s="70">
        <f t="shared" si="230"/>
        <v>2</v>
      </c>
      <c r="BD124" s="70">
        <f t="shared" si="230"/>
        <v>22</v>
      </c>
      <c r="BE124" s="70">
        <f t="shared" si="230"/>
        <v>-24</v>
      </c>
      <c r="BF124" s="70">
        <f t="shared" si="230"/>
        <v>26</v>
      </c>
      <c r="BG124" s="70">
        <f t="shared" si="230"/>
        <v>22</v>
      </c>
      <c r="BH124" s="70"/>
      <c r="BI124" s="70">
        <f t="shared" ref="BI124:BR124" si="231">Z124-N124</f>
        <v>0</v>
      </c>
      <c r="BJ124" s="70">
        <f t="shared" si="231"/>
        <v>-10</v>
      </c>
      <c r="BK124" s="70">
        <f t="shared" si="231"/>
        <v>6</v>
      </c>
      <c r="BL124" s="70">
        <f t="shared" si="231"/>
        <v>0</v>
      </c>
      <c r="BM124" s="70">
        <f t="shared" si="231"/>
        <v>-2</v>
      </c>
      <c r="BN124" s="70">
        <f t="shared" si="231"/>
        <v>12</v>
      </c>
      <c r="BO124" s="70">
        <f t="shared" si="231"/>
        <v>-2</v>
      </c>
      <c r="BP124" s="70">
        <f t="shared" si="231"/>
        <v>-4</v>
      </c>
      <c r="BQ124" s="70">
        <f t="shared" si="231"/>
        <v>0</v>
      </c>
      <c r="BR124" s="70">
        <f t="shared" si="231"/>
        <v>4</v>
      </c>
      <c r="BS124" s="70"/>
      <c r="BT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</row>
    <row r="125" ht="14.25" customHeight="1">
      <c r="A125" s="12">
        <v>8.0</v>
      </c>
      <c r="B125" s="15">
        <v>58.0</v>
      </c>
      <c r="C125" s="13">
        <v>78.0</v>
      </c>
      <c r="D125" s="15">
        <v>74.0</v>
      </c>
      <c r="E125" s="16">
        <v>68.0</v>
      </c>
      <c r="F125" s="13">
        <v>58.0</v>
      </c>
      <c r="G125" s="15">
        <v>64.0</v>
      </c>
      <c r="H125" s="16">
        <v>68.0</v>
      </c>
      <c r="I125" s="13">
        <v>64.0</v>
      </c>
      <c r="J125" s="16">
        <v>68.0</v>
      </c>
      <c r="K125" s="16">
        <v>68.0</v>
      </c>
      <c r="M125" s="13">
        <v>8.0</v>
      </c>
      <c r="N125" s="15">
        <v>86.0</v>
      </c>
      <c r="O125" s="13">
        <v>52.0</v>
      </c>
      <c r="P125" s="13">
        <v>58.0</v>
      </c>
      <c r="Q125" s="16">
        <v>92.0</v>
      </c>
      <c r="R125" s="16">
        <v>74.0</v>
      </c>
      <c r="S125" s="15">
        <v>68.0</v>
      </c>
      <c r="T125" s="16">
        <v>90.0</v>
      </c>
      <c r="U125" s="17">
        <v>44.0</v>
      </c>
      <c r="V125" s="16">
        <v>92.0</v>
      </c>
      <c r="W125" s="15">
        <v>86.0</v>
      </c>
      <c r="Y125" s="13">
        <v>8.0</v>
      </c>
      <c r="Z125" s="15">
        <v>86.0</v>
      </c>
      <c r="AA125" s="16">
        <v>66.0</v>
      </c>
      <c r="AB125" s="13">
        <v>52.0</v>
      </c>
      <c r="AC125" s="16">
        <v>92.0</v>
      </c>
      <c r="AD125" s="16">
        <v>74.0</v>
      </c>
      <c r="AE125" s="13">
        <v>58.0</v>
      </c>
      <c r="AF125" s="16">
        <v>90.0</v>
      </c>
      <c r="AG125" s="13">
        <v>50.0</v>
      </c>
      <c r="AH125" s="15">
        <v>90.0</v>
      </c>
      <c r="AI125" s="19">
        <v>86.0</v>
      </c>
      <c r="AM125" s="70">
        <f t="shared" ref="AM125:AV125" si="232">(N125-B125)</f>
        <v>28</v>
      </c>
      <c r="AN125" s="70">
        <f t="shared" si="232"/>
        <v>-26</v>
      </c>
      <c r="AO125" s="70">
        <f t="shared" si="232"/>
        <v>-16</v>
      </c>
      <c r="AP125" s="70">
        <f t="shared" si="232"/>
        <v>24</v>
      </c>
      <c r="AQ125" s="70">
        <f t="shared" si="232"/>
        <v>16</v>
      </c>
      <c r="AR125" s="70">
        <f t="shared" si="232"/>
        <v>4</v>
      </c>
      <c r="AS125" s="70">
        <f t="shared" si="232"/>
        <v>22</v>
      </c>
      <c r="AT125" s="70">
        <f t="shared" si="232"/>
        <v>-20</v>
      </c>
      <c r="AU125" s="70">
        <f t="shared" si="232"/>
        <v>24</v>
      </c>
      <c r="AV125" s="70">
        <f t="shared" si="232"/>
        <v>18</v>
      </c>
      <c r="AW125" s="70"/>
      <c r="AX125" s="70">
        <f t="shared" ref="AX125:BG125" si="233">Z125-B125</f>
        <v>28</v>
      </c>
      <c r="AY125" s="70">
        <f t="shared" si="233"/>
        <v>-12</v>
      </c>
      <c r="AZ125" s="70">
        <f t="shared" si="233"/>
        <v>-22</v>
      </c>
      <c r="BA125" s="70">
        <f t="shared" si="233"/>
        <v>24</v>
      </c>
      <c r="BB125" s="70">
        <f t="shared" si="233"/>
        <v>16</v>
      </c>
      <c r="BC125" s="70">
        <f t="shared" si="233"/>
        <v>-6</v>
      </c>
      <c r="BD125" s="70">
        <f t="shared" si="233"/>
        <v>22</v>
      </c>
      <c r="BE125" s="70">
        <f t="shared" si="233"/>
        <v>-14</v>
      </c>
      <c r="BF125" s="70">
        <f t="shared" si="233"/>
        <v>22</v>
      </c>
      <c r="BG125" s="70">
        <f t="shared" si="233"/>
        <v>18</v>
      </c>
      <c r="BH125" s="70"/>
      <c r="BI125" s="70">
        <f t="shared" ref="BI125:BR125" si="234">Z125-N125</f>
        <v>0</v>
      </c>
      <c r="BJ125" s="70">
        <f t="shared" si="234"/>
        <v>14</v>
      </c>
      <c r="BK125" s="70">
        <f t="shared" si="234"/>
        <v>-6</v>
      </c>
      <c r="BL125" s="70">
        <f t="shared" si="234"/>
        <v>0</v>
      </c>
      <c r="BM125" s="70">
        <f t="shared" si="234"/>
        <v>0</v>
      </c>
      <c r="BN125" s="70">
        <f t="shared" si="234"/>
        <v>-10</v>
      </c>
      <c r="BO125" s="70">
        <f t="shared" si="234"/>
        <v>0</v>
      </c>
      <c r="BP125" s="70">
        <f t="shared" si="234"/>
        <v>6</v>
      </c>
      <c r="BQ125" s="70">
        <f t="shared" si="234"/>
        <v>-2</v>
      </c>
      <c r="BR125" s="70">
        <f t="shared" si="234"/>
        <v>0</v>
      </c>
      <c r="BS125" s="70"/>
      <c r="BT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</row>
    <row r="126" ht="14.25" customHeight="1">
      <c r="A126" s="12">
        <v>9.0</v>
      </c>
      <c r="B126" s="13">
        <v>50.0</v>
      </c>
      <c r="C126" s="13">
        <v>66.0</v>
      </c>
      <c r="D126" s="16">
        <v>76.0</v>
      </c>
      <c r="E126" s="16">
        <v>68.0</v>
      </c>
      <c r="F126" s="13">
        <v>58.0</v>
      </c>
      <c r="G126" s="13">
        <v>62.0</v>
      </c>
      <c r="H126" s="16">
        <v>68.0</v>
      </c>
      <c r="I126" s="15">
        <v>76.0</v>
      </c>
      <c r="J126" s="16">
        <v>68.0</v>
      </c>
      <c r="K126" s="16">
        <v>68.0</v>
      </c>
      <c r="M126" s="13">
        <v>9.0</v>
      </c>
      <c r="N126" s="16">
        <v>90.0</v>
      </c>
      <c r="O126" s="13">
        <v>58.0</v>
      </c>
      <c r="P126" s="15">
        <v>60.0</v>
      </c>
      <c r="Q126" s="16">
        <v>92.0</v>
      </c>
      <c r="R126" s="13">
        <v>66.0</v>
      </c>
      <c r="S126" s="13">
        <v>64.0</v>
      </c>
      <c r="T126" s="16">
        <v>90.0</v>
      </c>
      <c r="U126" s="17">
        <v>46.0</v>
      </c>
      <c r="V126" s="16">
        <v>92.0</v>
      </c>
      <c r="W126" s="16">
        <v>88.0</v>
      </c>
      <c r="Y126" s="13">
        <v>9.0</v>
      </c>
      <c r="Z126" s="13">
        <v>82.0</v>
      </c>
      <c r="AA126" s="15">
        <v>64.0</v>
      </c>
      <c r="AB126" s="16">
        <v>66.0</v>
      </c>
      <c r="AC126" s="16">
        <v>92.0</v>
      </c>
      <c r="AD126" s="13">
        <v>64.0</v>
      </c>
      <c r="AE126" s="13">
        <v>60.0</v>
      </c>
      <c r="AF126" s="16">
        <v>90.0</v>
      </c>
      <c r="AG126" s="17">
        <v>48.0</v>
      </c>
      <c r="AH126" s="16">
        <v>92.0</v>
      </c>
      <c r="AI126" s="19">
        <v>86.0</v>
      </c>
      <c r="AM126" s="70">
        <f t="shared" ref="AM126:AV126" si="235">(N126-B126)</f>
        <v>40</v>
      </c>
      <c r="AN126" s="70">
        <f t="shared" si="235"/>
        <v>-8</v>
      </c>
      <c r="AO126" s="70">
        <f t="shared" si="235"/>
        <v>-16</v>
      </c>
      <c r="AP126" s="70">
        <f t="shared" si="235"/>
        <v>24</v>
      </c>
      <c r="AQ126" s="70">
        <f t="shared" si="235"/>
        <v>8</v>
      </c>
      <c r="AR126" s="70">
        <f t="shared" si="235"/>
        <v>2</v>
      </c>
      <c r="AS126" s="70">
        <f t="shared" si="235"/>
        <v>22</v>
      </c>
      <c r="AT126" s="70">
        <f t="shared" si="235"/>
        <v>-30</v>
      </c>
      <c r="AU126" s="70">
        <f t="shared" si="235"/>
        <v>24</v>
      </c>
      <c r="AV126" s="70">
        <f t="shared" si="235"/>
        <v>20</v>
      </c>
      <c r="AW126" s="70"/>
      <c r="AX126" s="70">
        <f t="shared" ref="AX126:BG126" si="236">Z126-B126</f>
        <v>32</v>
      </c>
      <c r="AY126" s="70">
        <f t="shared" si="236"/>
        <v>-2</v>
      </c>
      <c r="AZ126" s="70">
        <f t="shared" si="236"/>
        <v>-10</v>
      </c>
      <c r="BA126" s="70">
        <f t="shared" si="236"/>
        <v>24</v>
      </c>
      <c r="BB126" s="70">
        <f t="shared" si="236"/>
        <v>6</v>
      </c>
      <c r="BC126" s="70">
        <f t="shared" si="236"/>
        <v>-2</v>
      </c>
      <c r="BD126" s="70">
        <f t="shared" si="236"/>
        <v>22</v>
      </c>
      <c r="BE126" s="70">
        <f t="shared" si="236"/>
        <v>-28</v>
      </c>
      <c r="BF126" s="70">
        <f t="shared" si="236"/>
        <v>24</v>
      </c>
      <c r="BG126" s="70">
        <f t="shared" si="236"/>
        <v>18</v>
      </c>
      <c r="BH126" s="70"/>
      <c r="BI126" s="70">
        <f t="shared" ref="BI126:BR126" si="237">Z126-N126</f>
        <v>-8</v>
      </c>
      <c r="BJ126" s="70">
        <f t="shared" si="237"/>
        <v>6</v>
      </c>
      <c r="BK126" s="70">
        <f t="shared" si="237"/>
        <v>6</v>
      </c>
      <c r="BL126" s="70">
        <f t="shared" si="237"/>
        <v>0</v>
      </c>
      <c r="BM126" s="70">
        <f t="shared" si="237"/>
        <v>-2</v>
      </c>
      <c r="BN126" s="70">
        <f t="shared" si="237"/>
        <v>-4</v>
      </c>
      <c r="BO126" s="70">
        <f t="shared" si="237"/>
        <v>0</v>
      </c>
      <c r="BP126" s="70">
        <f t="shared" si="237"/>
        <v>2</v>
      </c>
      <c r="BQ126" s="70">
        <f t="shared" si="237"/>
        <v>0</v>
      </c>
      <c r="BR126" s="70">
        <f t="shared" si="237"/>
        <v>-2</v>
      </c>
      <c r="BS126" s="70"/>
      <c r="BT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</row>
    <row r="127" ht="14.25" customHeight="1">
      <c r="A127" s="28">
        <v>10.0</v>
      </c>
      <c r="B127" s="29">
        <v>50.0</v>
      </c>
      <c r="C127" s="31">
        <v>80.0</v>
      </c>
      <c r="D127" s="31">
        <v>74.0</v>
      </c>
      <c r="E127" s="30">
        <v>68.0</v>
      </c>
      <c r="F127" s="31">
        <v>60.0</v>
      </c>
      <c r="G127" s="29">
        <v>60.0</v>
      </c>
      <c r="H127" s="30">
        <v>68.0</v>
      </c>
      <c r="I127" s="30">
        <v>78.0</v>
      </c>
      <c r="J127" s="30">
        <v>68.0</v>
      </c>
      <c r="K127" s="30">
        <v>68.0</v>
      </c>
      <c r="L127" s="42"/>
      <c r="M127" s="29">
        <v>10.0</v>
      </c>
      <c r="N127" s="29">
        <v>82.0</v>
      </c>
      <c r="O127" s="29">
        <v>52.0</v>
      </c>
      <c r="P127" s="29">
        <v>56.0</v>
      </c>
      <c r="Q127" s="30">
        <v>92.0</v>
      </c>
      <c r="R127" s="29">
        <v>68.0</v>
      </c>
      <c r="S127" s="29">
        <v>64.0</v>
      </c>
      <c r="T127" s="30">
        <v>90.0</v>
      </c>
      <c r="U127" s="31">
        <v>56.0</v>
      </c>
      <c r="V127" s="31">
        <v>90.0</v>
      </c>
      <c r="W127" s="30">
        <v>88.0</v>
      </c>
      <c r="X127" s="42"/>
      <c r="Y127" s="29">
        <v>10.0</v>
      </c>
      <c r="Z127" s="31">
        <v>86.0</v>
      </c>
      <c r="AA127" s="29">
        <v>54.0</v>
      </c>
      <c r="AB127" s="29">
        <v>58.0</v>
      </c>
      <c r="AC127" s="30">
        <v>92.0</v>
      </c>
      <c r="AD127" s="29">
        <v>66.0</v>
      </c>
      <c r="AE127" s="29">
        <v>56.0</v>
      </c>
      <c r="AF127" s="30">
        <v>90.0</v>
      </c>
      <c r="AG127" s="34">
        <v>48.0</v>
      </c>
      <c r="AH127" s="31">
        <v>90.0</v>
      </c>
      <c r="AI127" s="32">
        <v>86.0</v>
      </c>
      <c r="AM127" s="70">
        <f t="shared" ref="AM127:AV127" si="238">(N127-B127)</f>
        <v>32</v>
      </c>
      <c r="AN127" s="70">
        <f t="shared" si="238"/>
        <v>-28</v>
      </c>
      <c r="AO127" s="70">
        <f t="shared" si="238"/>
        <v>-18</v>
      </c>
      <c r="AP127" s="70">
        <f t="shared" si="238"/>
        <v>24</v>
      </c>
      <c r="AQ127" s="70">
        <f t="shared" si="238"/>
        <v>8</v>
      </c>
      <c r="AR127" s="70">
        <f t="shared" si="238"/>
        <v>4</v>
      </c>
      <c r="AS127" s="70">
        <f t="shared" si="238"/>
        <v>22</v>
      </c>
      <c r="AT127" s="70">
        <f t="shared" si="238"/>
        <v>-22</v>
      </c>
      <c r="AU127" s="70">
        <f t="shared" si="238"/>
        <v>22</v>
      </c>
      <c r="AV127" s="70">
        <f t="shared" si="238"/>
        <v>20</v>
      </c>
      <c r="AW127" s="70"/>
      <c r="AX127" s="70">
        <f t="shared" ref="AX127:BG127" si="239">Z127-B127</f>
        <v>36</v>
      </c>
      <c r="AY127" s="70">
        <f t="shared" si="239"/>
        <v>-26</v>
      </c>
      <c r="AZ127" s="70">
        <f t="shared" si="239"/>
        <v>-16</v>
      </c>
      <c r="BA127" s="70">
        <f t="shared" si="239"/>
        <v>24</v>
      </c>
      <c r="BB127" s="70">
        <f t="shared" si="239"/>
        <v>6</v>
      </c>
      <c r="BC127" s="70">
        <f t="shared" si="239"/>
        <v>-4</v>
      </c>
      <c r="BD127" s="70">
        <f t="shared" si="239"/>
        <v>22</v>
      </c>
      <c r="BE127" s="70">
        <f t="shared" si="239"/>
        <v>-30</v>
      </c>
      <c r="BF127" s="70">
        <f t="shared" si="239"/>
        <v>22</v>
      </c>
      <c r="BG127" s="70">
        <f t="shared" si="239"/>
        <v>18</v>
      </c>
      <c r="BH127" s="70"/>
      <c r="BI127" s="70">
        <f t="shared" ref="BI127:BR127" si="240">Z127-N127</f>
        <v>4</v>
      </c>
      <c r="BJ127" s="70">
        <f t="shared" si="240"/>
        <v>2</v>
      </c>
      <c r="BK127" s="70">
        <f t="shared" si="240"/>
        <v>2</v>
      </c>
      <c r="BL127" s="70">
        <f t="shared" si="240"/>
        <v>0</v>
      </c>
      <c r="BM127" s="70">
        <f t="shared" si="240"/>
        <v>-2</v>
      </c>
      <c r="BN127" s="70">
        <f t="shared" si="240"/>
        <v>-8</v>
      </c>
      <c r="BO127" s="70">
        <f t="shared" si="240"/>
        <v>0</v>
      </c>
      <c r="BP127" s="70">
        <f t="shared" si="240"/>
        <v>-8</v>
      </c>
      <c r="BQ127" s="70">
        <f t="shared" si="240"/>
        <v>0</v>
      </c>
      <c r="BR127" s="70">
        <f t="shared" si="240"/>
        <v>-2</v>
      </c>
      <c r="BS127" s="70"/>
      <c r="BT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</row>
    <row r="128" ht="14.25" customHeight="1"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</row>
    <row r="129" ht="14.25" customHeight="1">
      <c r="A129" s="1" t="s">
        <v>20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40"/>
      <c r="M129" s="3" t="s">
        <v>20</v>
      </c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3" t="s">
        <v>20</v>
      </c>
      <c r="Z129" s="40"/>
      <c r="AA129" s="40"/>
      <c r="AB129" s="40"/>
      <c r="AC129" s="40"/>
      <c r="AD129" s="40"/>
      <c r="AE129" s="40"/>
      <c r="AF129" s="40"/>
      <c r="AG129" s="40"/>
      <c r="AH129" s="40"/>
      <c r="AI129" s="46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</row>
    <row r="130" ht="14.25" customHeight="1">
      <c r="A130" s="5" t="s">
        <v>1</v>
      </c>
      <c r="M130" s="7" t="s">
        <v>1</v>
      </c>
      <c r="Y130" s="7" t="s">
        <v>1</v>
      </c>
      <c r="AI130" s="35"/>
      <c r="AK130" s="11">
        <v>100.0</v>
      </c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</row>
    <row r="131" ht="14.25" customHeight="1">
      <c r="A131" s="5" t="s">
        <v>5</v>
      </c>
      <c r="M131" s="7" t="s">
        <v>17</v>
      </c>
      <c r="Y131" s="7" t="s">
        <v>18</v>
      </c>
      <c r="AI131" s="35"/>
      <c r="AK131" s="11">
        <v>90.0</v>
      </c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</row>
    <row r="132" ht="14.25" customHeight="1">
      <c r="A132" s="9" t="s">
        <v>6</v>
      </c>
      <c r="M132" s="10" t="s">
        <v>6</v>
      </c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36"/>
      <c r="AK132" s="11">
        <v>80.0</v>
      </c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M133" s="1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Y133" s="1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4" t="s">
        <v>16</v>
      </c>
      <c r="AK133" s="11">
        <v>70.0</v>
      </c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</row>
    <row r="134" ht="14.25" customHeight="1">
      <c r="A134" s="12">
        <v>1.0</v>
      </c>
      <c r="B134" s="15">
        <v>52.0</v>
      </c>
      <c r="C134" s="15">
        <v>72.0</v>
      </c>
      <c r="D134" s="13">
        <v>56.0</v>
      </c>
      <c r="E134" s="13">
        <v>64.0</v>
      </c>
      <c r="F134" s="13">
        <v>60.0</v>
      </c>
      <c r="G134" s="13">
        <v>66.0</v>
      </c>
      <c r="H134" s="15">
        <v>68.0</v>
      </c>
      <c r="I134" s="13">
        <v>54.0</v>
      </c>
      <c r="J134" s="15">
        <v>66.0</v>
      </c>
      <c r="K134" s="15">
        <v>66.0</v>
      </c>
      <c r="M134" s="13">
        <v>1.0</v>
      </c>
      <c r="N134" s="16">
        <v>86.0</v>
      </c>
      <c r="O134" s="13">
        <v>50.0</v>
      </c>
      <c r="P134" s="15">
        <v>66.0</v>
      </c>
      <c r="Q134" s="13">
        <v>86.0</v>
      </c>
      <c r="R134" s="15">
        <v>68.0</v>
      </c>
      <c r="S134" s="13">
        <v>60.0</v>
      </c>
      <c r="T134" s="13">
        <v>86.0</v>
      </c>
      <c r="U134" s="17">
        <v>48.0</v>
      </c>
      <c r="V134" s="13">
        <v>86.0</v>
      </c>
      <c r="W134" s="13">
        <v>86.0</v>
      </c>
      <c r="Y134" s="13">
        <v>1.0</v>
      </c>
      <c r="Z134" s="15">
        <v>90.0</v>
      </c>
      <c r="AA134" s="13">
        <v>50.0</v>
      </c>
      <c r="AB134" s="15">
        <v>64.0</v>
      </c>
      <c r="AC134" s="13">
        <v>86.0</v>
      </c>
      <c r="AD134" s="16">
        <v>68.0</v>
      </c>
      <c r="AE134" s="13">
        <v>56.0</v>
      </c>
      <c r="AF134" s="13">
        <v>86.0</v>
      </c>
      <c r="AG134" s="17">
        <v>48.0</v>
      </c>
      <c r="AH134" s="15">
        <v>86.0</v>
      </c>
      <c r="AI134" s="19">
        <v>86.0</v>
      </c>
      <c r="AK134" s="11">
        <v>60.0</v>
      </c>
      <c r="AM134" s="70">
        <f t="shared" ref="AM134:AV134" si="241">(N134-B134)</f>
        <v>34</v>
      </c>
      <c r="AN134" s="70">
        <f t="shared" si="241"/>
        <v>-22</v>
      </c>
      <c r="AO134" s="70">
        <f t="shared" si="241"/>
        <v>10</v>
      </c>
      <c r="AP134" s="70">
        <f t="shared" si="241"/>
        <v>22</v>
      </c>
      <c r="AQ134" s="70">
        <f t="shared" si="241"/>
        <v>8</v>
      </c>
      <c r="AR134" s="70">
        <f t="shared" si="241"/>
        <v>-6</v>
      </c>
      <c r="AS134" s="70">
        <f t="shared" si="241"/>
        <v>18</v>
      </c>
      <c r="AT134" s="70">
        <f t="shared" si="241"/>
        <v>-6</v>
      </c>
      <c r="AU134" s="70">
        <f t="shared" si="241"/>
        <v>20</v>
      </c>
      <c r="AV134" s="70">
        <f t="shared" si="241"/>
        <v>20</v>
      </c>
      <c r="AW134" s="70"/>
      <c r="AX134" s="70">
        <f t="shared" ref="AX134:BG134" si="242">Z134-B134</f>
        <v>38</v>
      </c>
      <c r="AY134" s="70">
        <f t="shared" si="242"/>
        <v>-22</v>
      </c>
      <c r="AZ134" s="70">
        <f t="shared" si="242"/>
        <v>8</v>
      </c>
      <c r="BA134" s="70">
        <f t="shared" si="242"/>
        <v>22</v>
      </c>
      <c r="BB134" s="70">
        <f t="shared" si="242"/>
        <v>8</v>
      </c>
      <c r="BC134" s="70">
        <f t="shared" si="242"/>
        <v>-10</v>
      </c>
      <c r="BD134" s="70">
        <f t="shared" si="242"/>
        <v>18</v>
      </c>
      <c r="BE134" s="70">
        <f t="shared" si="242"/>
        <v>-6</v>
      </c>
      <c r="BF134" s="70">
        <f t="shared" si="242"/>
        <v>20</v>
      </c>
      <c r="BG134" s="70">
        <f t="shared" si="242"/>
        <v>20</v>
      </c>
      <c r="BH134" s="70"/>
      <c r="BI134" s="70">
        <f t="shared" ref="BI134:BR134" si="243">Z134-N134</f>
        <v>4</v>
      </c>
      <c r="BJ134" s="70">
        <f t="shared" si="243"/>
        <v>0</v>
      </c>
      <c r="BK134" s="70">
        <f t="shared" si="243"/>
        <v>-2</v>
      </c>
      <c r="BL134" s="70">
        <f t="shared" si="243"/>
        <v>0</v>
      </c>
      <c r="BM134" s="70">
        <f t="shared" si="243"/>
        <v>0</v>
      </c>
      <c r="BN134" s="70">
        <f t="shared" si="243"/>
        <v>-4</v>
      </c>
      <c r="BO134" s="70">
        <f t="shared" si="243"/>
        <v>0</v>
      </c>
      <c r="BP134" s="70">
        <f t="shared" si="243"/>
        <v>0</v>
      </c>
      <c r="BQ134" s="70">
        <f t="shared" si="243"/>
        <v>0</v>
      </c>
      <c r="BR134" s="70">
        <f t="shared" si="243"/>
        <v>0</v>
      </c>
      <c r="BS134" s="70"/>
      <c r="BT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</row>
    <row r="135" ht="14.25" customHeight="1">
      <c r="A135" s="12">
        <v>2.0</v>
      </c>
      <c r="B135" s="15">
        <v>52.0</v>
      </c>
      <c r="C135" s="13">
        <v>66.0</v>
      </c>
      <c r="D135" s="13">
        <v>56.0</v>
      </c>
      <c r="E135" s="16">
        <v>68.0</v>
      </c>
      <c r="F135" s="13">
        <v>60.0</v>
      </c>
      <c r="G135" s="16">
        <v>72.0</v>
      </c>
      <c r="H135" s="16">
        <v>70.0</v>
      </c>
      <c r="I135" s="13">
        <v>62.0</v>
      </c>
      <c r="J135" s="16">
        <v>68.0</v>
      </c>
      <c r="K135" s="16">
        <v>68.0</v>
      </c>
      <c r="M135" s="13">
        <v>2.0</v>
      </c>
      <c r="N135" s="16">
        <v>86.0</v>
      </c>
      <c r="O135" s="17">
        <v>32.0</v>
      </c>
      <c r="P135" s="16">
        <v>68.0</v>
      </c>
      <c r="Q135" s="13">
        <v>88.0</v>
      </c>
      <c r="R135" s="13">
        <v>66.0</v>
      </c>
      <c r="S135" s="15">
        <v>64.0</v>
      </c>
      <c r="T135" s="13">
        <v>86.0</v>
      </c>
      <c r="U135" s="17">
        <v>48.0</v>
      </c>
      <c r="V135" s="13">
        <v>86.0</v>
      </c>
      <c r="W135" s="13">
        <v>68.0</v>
      </c>
      <c r="Y135" s="13">
        <v>2.0</v>
      </c>
      <c r="Z135" s="13">
        <v>86.0</v>
      </c>
      <c r="AA135" s="13">
        <v>64.0</v>
      </c>
      <c r="AB135" s="15">
        <v>64.0</v>
      </c>
      <c r="AC135" s="13">
        <v>88.0</v>
      </c>
      <c r="AD135" s="13">
        <v>60.0</v>
      </c>
      <c r="AE135" s="13">
        <v>54.0</v>
      </c>
      <c r="AF135" s="13">
        <v>86.0</v>
      </c>
      <c r="AG135" s="17">
        <v>46.0</v>
      </c>
      <c r="AH135" s="15">
        <v>86.0</v>
      </c>
      <c r="AI135" s="14">
        <v>82.0</v>
      </c>
      <c r="AK135" s="11">
        <v>50.0</v>
      </c>
      <c r="AM135" s="70">
        <f t="shared" ref="AM135:AV135" si="244">(N135-B135)</f>
        <v>34</v>
      </c>
      <c r="AN135" s="70">
        <f t="shared" si="244"/>
        <v>-34</v>
      </c>
      <c r="AO135" s="70">
        <f t="shared" si="244"/>
        <v>12</v>
      </c>
      <c r="AP135" s="70">
        <f t="shared" si="244"/>
        <v>20</v>
      </c>
      <c r="AQ135" s="70">
        <f t="shared" si="244"/>
        <v>6</v>
      </c>
      <c r="AR135" s="70">
        <f t="shared" si="244"/>
        <v>-8</v>
      </c>
      <c r="AS135" s="70">
        <f t="shared" si="244"/>
        <v>16</v>
      </c>
      <c r="AT135" s="70">
        <f t="shared" si="244"/>
        <v>-14</v>
      </c>
      <c r="AU135" s="70">
        <f t="shared" si="244"/>
        <v>18</v>
      </c>
      <c r="AV135" s="70">
        <f t="shared" si="244"/>
        <v>0</v>
      </c>
      <c r="AW135" s="70"/>
      <c r="AX135" s="70">
        <f t="shared" ref="AX135:BG135" si="245">Z135-B135</f>
        <v>34</v>
      </c>
      <c r="AY135" s="70">
        <f t="shared" si="245"/>
        <v>-2</v>
      </c>
      <c r="AZ135" s="70">
        <f t="shared" si="245"/>
        <v>8</v>
      </c>
      <c r="BA135" s="70">
        <f t="shared" si="245"/>
        <v>20</v>
      </c>
      <c r="BB135" s="70">
        <f t="shared" si="245"/>
        <v>0</v>
      </c>
      <c r="BC135" s="70">
        <f t="shared" si="245"/>
        <v>-18</v>
      </c>
      <c r="BD135" s="70">
        <f t="shared" si="245"/>
        <v>16</v>
      </c>
      <c r="BE135" s="70">
        <f t="shared" si="245"/>
        <v>-16</v>
      </c>
      <c r="BF135" s="70">
        <f t="shared" si="245"/>
        <v>18</v>
      </c>
      <c r="BG135" s="70">
        <f t="shared" si="245"/>
        <v>14</v>
      </c>
      <c r="BH135" s="70"/>
      <c r="BI135" s="70">
        <f t="shared" ref="BI135:BR135" si="246">Z135-N135</f>
        <v>0</v>
      </c>
      <c r="BJ135" s="70">
        <f t="shared" si="246"/>
        <v>32</v>
      </c>
      <c r="BK135" s="70">
        <f t="shared" si="246"/>
        <v>-4</v>
      </c>
      <c r="BL135" s="70">
        <f t="shared" si="246"/>
        <v>0</v>
      </c>
      <c r="BM135" s="70">
        <f t="shared" si="246"/>
        <v>-6</v>
      </c>
      <c r="BN135" s="70">
        <f t="shared" si="246"/>
        <v>-10</v>
      </c>
      <c r="BO135" s="70">
        <f t="shared" si="246"/>
        <v>0</v>
      </c>
      <c r="BP135" s="70">
        <f t="shared" si="246"/>
        <v>-2</v>
      </c>
      <c r="BQ135" s="70">
        <f t="shared" si="246"/>
        <v>0</v>
      </c>
      <c r="BR135" s="70">
        <f t="shared" si="246"/>
        <v>14</v>
      </c>
      <c r="BS135" s="70"/>
      <c r="BT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</row>
    <row r="136" ht="14.25" customHeight="1">
      <c r="A136" s="12">
        <v>3.0</v>
      </c>
      <c r="B136" s="17">
        <v>48.0</v>
      </c>
      <c r="C136" s="13">
        <v>64.0</v>
      </c>
      <c r="D136" s="16">
        <v>78.0</v>
      </c>
      <c r="E136" s="13">
        <v>64.0</v>
      </c>
      <c r="F136" s="13">
        <v>60.0</v>
      </c>
      <c r="G136" s="15">
        <v>70.0</v>
      </c>
      <c r="H136" s="15">
        <v>68.0</v>
      </c>
      <c r="I136" s="13">
        <v>64.0</v>
      </c>
      <c r="J136" s="15">
        <v>66.0</v>
      </c>
      <c r="K136" s="15">
        <v>66.0</v>
      </c>
      <c r="L136" s="6"/>
      <c r="M136" s="13">
        <v>3.0</v>
      </c>
      <c r="N136" s="13">
        <v>60.0</v>
      </c>
      <c r="O136" s="17">
        <v>42.0</v>
      </c>
      <c r="P136" s="17">
        <v>48.0</v>
      </c>
      <c r="Q136" s="13">
        <v>92.0</v>
      </c>
      <c r="R136" s="13">
        <v>66.0</v>
      </c>
      <c r="S136" s="16">
        <v>70.0</v>
      </c>
      <c r="T136" s="13">
        <v>88.0</v>
      </c>
      <c r="U136" s="17">
        <v>44.0</v>
      </c>
      <c r="V136" s="13">
        <v>88.0</v>
      </c>
      <c r="W136" s="13">
        <v>76.0</v>
      </c>
      <c r="X136" s="6"/>
      <c r="Y136" s="13">
        <v>3.0</v>
      </c>
      <c r="Z136" s="13">
        <v>86.0</v>
      </c>
      <c r="AA136" s="16">
        <v>80.0</v>
      </c>
      <c r="AB136" s="13">
        <v>60.0</v>
      </c>
      <c r="AC136" s="15">
        <v>92.0</v>
      </c>
      <c r="AD136" s="13">
        <v>60.0</v>
      </c>
      <c r="AE136" s="13">
        <v>62.0</v>
      </c>
      <c r="AF136" s="13">
        <v>88.0</v>
      </c>
      <c r="AG136" s="15">
        <v>54.0</v>
      </c>
      <c r="AH136" s="15">
        <v>86.0</v>
      </c>
      <c r="AI136" s="14">
        <v>84.0</v>
      </c>
      <c r="AJ136" s="6"/>
      <c r="AM136" s="70">
        <f t="shared" ref="AM136:AV136" si="247">(N136-B136)</f>
        <v>12</v>
      </c>
      <c r="AN136" s="70">
        <f t="shared" si="247"/>
        <v>-22</v>
      </c>
      <c r="AO136" s="70">
        <f t="shared" si="247"/>
        <v>-30</v>
      </c>
      <c r="AP136" s="70">
        <f t="shared" si="247"/>
        <v>28</v>
      </c>
      <c r="AQ136" s="70">
        <f t="shared" si="247"/>
        <v>6</v>
      </c>
      <c r="AR136" s="70">
        <f t="shared" si="247"/>
        <v>0</v>
      </c>
      <c r="AS136" s="70">
        <f t="shared" si="247"/>
        <v>20</v>
      </c>
      <c r="AT136" s="70">
        <f t="shared" si="247"/>
        <v>-20</v>
      </c>
      <c r="AU136" s="70">
        <f t="shared" si="247"/>
        <v>22</v>
      </c>
      <c r="AV136" s="70">
        <f t="shared" si="247"/>
        <v>10</v>
      </c>
      <c r="AW136" s="70"/>
      <c r="AX136" s="70">
        <f t="shared" ref="AX136:BG136" si="248">Z136-B136</f>
        <v>38</v>
      </c>
      <c r="AY136" s="70">
        <f t="shared" si="248"/>
        <v>16</v>
      </c>
      <c r="AZ136" s="70">
        <f t="shared" si="248"/>
        <v>-18</v>
      </c>
      <c r="BA136" s="70">
        <f t="shared" si="248"/>
        <v>28</v>
      </c>
      <c r="BB136" s="70">
        <f t="shared" si="248"/>
        <v>0</v>
      </c>
      <c r="BC136" s="70">
        <f t="shared" si="248"/>
        <v>-8</v>
      </c>
      <c r="BD136" s="70">
        <f t="shared" si="248"/>
        <v>20</v>
      </c>
      <c r="BE136" s="70">
        <f t="shared" si="248"/>
        <v>-10</v>
      </c>
      <c r="BF136" s="70">
        <f t="shared" si="248"/>
        <v>20</v>
      </c>
      <c r="BG136" s="70">
        <f t="shared" si="248"/>
        <v>18</v>
      </c>
      <c r="BH136" s="70"/>
      <c r="BI136" s="70">
        <f t="shared" ref="BI136:BR136" si="249">Z136-N136</f>
        <v>26</v>
      </c>
      <c r="BJ136" s="70">
        <f t="shared" si="249"/>
        <v>38</v>
      </c>
      <c r="BK136" s="70">
        <f t="shared" si="249"/>
        <v>12</v>
      </c>
      <c r="BL136" s="70">
        <f t="shared" si="249"/>
        <v>0</v>
      </c>
      <c r="BM136" s="70">
        <f t="shared" si="249"/>
        <v>-6</v>
      </c>
      <c r="BN136" s="70">
        <f t="shared" si="249"/>
        <v>-8</v>
      </c>
      <c r="BO136" s="70">
        <f t="shared" si="249"/>
        <v>0</v>
      </c>
      <c r="BP136" s="70">
        <f t="shared" si="249"/>
        <v>10</v>
      </c>
      <c r="BQ136" s="70">
        <f t="shared" si="249"/>
        <v>-2</v>
      </c>
      <c r="BR136" s="70">
        <f t="shared" si="249"/>
        <v>8</v>
      </c>
      <c r="BS136" s="70"/>
      <c r="BT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</row>
    <row r="137" ht="14.25" customHeight="1">
      <c r="A137" s="12">
        <v>4.0</v>
      </c>
      <c r="B137" s="13">
        <v>50.0</v>
      </c>
      <c r="C137" s="13">
        <v>68.0</v>
      </c>
      <c r="D137" s="13">
        <v>54.0</v>
      </c>
      <c r="E137" s="13">
        <v>64.0</v>
      </c>
      <c r="F137" s="13">
        <v>58.0</v>
      </c>
      <c r="G137" s="15">
        <v>70.0</v>
      </c>
      <c r="H137" s="15">
        <v>68.0</v>
      </c>
      <c r="I137" s="13">
        <v>66.0</v>
      </c>
      <c r="J137" s="15">
        <v>66.0</v>
      </c>
      <c r="K137" s="15">
        <v>66.0</v>
      </c>
      <c r="L137" s="6"/>
      <c r="M137" s="13">
        <v>4.0</v>
      </c>
      <c r="N137" s="15">
        <v>72.0</v>
      </c>
      <c r="O137" s="13">
        <v>56.0</v>
      </c>
      <c r="P137" s="17">
        <v>42.0</v>
      </c>
      <c r="Q137" s="15">
        <v>96.0</v>
      </c>
      <c r="R137" s="16">
        <v>70.0</v>
      </c>
      <c r="S137" s="17">
        <v>46.0</v>
      </c>
      <c r="T137" s="15">
        <v>92.0</v>
      </c>
      <c r="U137" s="17">
        <v>48.0</v>
      </c>
      <c r="V137" s="15">
        <v>90.0</v>
      </c>
      <c r="W137" s="13">
        <v>76.0</v>
      </c>
      <c r="X137" s="6"/>
      <c r="Y137" s="13">
        <v>4.0</v>
      </c>
      <c r="Z137" s="16">
        <v>94.0</v>
      </c>
      <c r="AA137" s="13">
        <v>70.0</v>
      </c>
      <c r="AB137" s="13">
        <v>56.0</v>
      </c>
      <c r="AC137" s="16">
        <v>98.0</v>
      </c>
      <c r="AD137" s="13">
        <v>64.0</v>
      </c>
      <c r="AE137" s="13">
        <v>60.0</v>
      </c>
      <c r="AF137" s="15">
        <v>92.0</v>
      </c>
      <c r="AG137" s="17">
        <v>48.0</v>
      </c>
      <c r="AH137" s="16">
        <v>92.0</v>
      </c>
      <c r="AI137" s="14">
        <v>76.0</v>
      </c>
      <c r="AJ137" s="6"/>
      <c r="AM137" s="70">
        <f t="shared" ref="AM137:AV137" si="250">(N137-B137)</f>
        <v>22</v>
      </c>
      <c r="AN137" s="70">
        <f t="shared" si="250"/>
        <v>-12</v>
      </c>
      <c r="AO137" s="70">
        <f t="shared" si="250"/>
        <v>-12</v>
      </c>
      <c r="AP137" s="70">
        <f t="shared" si="250"/>
        <v>32</v>
      </c>
      <c r="AQ137" s="70">
        <f t="shared" si="250"/>
        <v>12</v>
      </c>
      <c r="AR137" s="70">
        <f t="shared" si="250"/>
        <v>-24</v>
      </c>
      <c r="AS137" s="70">
        <f t="shared" si="250"/>
        <v>24</v>
      </c>
      <c r="AT137" s="70">
        <f t="shared" si="250"/>
        <v>-18</v>
      </c>
      <c r="AU137" s="70">
        <f t="shared" si="250"/>
        <v>24</v>
      </c>
      <c r="AV137" s="70">
        <f t="shared" si="250"/>
        <v>10</v>
      </c>
      <c r="AW137" s="70"/>
      <c r="AX137" s="70">
        <f t="shared" ref="AX137:BG137" si="251">Z137-B137</f>
        <v>44</v>
      </c>
      <c r="AY137" s="70">
        <f t="shared" si="251"/>
        <v>2</v>
      </c>
      <c r="AZ137" s="70">
        <f t="shared" si="251"/>
        <v>2</v>
      </c>
      <c r="BA137" s="70">
        <f t="shared" si="251"/>
        <v>34</v>
      </c>
      <c r="BB137" s="70">
        <f t="shared" si="251"/>
        <v>6</v>
      </c>
      <c r="BC137" s="70">
        <f t="shared" si="251"/>
        <v>-10</v>
      </c>
      <c r="BD137" s="70">
        <f t="shared" si="251"/>
        <v>24</v>
      </c>
      <c r="BE137" s="70">
        <f t="shared" si="251"/>
        <v>-18</v>
      </c>
      <c r="BF137" s="70">
        <f t="shared" si="251"/>
        <v>26</v>
      </c>
      <c r="BG137" s="70">
        <f t="shared" si="251"/>
        <v>10</v>
      </c>
      <c r="BH137" s="70"/>
      <c r="BI137" s="70">
        <f t="shared" ref="BI137:BR137" si="252">Z137-N137</f>
        <v>22</v>
      </c>
      <c r="BJ137" s="70">
        <f t="shared" si="252"/>
        <v>14</v>
      </c>
      <c r="BK137" s="70">
        <f t="shared" si="252"/>
        <v>14</v>
      </c>
      <c r="BL137" s="70">
        <f t="shared" si="252"/>
        <v>2</v>
      </c>
      <c r="BM137" s="70">
        <f t="shared" si="252"/>
        <v>-6</v>
      </c>
      <c r="BN137" s="70">
        <f t="shared" si="252"/>
        <v>14</v>
      </c>
      <c r="BO137" s="70">
        <f t="shared" si="252"/>
        <v>0</v>
      </c>
      <c r="BP137" s="70">
        <f t="shared" si="252"/>
        <v>0</v>
      </c>
      <c r="BQ137" s="70">
        <f t="shared" si="252"/>
        <v>2</v>
      </c>
      <c r="BR137" s="70">
        <f t="shared" si="252"/>
        <v>0</v>
      </c>
      <c r="BS137" s="70"/>
      <c r="BT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</row>
    <row r="138" ht="14.25" customHeight="1">
      <c r="A138" s="12">
        <v>5.0</v>
      </c>
      <c r="B138" s="16">
        <v>54.0</v>
      </c>
      <c r="C138" s="15">
        <v>72.0</v>
      </c>
      <c r="D138" s="13">
        <v>54.0</v>
      </c>
      <c r="E138" s="15">
        <v>66.0</v>
      </c>
      <c r="F138" s="13">
        <v>62.0</v>
      </c>
      <c r="G138" s="13">
        <v>54.0</v>
      </c>
      <c r="H138" s="13">
        <v>66.0</v>
      </c>
      <c r="I138" s="15">
        <v>68.0</v>
      </c>
      <c r="J138" s="16">
        <v>68.0</v>
      </c>
      <c r="K138" s="15">
        <v>66.0</v>
      </c>
      <c r="L138" s="6"/>
      <c r="M138" s="13">
        <v>5.0</v>
      </c>
      <c r="N138" s="13">
        <v>54.0</v>
      </c>
      <c r="O138" s="13">
        <v>56.0</v>
      </c>
      <c r="P138" s="17">
        <v>42.0</v>
      </c>
      <c r="Q138" s="13">
        <v>92.0</v>
      </c>
      <c r="R138" s="13">
        <v>54.0</v>
      </c>
      <c r="S138" s="17">
        <v>46.0</v>
      </c>
      <c r="T138" s="13">
        <v>90.0</v>
      </c>
      <c r="U138" s="16">
        <v>54.0</v>
      </c>
      <c r="V138" s="13">
        <v>86.0</v>
      </c>
      <c r="W138" s="13">
        <v>72.0</v>
      </c>
      <c r="X138" s="6"/>
      <c r="Y138" s="13">
        <v>5.0</v>
      </c>
      <c r="Z138" s="13">
        <v>80.0</v>
      </c>
      <c r="AA138" s="13">
        <v>68.0</v>
      </c>
      <c r="AB138" s="13">
        <v>54.0</v>
      </c>
      <c r="AC138" s="16">
        <v>98.0</v>
      </c>
      <c r="AD138" s="13">
        <v>62.0</v>
      </c>
      <c r="AE138" s="13">
        <v>62.0</v>
      </c>
      <c r="AF138" s="16">
        <v>94.0</v>
      </c>
      <c r="AG138" s="17">
        <v>46.0</v>
      </c>
      <c r="AH138" s="16">
        <v>92.0</v>
      </c>
      <c r="AI138" s="19">
        <v>86.0</v>
      </c>
      <c r="AJ138" s="6"/>
      <c r="AM138" s="70">
        <f t="shared" ref="AM138:AV138" si="253">(N138-B138)</f>
        <v>0</v>
      </c>
      <c r="AN138" s="70">
        <f t="shared" si="253"/>
        <v>-16</v>
      </c>
      <c r="AO138" s="70">
        <f t="shared" si="253"/>
        <v>-12</v>
      </c>
      <c r="AP138" s="70">
        <f t="shared" si="253"/>
        <v>26</v>
      </c>
      <c r="AQ138" s="70">
        <f t="shared" si="253"/>
        <v>-8</v>
      </c>
      <c r="AR138" s="70">
        <f t="shared" si="253"/>
        <v>-8</v>
      </c>
      <c r="AS138" s="70">
        <f t="shared" si="253"/>
        <v>24</v>
      </c>
      <c r="AT138" s="70">
        <f t="shared" si="253"/>
        <v>-14</v>
      </c>
      <c r="AU138" s="70">
        <f t="shared" si="253"/>
        <v>18</v>
      </c>
      <c r="AV138" s="70">
        <f t="shared" si="253"/>
        <v>6</v>
      </c>
      <c r="AW138" s="70"/>
      <c r="AX138" s="70">
        <f t="shared" ref="AX138:BG138" si="254">Z138-B138</f>
        <v>26</v>
      </c>
      <c r="AY138" s="70">
        <f t="shared" si="254"/>
        <v>-4</v>
      </c>
      <c r="AZ138" s="70">
        <f t="shared" si="254"/>
        <v>0</v>
      </c>
      <c r="BA138" s="70">
        <f t="shared" si="254"/>
        <v>32</v>
      </c>
      <c r="BB138" s="70">
        <f t="shared" si="254"/>
        <v>0</v>
      </c>
      <c r="BC138" s="70">
        <f t="shared" si="254"/>
        <v>8</v>
      </c>
      <c r="BD138" s="70">
        <f t="shared" si="254"/>
        <v>28</v>
      </c>
      <c r="BE138" s="70">
        <f t="shared" si="254"/>
        <v>-22</v>
      </c>
      <c r="BF138" s="70">
        <f t="shared" si="254"/>
        <v>24</v>
      </c>
      <c r="BG138" s="70">
        <f t="shared" si="254"/>
        <v>20</v>
      </c>
      <c r="BH138" s="70"/>
      <c r="BI138" s="70">
        <f t="shared" ref="BI138:BR138" si="255">Z138-N138</f>
        <v>26</v>
      </c>
      <c r="BJ138" s="70">
        <f t="shared" si="255"/>
        <v>12</v>
      </c>
      <c r="BK138" s="70">
        <f t="shared" si="255"/>
        <v>12</v>
      </c>
      <c r="BL138" s="70">
        <f t="shared" si="255"/>
        <v>6</v>
      </c>
      <c r="BM138" s="70">
        <f t="shared" si="255"/>
        <v>8</v>
      </c>
      <c r="BN138" s="70">
        <f t="shared" si="255"/>
        <v>16</v>
      </c>
      <c r="BO138" s="70">
        <f t="shared" si="255"/>
        <v>4</v>
      </c>
      <c r="BP138" s="70">
        <f t="shared" si="255"/>
        <v>-8</v>
      </c>
      <c r="BQ138" s="70">
        <f t="shared" si="255"/>
        <v>6</v>
      </c>
      <c r="BR138" s="70">
        <f t="shared" si="255"/>
        <v>14</v>
      </c>
      <c r="BS138" s="70"/>
      <c r="BT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</row>
    <row r="139" ht="14.25" customHeight="1">
      <c r="A139" s="12">
        <v>6.0</v>
      </c>
      <c r="B139" s="13">
        <v>50.0</v>
      </c>
      <c r="C139" s="13">
        <v>62.0</v>
      </c>
      <c r="D139" s="13">
        <v>58.0</v>
      </c>
      <c r="E139" s="15">
        <v>66.0</v>
      </c>
      <c r="F139" s="13">
        <v>58.0</v>
      </c>
      <c r="G139" s="13">
        <v>54.0</v>
      </c>
      <c r="H139" s="13">
        <v>66.0</v>
      </c>
      <c r="I139" s="13">
        <v>58.0</v>
      </c>
      <c r="J139" s="15">
        <v>66.0</v>
      </c>
      <c r="K139" s="15">
        <v>66.0</v>
      </c>
      <c r="L139" s="6"/>
      <c r="M139" s="13">
        <v>6.0</v>
      </c>
      <c r="N139" s="13">
        <v>62.0</v>
      </c>
      <c r="O139" s="16">
        <v>68.0</v>
      </c>
      <c r="P139" s="15">
        <v>66.0</v>
      </c>
      <c r="Q139" s="16">
        <v>100.0</v>
      </c>
      <c r="R139" s="13">
        <v>54.0</v>
      </c>
      <c r="S139" s="13">
        <v>62.0</v>
      </c>
      <c r="T139" s="16">
        <v>96.0</v>
      </c>
      <c r="U139" s="17">
        <v>44.0</v>
      </c>
      <c r="V139" s="13">
        <v>86.0</v>
      </c>
      <c r="W139" s="16">
        <v>92.0</v>
      </c>
      <c r="X139" s="6"/>
      <c r="Y139" s="13">
        <v>6.0</v>
      </c>
      <c r="Z139" s="13">
        <v>78.0</v>
      </c>
      <c r="AA139" s="13">
        <v>70.0</v>
      </c>
      <c r="AB139" s="15">
        <v>64.0</v>
      </c>
      <c r="AC139" s="16">
        <v>98.0</v>
      </c>
      <c r="AD139" s="15">
        <v>66.0</v>
      </c>
      <c r="AE139" s="15">
        <v>64.0</v>
      </c>
      <c r="AF139" s="16">
        <v>94.0</v>
      </c>
      <c r="AG139" s="16">
        <v>58.0</v>
      </c>
      <c r="AH139" s="16">
        <v>92.0</v>
      </c>
      <c r="AI139" s="18">
        <v>88.0</v>
      </c>
      <c r="AJ139" s="6"/>
      <c r="AM139" s="70">
        <f t="shared" ref="AM139:AV139" si="256">(N139-B139)</f>
        <v>12</v>
      </c>
      <c r="AN139" s="70">
        <f t="shared" si="256"/>
        <v>6</v>
      </c>
      <c r="AO139" s="70">
        <f t="shared" si="256"/>
        <v>8</v>
      </c>
      <c r="AP139" s="70">
        <f t="shared" si="256"/>
        <v>34</v>
      </c>
      <c r="AQ139" s="70">
        <f t="shared" si="256"/>
        <v>-4</v>
      </c>
      <c r="AR139" s="70">
        <f t="shared" si="256"/>
        <v>8</v>
      </c>
      <c r="AS139" s="70">
        <f t="shared" si="256"/>
        <v>30</v>
      </c>
      <c r="AT139" s="70">
        <f t="shared" si="256"/>
        <v>-14</v>
      </c>
      <c r="AU139" s="70">
        <f t="shared" si="256"/>
        <v>20</v>
      </c>
      <c r="AV139" s="70">
        <f t="shared" si="256"/>
        <v>26</v>
      </c>
      <c r="AW139" s="70"/>
      <c r="AX139" s="70">
        <f t="shared" ref="AX139:BG139" si="257">Z139-B139</f>
        <v>28</v>
      </c>
      <c r="AY139" s="70">
        <f t="shared" si="257"/>
        <v>8</v>
      </c>
      <c r="AZ139" s="70">
        <f t="shared" si="257"/>
        <v>6</v>
      </c>
      <c r="BA139" s="70">
        <f t="shared" si="257"/>
        <v>32</v>
      </c>
      <c r="BB139" s="70">
        <f t="shared" si="257"/>
        <v>8</v>
      </c>
      <c r="BC139" s="70">
        <f t="shared" si="257"/>
        <v>10</v>
      </c>
      <c r="BD139" s="70">
        <f t="shared" si="257"/>
        <v>28</v>
      </c>
      <c r="BE139" s="70">
        <f t="shared" si="257"/>
        <v>0</v>
      </c>
      <c r="BF139" s="70">
        <f t="shared" si="257"/>
        <v>26</v>
      </c>
      <c r="BG139" s="70">
        <f t="shared" si="257"/>
        <v>22</v>
      </c>
      <c r="BH139" s="70"/>
      <c r="BI139" s="70">
        <f t="shared" ref="BI139:BR139" si="258">Z139-N139</f>
        <v>16</v>
      </c>
      <c r="BJ139" s="70">
        <f t="shared" si="258"/>
        <v>2</v>
      </c>
      <c r="BK139" s="70">
        <f t="shared" si="258"/>
        <v>-2</v>
      </c>
      <c r="BL139" s="70">
        <f t="shared" si="258"/>
        <v>-2</v>
      </c>
      <c r="BM139" s="70">
        <f t="shared" si="258"/>
        <v>12</v>
      </c>
      <c r="BN139" s="70">
        <f t="shared" si="258"/>
        <v>2</v>
      </c>
      <c r="BO139" s="70">
        <f t="shared" si="258"/>
        <v>-2</v>
      </c>
      <c r="BP139" s="70">
        <f t="shared" si="258"/>
        <v>14</v>
      </c>
      <c r="BQ139" s="70">
        <f t="shared" si="258"/>
        <v>6</v>
      </c>
      <c r="BR139" s="70">
        <f t="shared" si="258"/>
        <v>-4</v>
      </c>
      <c r="BS139" s="70"/>
      <c r="BT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</row>
    <row r="140" ht="14.25" customHeight="1">
      <c r="A140" s="12">
        <v>7.0</v>
      </c>
      <c r="B140" s="17">
        <v>48.0</v>
      </c>
      <c r="C140" s="16">
        <v>78.0</v>
      </c>
      <c r="D140" s="13">
        <v>56.0</v>
      </c>
      <c r="E140" s="15">
        <v>66.0</v>
      </c>
      <c r="F140" s="13">
        <v>60.0</v>
      </c>
      <c r="G140" s="13">
        <v>66.0</v>
      </c>
      <c r="H140" s="13">
        <v>66.0</v>
      </c>
      <c r="I140" s="16">
        <v>70.0</v>
      </c>
      <c r="J140" s="15">
        <v>66.0</v>
      </c>
      <c r="K140" s="15">
        <v>66.0</v>
      </c>
      <c r="L140" s="6"/>
      <c r="M140" s="13">
        <v>7.0</v>
      </c>
      <c r="N140" s="13">
        <v>68.0</v>
      </c>
      <c r="O140" s="16">
        <v>68.0</v>
      </c>
      <c r="P140" s="13">
        <v>60.0</v>
      </c>
      <c r="Q140" s="16">
        <v>100.0</v>
      </c>
      <c r="R140" s="13">
        <v>58.0</v>
      </c>
      <c r="S140" s="13">
        <v>54.0</v>
      </c>
      <c r="T140" s="16">
        <v>96.0</v>
      </c>
      <c r="U140" s="15">
        <v>50.0</v>
      </c>
      <c r="V140" s="16">
        <v>94.0</v>
      </c>
      <c r="W140" s="13">
        <v>84.0</v>
      </c>
      <c r="X140" s="6"/>
      <c r="Y140" s="13">
        <v>7.0</v>
      </c>
      <c r="Z140" s="13">
        <v>86.0</v>
      </c>
      <c r="AA140" s="15">
        <v>78.0</v>
      </c>
      <c r="AB140" s="16">
        <v>68.0</v>
      </c>
      <c r="AC140" s="16">
        <v>98.0</v>
      </c>
      <c r="AD140" s="13">
        <v>64.0</v>
      </c>
      <c r="AE140" s="16">
        <v>66.0</v>
      </c>
      <c r="AF140" s="16">
        <v>94.0</v>
      </c>
      <c r="AG140" s="13">
        <v>50.0</v>
      </c>
      <c r="AH140" s="16">
        <v>92.0</v>
      </c>
      <c r="AI140" s="19">
        <v>86.0</v>
      </c>
      <c r="AJ140" s="6"/>
      <c r="AM140" s="70">
        <f t="shared" ref="AM140:AV140" si="259">(N140-B140)</f>
        <v>20</v>
      </c>
      <c r="AN140" s="70">
        <f t="shared" si="259"/>
        <v>-10</v>
      </c>
      <c r="AO140" s="70">
        <f t="shared" si="259"/>
        <v>4</v>
      </c>
      <c r="AP140" s="70">
        <f t="shared" si="259"/>
        <v>34</v>
      </c>
      <c r="AQ140" s="70">
        <f t="shared" si="259"/>
        <v>-2</v>
      </c>
      <c r="AR140" s="70">
        <f t="shared" si="259"/>
        <v>-12</v>
      </c>
      <c r="AS140" s="70">
        <f t="shared" si="259"/>
        <v>30</v>
      </c>
      <c r="AT140" s="70">
        <f t="shared" si="259"/>
        <v>-20</v>
      </c>
      <c r="AU140" s="70">
        <f t="shared" si="259"/>
        <v>28</v>
      </c>
      <c r="AV140" s="70">
        <f t="shared" si="259"/>
        <v>18</v>
      </c>
      <c r="AW140" s="70"/>
      <c r="AX140" s="70">
        <f t="shared" ref="AX140:BG140" si="260">Z140-B140</f>
        <v>38</v>
      </c>
      <c r="AY140" s="70">
        <f t="shared" si="260"/>
        <v>0</v>
      </c>
      <c r="AZ140" s="70">
        <f t="shared" si="260"/>
        <v>12</v>
      </c>
      <c r="BA140" s="70">
        <f t="shared" si="260"/>
        <v>32</v>
      </c>
      <c r="BB140" s="70">
        <f t="shared" si="260"/>
        <v>4</v>
      </c>
      <c r="BC140" s="70">
        <f t="shared" si="260"/>
        <v>0</v>
      </c>
      <c r="BD140" s="70">
        <f t="shared" si="260"/>
        <v>28</v>
      </c>
      <c r="BE140" s="70">
        <f t="shared" si="260"/>
        <v>-20</v>
      </c>
      <c r="BF140" s="70">
        <f t="shared" si="260"/>
        <v>26</v>
      </c>
      <c r="BG140" s="70">
        <f t="shared" si="260"/>
        <v>20</v>
      </c>
      <c r="BH140" s="70"/>
      <c r="BI140" s="70">
        <f t="shared" ref="BI140:BR140" si="261">Z140-N140</f>
        <v>18</v>
      </c>
      <c r="BJ140" s="70">
        <f t="shared" si="261"/>
        <v>10</v>
      </c>
      <c r="BK140" s="70">
        <f t="shared" si="261"/>
        <v>8</v>
      </c>
      <c r="BL140" s="70">
        <f t="shared" si="261"/>
        <v>-2</v>
      </c>
      <c r="BM140" s="70">
        <f t="shared" si="261"/>
        <v>6</v>
      </c>
      <c r="BN140" s="70">
        <f t="shared" si="261"/>
        <v>12</v>
      </c>
      <c r="BO140" s="70">
        <f t="shared" si="261"/>
        <v>-2</v>
      </c>
      <c r="BP140" s="70">
        <f t="shared" si="261"/>
        <v>0</v>
      </c>
      <c r="BQ140" s="70">
        <f t="shared" si="261"/>
        <v>-2</v>
      </c>
      <c r="BR140" s="70">
        <f t="shared" si="261"/>
        <v>2</v>
      </c>
      <c r="BS140" s="70"/>
      <c r="BT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</row>
    <row r="141" ht="14.25" customHeight="1">
      <c r="A141" s="12">
        <v>8.0</v>
      </c>
      <c r="B141" s="13">
        <v>50.0</v>
      </c>
      <c r="C141" s="13">
        <v>68.0</v>
      </c>
      <c r="D141" s="13">
        <v>56.0</v>
      </c>
      <c r="E141" s="15">
        <v>66.0</v>
      </c>
      <c r="F141" s="16">
        <v>68.0</v>
      </c>
      <c r="G141" s="13">
        <v>68.0</v>
      </c>
      <c r="H141" s="13">
        <v>66.0</v>
      </c>
      <c r="I141" s="13">
        <v>58.0</v>
      </c>
      <c r="J141" s="15">
        <v>66.0</v>
      </c>
      <c r="K141" s="15">
        <v>66.0</v>
      </c>
      <c r="L141" s="13"/>
      <c r="M141" s="13">
        <v>8.0</v>
      </c>
      <c r="N141" s="13">
        <v>70.0</v>
      </c>
      <c r="O141" s="13">
        <v>58.0</v>
      </c>
      <c r="P141" s="13">
        <v>54.0</v>
      </c>
      <c r="Q141" s="13">
        <v>92.0</v>
      </c>
      <c r="R141" s="13">
        <v>60.0</v>
      </c>
      <c r="S141" s="13">
        <v>60.0</v>
      </c>
      <c r="T141" s="16">
        <v>96.0</v>
      </c>
      <c r="U141" s="17">
        <v>44.0</v>
      </c>
      <c r="V141" s="13">
        <v>86.0</v>
      </c>
      <c r="W141" s="13">
        <v>82.0</v>
      </c>
      <c r="X141" s="13"/>
      <c r="Y141" s="13">
        <v>8.0</v>
      </c>
      <c r="Z141" s="13">
        <v>84.0</v>
      </c>
      <c r="AA141" s="13">
        <v>72.0</v>
      </c>
      <c r="AB141" s="16">
        <v>68.0</v>
      </c>
      <c r="AC141" s="16">
        <v>98.0</v>
      </c>
      <c r="AD141" s="13">
        <v>54.0</v>
      </c>
      <c r="AE141" s="13">
        <v>52.0</v>
      </c>
      <c r="AF141" s="15">
        <v>92.0</v>
      </c>
      <c r="AG141" s="17">
        <v>46.0</v>
      </c>
      <c r="AH141" s="16">
        <v>92.0</v>
      </c>
      <c r="AI141" s="14">
        <v>84.0</v>
      </c>
      <c r="AJ141" s="13"/>
      <c r="AM141" s="70">
        <f t="shared" ref="AM141:AV141" si="262">(N141-B141)</f>
        <v>20</v>
      </c>
      <c r="AN141" s="70">
        <f t="shared" si="262"/>
        <v>-10</v>
      </c>
      <c r="AO141" s="70">
        <f t="shared" si="262"/>
        <v>-2</v>
      </c>
      <c r="AP141" s="70">
        <f t="shared" si="262"/>
        <v>26</v>
      </c>
      <c r="AQ141" s="70">
        <f t="shared" si="262"/>
        <v>-8</v>
      </c>
      <c r="AR141" s="70">
        <f t="shared" si="262"/>
        <v>-8</v>
      </c>
      <c r="AS141" s="70">
        <f t="shared" si="262"/>
        <v>30</v>
      </c>
      <c r="AT141" s="70">
        <f t="shared" si="262"/>
        <v>-14</v>
      </c>
      <c r="AU141" s="70">
        <f t="shared" si="262"/>
        <v>20</v>
      </c>
      <c r="AV141" s="70">
        <f t="shared" si="262"/>
        <v>16</v>
      </c>
      <c r="AW141" s="70"/>
      <c r="AX141" s="70">
        <f t="shared" ref="AX141:BG141" si="263">Z141-B141</f>
        <v>34</v>
      </c>
      <c r="AY141" s="70">
        <f t="shared" si="263"/>
        <v>4</v>
      </c>
      <c r="AZ141" s="70">
        <f t="shared" si="263"/>
        <v>12</v>
      </c>
      <c r="BA141" s="70">
        <f t="shared" si="263"/>
        <v>32</v>
      </c>
      <c r="BB141" s="70">
        <f t="shared" si="263"/>
        <v>-14</v>
      </c>
      <c r="BC141" s="70">
        <f t="shared" si="263"/>
        <v>-16</v>
      </c>
      <c r="BD141" s="70">
        <f t="shared" si="263"/>
        <v>26</v>
      </c>
      <c r="BE141" s="70">
        <f t="shared" si="263"/>
        <v>-12</v>
      </c>
      <c r="BF141" s="70">
        <f t="shared" si="263"/>
        <v>26</v>
      </c>
      <c r="BG141" s="70">
        <f t="shared" si="263"/>
        <v>18</v>
      </c>
      <c r="BH141" s="70"/>
      <c r="BI141" s="70">
        <f t="shared" ref="BI141:BR141" si="264">Z141-N141</f>
        <v>14</v>
      </c>
      <c r="BJ141" s="70">
        <f t="shared" si="264"/>
        <v>14</v>
      </c>
      <c r="BK141" s="70">
        <f t="shared" si="264"/>
        <v>14</v>
      </c>
      <c r="BL141" s="70">
        <f t="shared" si="264"/>
        <v>6</v>
      </c>
      <c r="BM141" s="70">
        <f t="shared" si="264"/>
        <v>-6</v>
      </c>
      <c r="BN141" s="70">
        <f t="shared" si="264"/>
        <v>-8</v>
      </c>
      <c r="BO141" s="70">
        <f t="shared" si="264"/>
        <v>-4</v>
      </c>
      <c r="BP141" s="70">
        <f t="shared" si="264"/>
        <v>2</v>
      </c>
      <c r="BQ141" s="70">
        <f t="shared" si="264"/>
        <v>6</v>
      </c>
      <c r="BR141" s="70">
        <f t="shared" si="264"/>
        <v>2</v>
      </c>
      <c r="BS141" s="70"/>
      <c r="BT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</row>
    <row r="142" ht="14.25" customHeight="1">
      <c r="A142" s="12">
        <v>9.0</v>
      </c>
      <c r="B142" s="17">
        <v>48.0</v>
      </c>
      <c r="C142" s="13">
        <v>66.0</v>
      </c>
      <c r="D142" s="13">
        <v>60.0</v>
      </c>
      <c r="E142" s="15">
        <v>66.0</v>
      </c>
      <c r="F142" s="15">
        <v>64.0</v>
      </c>
      <c r="G142" s="13">
        <v>66.0</v>
      </c>
      <c r="H142" s="13">
        <v>66.0</v>
      </c>
      <c r="I142" s="13">
        <v>58.0</v>
      </c>
      <c r="J142" s="15">
        <v>66.0</v>
      </c>
      <c r="K142" s="15">
        <v>66.0</v>
      </c>
      <c r="L142" s="13"/>
      <c r="M142" s="13">
        <v>9.0</v>
      </c>
      <c r="N142" s="13">
        <v>70.0</v>
      </c>
      <c r="O142" s="16">
        <v>68.0</v>
      </c>
      <c r="P142" s="13">
        <v>52.0</v>
      </c>
      <c r="Q142" s="16">
        <v>100.0</v>
      </c>
      <c r="R142" s="17">
        <v>48.0</v>
      </c>
      <c r="S142" s="17">
        <v>42.0</v>
      </c>
      <c r="T142" s="16">
        <v>96.0</v>
      </c>
      <c r="U142" s="17">
        <v>42.0</v>
      </c>
      <c r="V142" s="16">
        <v>94.0</v>
      </c>
      <c r="W142" s="13">
        <v>76.0</v>
      </c>
      <c r="X142" s="13"/>
      <c r="Y142" s="13">
        <v>9.0</v>
      </c>
      <c r="Z142" s="13">
        <v>88.0</v>
      </c>
      <c r="AA142" s="13">
        <v>66.0</v>
      </c>
      <c r="AB142" s="16">
        <v>66.0</v>
      </c>
      <c r="AC142" s="16">
        <v>98.0</v>
      </c>
      <c r="AD142" s="13">
        <v>52.0</v>
      </c>
      <c r="AE142" s="13">
        <v>62.0</v>
      </c>
      <c r="AF142" s="13">
        <v>88.0</v>
      </c>
      <c r="AG142" s="17">
        <v>44.0</v>
      </c>
      <c r="AH142" s="16">
        <v>92.0</v>
      </c>
      <c r="AI142" s="14">
        <v>80.0</v>
      </c>
      <c r="AJ142" s="13"/>
      <c r="AM142" s="70">
        <f t="shared" ref="AM142:AV142" si="265">(N142-B142)</f>
        <v>22</v>
      </c>
      <c r="AN142" s="70">
        <f t="shared" si="265"/>
        <v>2</v>
      </c>
      <c r="AO142" s="70">
        <f t="shared" si="265"/>
        <v>-8</v>
      </c>
      <c r="AP142" s="70">
        <f t="shared" si="265"/>
        <v>34</v>
      </c>
      <c r="AQ142" s="70">
        <f t="shared" si="265"/>
        <v>-16</v>
      </c>
      <c r="AR142" s="70">
        <f t="shared" si="265"/>
        <v>-24</v>
      </c>
      <c r="AS142" s="70">
        <f t="shared" si="265"/>
        <v>30</v>
      </c>
      <c r="AT142" s="70">
        <f t="shared" si="265"/>
        <v>-16</v>
      </c>
      <c r="AU142" s="70">
        <f t="shared" si="265"/>
        <v>28</v>
      </c>
      <c r="AV142" s="70">
        <f t="shared" si="265"/>
        <v>10</v>
      </c>
      <c r="AW142" s="70"/>
      <c r="AX142" s="70">
        <f t="shared" ref="AX142:BG142" si="266">Z142-B142</f>
        <v>40</v>
      </c>
      <c r="AY142" s="70">
        <f t="shared" si="266"/>
        <v>0</v>
      </c>
      <c r="AZ142" s="70">
        <f t="shared" si="266"/>
        <v>6</v>
      </c>
      <c r="BA142" s="70">
        <f t="shared" si="266"/>
        <v>32</v>
      </c>
      <c r="BB142" s="70">
        <f t="shared" si="266"/>
        <v>-12</v>
      </c>
      <c r="BC142" s="70">
        <f t="shared" si="266"/>
        <v>-4</v>
      </c>
      <c r="BD142" s="70">
        <f t="shared" si="266"/>
        <v>22</v>
      </c>
      <c r="BE142" s="70">
        <f t="shared" si="266"/>
        <v>-14</v>
      </c>
      <c r="BF142" s="70">
        <f t="shared" si="266"/>
        <v>26</v>
      </c>
      <c r="BG142" s="70">
        <f t="shared" si="266"/>
        <v>14</v>
      </c>
      <c r="BH142" s="70"/>
      <c r="BI142" s="70">
        <f t="shared" ref="BI142:BR142" si="267">Z142-N142</f>
        <v>18</v>
      </c>
      <c r="BJ142" s="70">
        <f t="shared" si="267"/>
        <v>-2</v>
      </c>
      <c r="BK142" s="70">
        <f t="shared" si="267"/>
        <v>14</v>
      </c>
      <c r="BL142" s="70">
        <f t="shared" si="267"/>
        <v>-2</v>
      </c>
      <c r="BM142" s="70">
        <f t="shared" si="267"/>
        <v>4</v>
      </c>
      <c r="BN142" s="70">
        <f t="shared" si="267"/>
        <v>20</v>
      </c>
      <c r="BO142" s="70">
        <f t="shared" si="267"/>
        <v>-8</v>
      </c>
      <c r="BP142" s="70">
        <f t="shared" si="267"/>
        <v>2</v>
      </c>
      <c r="BQ142" s="70">
        <f t="shared" si="267"/>
        <v>-2</v>
      </c>
      <c r="BR142" s="70">
        <f t="shared" si="267"/>
        <v>4</v>
      </c>
      <c r="BS142" s="70"/>
      <c r="BT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</row>
    <row r="143" ht="14.25" customHeight="1">
      <c r="A143" s="12">
        <v>10.0</v>
      </c>
      <c r="B143" s="17">
        <v>48.0</v>
      </c>
      <c r="C143" s="13">
        <v>68.0</v>
      </c>
      <c r="D143" s="15">
        <v>62.0</v>
      </c>
      <c r="E143" s="15">
        <v>66.0</v>
      </c>
      <c r="F143" s="13">
        <v>62.0</v>
      </c>
      <c r="G143" s="13">
        <v>64.0</v>
      </c>
      <c r="H143" s="13">
        <v>66.0</v>
      </c>
      <c r="I143" s="13">
        <v>60.0</v>
      </c>
      <c r="J143" s="15">
        <v>66.0</v>
      </c>
      <c r="K143" s="15">
        <v>66.0</v>
      </c>
      <c r="L143" s="13"/>
      <c r="M143" s="13">
        <v>10.0</v>
      </c>
      <c r="N143" s="13">
        <v>70.0</v>
      </c>
      <c r="O143" s="15">
        <v>62.0</v>
      </c>
      <c r="P143" s="13">
        <v>56.0</v>
      </c>
      <c r="Q143" s="13">
        <v>92.0</v>
      </c>
      <c r="R143" s="17">
        <v>48.0</v>
      </c>
      <c r="S143" s="13">
        <v>50.0</v>
      </c>
      <c r="T143" s="16">
        <v>96.0</v>
      </c>
      <c r="U143" s="17">
        <v>44.0</v>
      </c>
      <c r="V143" s="13">
        <v>86.0</v>
      </c>
      <c r="W143" s="15">
        <v>88.0</v>
      </c>
      <c r="X143" s="13"/>
      <c r="Y143" s="13">
        <v>10.0</v>
      </c>
      <c r="Z143" s="13">
        <v>80.0</v>
      </c>
      <c r="AA143" s="13">
        <v>66.0</v>
      </c>
      <c r="AB143" s="16">
        <v>68.0</v>
      </c>
      <c r="AC143" s="16">
        <v>98.0</v>
      </c>
      <c r="AD143" s="13">
        <v>62.0</v>
      </c>
      <c r="AE143" s="16">
        <v>66.0</v>
      </c>
      <c r="AF143" s="15">
        <v>92.0</v>
      </c>
      <c r="AG143" s="17">
        <v>46.0</v>
      </c>
      <c r="AH143" s="16">
        <v>92.0</v>
      </c>
      <c r="AI143" s="14">
        <v>84.0</v>
      </c>
      <c r="AJ143" s="13"/>
      <c r="AM143" s="70">
        <f t="shared" ref="AM143:AV143" si="268">(N143-B143)</f>
        <v>22</v>
      </c>
      <c r="AN143" s="70">
        <f t="shared" si="268"/>
        <v>-6</v>
      </c>
      <c r="AO143" s="70">
        <f t="shared" si="268"/>
        <v>-6</v>
      </c>
      <c r="AP143" s="70">
        <f t="shared" si="268"/>
        <v>26</v>
      </c>
      <c r="AQ143" s="70">
        <f t="shared" si="268"/>
        <v>-14</v>
      </c>
      <c r="AR143" s="70">
        <f t="shared" si="268"/>
        <v>-14</v>
      </c>
      <c r="AS143" s="70">
        <f t="shared" si="268"/>
        <v>30</v>
      </c>
      <c r="AT143" s="70">
        <f t="shared" si="268"/>
        <v>-16</v>
      </c>
      <c r="AU143" s="70">
        <f t="shared" si="268"/>
        <v>20</v>
      </c>
      <c r="AV143" s="70">
        <f t="shared" si="268"/>
        <v>22</v>
      </c>
      <c r="AW143" s="70"/>
      <c r="AX143" s="70">
        <f t="shared" ref="AX143:BG143" si="269">Z143-B143</f>
        <v>32</v>
      </c>
      <c r="AY143" s="70">
        <f t="shared" si="269"/>
        <v>-2</v>
      </c>
      <c r="AZ143" s="70">
        <f t="shared" si="269"/>
        <v>6</v>
      </c>
      <c r="BA143" s="70">
        <f t="shared" si="269"/>
        <v>32</v>
      </c>
      <c r="BB143" s="70">
        <f t="shared" si="269"/>
        <v>0</v>
      </c>
      <c r="BC143" s="70">
        <f t="shared" si="269"/>
        <v>2</v>
      </c>
      <c r="BD143" s="70">
        <f t="shared" si="269"/>
        <v>26</v>
      </c>
      <c r="BE143" s="70">
        <f t="shared" si="269"/>
        <v>-14</v>
      </c>
      <c r="BF143" s="70">
        <f t="shared" si="269"/>
        <v>26</v>
      </c>
      <c r="BG143" s="70">
        <f t="shared" si="269"/>
        <v>18</v>
      </c>
      <c r="BH143" s="70"/>
      <c r="BI143" s="70">
        <f t="shared" ref="BI143:BR143" si="270">Z143-N143</f>
        <v>10</v>
      </c>
      <c r="BJ143" s="70">
        <f t="shared" si="270"/>
        <v>4</v>
      </c>
      <c r="BK143" s="70">
        <f t="shared" si="270"/>
        <v>12</v>
      </c>
      <c r="BL143" s="70">
        <f t="shared" si="270"/>
        <v>6</v>
      </c>
      <c r="BM143" s="70">
        <f t="shared" si="270"/>
        <v>14</v>
      </c>
      <c r="BN143" s="70">
        <f t="shared" si="270"/>
        <v>16</v>
      </c>
      <c r="BO143" s="70">
        <f t="shared" si="270"/>
        <v>-4</v>
      </c>
      <c r="BP143" s="70">
        <f t="shared" si="270"/>
        <v>2</v>
      </c>
      <c r="BQ143" s="70">
        <f t="shared" si="270"/>
        <v>6</v>
      </c>
      <c r="BR143" s="70">
        <f t="shared" si="270"/>
        <v>-4</v>
      </c>
      <c r="BS143" s="70"/>
      <c r="BT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</row>
    <row r="144" ht="14.25" customHeight="1">
      <c r="A144" s="41"/>
      <c r="L144" s="13"/>
      <c r="X144" s="13"/>
      <c r="AI144" s="35"/>
      <c r="AJ144" s="13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</row>
    <row r="145" ht="14.25" customHeight="1">
      <c r="A145" s="21" t="s">
        <v>20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3"/>
      <c r="M145" s="22" t="s">
        <v>20</v>
      </c>
      <c r="X145" s="13"/>
      <c r="Y145" s="22" t="s">
        <v>20</v>
      </c>
      <c r="AI145" s="35"/>
      <c r="AJ145" s="13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</row>
    <row r="146" ht="14.25" customHeight="1">
      <c r="A146" s="5" t="s">
        <v>2</v>
      </c>
      <c r="L146" s="13"/>
      <c r="M146" s="7" t="s">
        <v>2</v>
      </c>
      <c r="X146" s="13"/>
      <c r="Y146" s="7" t="s">
        <v>2</v>
      </c>
      <c r="AI146" s="35"/>
      <c r="AJ146" s="13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</row>
    <row r="147" ht="14.25" customHeight="1">
      <c r="A147" s="5" t="s">
        <v>5</v>
      </c>
      <c r="L147" s="13"/>
      <c r="M147" s="7" t="s">
        <v>17</v>
      </c>
      <c r="X147" s="13"/>
      <c r="Y147" s="7" t="s">
        <v>18</v>
      </c>
      <c r="AI147" s="35"/>
      <c r="AJ147" s="13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</row>
    <row r="148" ht="14.25" customHeight="1">
      <c r="A148" s="9" t="s">
        <v>6</v>
      </c>
      <c r="L148" s="13"/>
      <c r="M148" s="10" t="s">
        <v>6</v>
      </c>
      <c r="X148" s="13"/>
      <c r="Y148" s="38" t="s">
        <v>6</v>
      </c>
      <c r="Z148" s="33"/>
      <c r="AA148" s="33"/>
      <c r="AB148" s="33"/>
      <c r="AC148" s="33"/>
      <c r="AD148" s="33"/>
      <c r="AE148" s="33"/>
      <c r="AF148" s="33"/>
      <c r="AG148" s="33"/>
      <c r="AH148" s="33"/>
      <c r="AI148" s="36"/>
      <c r="AJ148" s="13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</row>
    <row r="149" ht="14.25" customHeight="1">
      <c r="A149" s="47"/>
      <c r="B149" s="13" t="s">
        <v>7</v>
      </c>
      <c r="C149" s="13" t="s">
        <v>8</v>
      </c>
      <c r="D149" s="13" t="s">
        <v>9</v>
      </c>
      <c r="E149" s="13" t="s">
        <v>10</v>
      </c>
      <c r="F149" s="13" t="s">
        <v>11</v>
      </c>
      <c r="G149" s="13" t="s">
        <v>12</v>
      </c>
      <c r="H149" s="13" t="s">
        <v>13</v>
      </c>
      <c r="I149" s="13" t="s">
        <v>14</v>
      </c>
      <c r="J149" s="13" t="s">
        <v>15</v>
      </c>
      <c r="K149" s="13" t="s">
        <v>16</v>
      </c>
      <c r="L149" s="13"/>
      <c r="M149" s="33"/>
      <c r="N149" s="13" t="s">
        <v>7</v>
      </c>
      <c r="O149" s="13" t="s">
        <v>8</v>
      </c>
      <c r="P149" s="13" t="s">
        <v>9</v>
      </c>
      <c r="Q149" s="13" t="s">
        <v>10</v>
      </c>
      <c r="R149" s="13" t="s">
        <v>11</v>
      </c>
      <c r="S149" s="13" t="s">
        <v>12</v>
      </c>
      <c r="T149" s="13" t="s">
        <v>13</v>
      </c>
      <c r="U149" s="13" t="s">
        <v>14</v>
      </c>
      <c r="V149" s="13" t="s">
        <v>15</v>
      </c>
      <c r="W149" s="13" t="s">
        <v>16</v>
      </c>
      <c r="X149" s="13"/>
      <c r="Y149" s="33"/>
      <c r="Z149" s="13" t="s">
        <v>7</v>
      </c>
      <c r="AA149" s="13" t="s">
        <v>8</v>
      </c>
      <c r="AB149" s="13" t="s">
        <v>9</v>
      </c>
      <c r="AC149" s="13" t="s">
        <v>10</v>
      </c>
      <c r="AD149" s="13" t="s">
        <v>11</v>
      </c>
      <c r="AE149" s="13" t="s">
        <v>12</v>
      </c>
      <c r="AF149" s="13" t="s">
        <v>13</v>
      </c>
      <c r="AG149" s="13" t="s">
        <v>14</v>
      </c>
      <c r="AH149" s="13" t="s">
        <v>15</v>
      </c>
      <c r="AI149" s="14" t="s">
        <v>16</v>
      </c>
      <c r="AJ149" s="13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</row>
    <row r="150" ht="14.25" customHeight="1">
      <c r="A150" s="12">
        <v>1.0</v>
      </c>
      <c r="B150" s="13">
        <v>52.0</v>
      </c>
      <c r="C150" s="13">
        <v>72.0</v>
      </c>
      <c r="D150" s="13">
        <v>56.0</v>
      </c>
      <c r="E150" s="13">
        <v>64.0</v>
      </c>
      <c r="F150" s="15">
        <v>60.0</v>
      </c>
      <c r="G150" s="15">
        <v>66.0</v>
      </c>
      <c r="H150" s="13">
        <v>68.0</v>
      </c>
      <c r="I150" s="13">
        <v>54.0</v>
      </c>
      <c r="J150" s="13">
        <v>66.0</v>
      </c>
      <c r="K150" s="13">
        <v>66.0</v>
      </c>
      <c r="L150" s="13"/>
      <c r="M150" s="13">
        <v>1.0</v>
      </c>
      <c r="N150" s="16">
        <v>86.0</v>
      </c>
      <c r="O150" s="13">
        <v>50.0</v>
      </c>
      <c r="P150" s="15">
        <v>66.0</v>
      </c>
      <c r="Q150" s="13">
        <v>86.0</v>
      </c>
      <c r="R150" s="15">
        <v>68.0</v>
      </c>
      <c r="S150" s="13">
        <v>60.0</v>
      </c>
      <c r="T150" s="13">
        <v>86.0</v>
      </c>
      <c r="U150" s="17">
        <v>48.0</v>
      </c>
      <c r="V150" s="13">
        <v>86.0</v>
      </c>
      <c r="W150" s="13">
        <v>86.0</v>
      </c>
      <c r="X150" s="13"/>
      <c r="Y150" s="13">
        <v>1.0</v>
      </c>
      <c r="Z150" s="15">
        <v>90.0</v>
      </c>
      <c r="AA150" s="13">
        <v>50.0</v>
      </c>
      <c r="AB150" s="13">
        <v>64.0</v>
      </c>
      <c r="AC150" s="13">
        <v>86.0</v>
      </c>
      <c r="AD150" s="16">
        <v>68.0</v>
      </c>
      <c r="AE150" s="13">
        <v>56.0</v>
      </c>
      <c r="AF150" s="13">
        <v>86.0</v>
      </c>
      <c r="AG150" s="17">
        <v>48.0</v>
      </c>
      <c r="AH150" s="15">
        <v>86.0</v>
      </c>
      <c r="AI150" s="19">
        <v>86.0</v>
      </c>
      <c r="AJ150" s="13"/>
      <c r="AM150" s="70">
        <f t="shared" ref="AM150:AV150" si="271">(N150-B150)</f>
        <v>34</v>
      </c>
      <c r="AN150" s="70">
        <f t="shared" si="271"/>
        <v>-22</v>
      </c>
      <c r="AO150" s="70">
        <f t="shared" si="271"/>
        <v>10</v>
      </c>
      <c r="AP150" s="70">
        <f t="shared" si="271"/>
        <v>22</v>
      </c>
      <c r="AQ150" s="70">
        <f t="shared" si="271"/>
        <v>8</v>
      </c>
      <c r="AR150" s="70">
        <f t="shared" si="271"/>
        <v>-6</v>
      </c>
      <c r="AS150" s="70">
        <f t="shared" si="271"/>
        <v>18</v>
      </c>
      <c r="AT150" s="70">
        <f t="shared" si="271"/>
        <v>-6</v>
      </c>
      <c r="AU150" s="70">
        <f t="shared" si="271"/>
        <v>20</v>
      </c>
      <c r="AV150" s="70">
        <f t="shared" si="271"/>
        <v>20</v>
      </c>
      <c r="AW150" s="70"/>
      <c r="AX150" s="70">
        <f t="shared" ref="AX150:BG150" si="272">Z150-B150</f>
        <v>38</v>
      </c>
      <c r="AY150" s="70">
        <f t="shared" si="272"/>
        <v>-22</v>
      </c>
      <c r="AZ150" s="70">
        <f t="shared" si="272"/>
        <v>8</v>
      </c>
      <c r="BA150" s="70">
        <f t="shared" si="272"/>
        <v>22</v>
      </c>
      <c r="BB150" s="70">
        <f t="shared" si="272"/>
        <v>8</v>
      </c>
      <c r="BC150" s="70">
        <f t="shared" si="272"/>
        <v>-10</v>
      </c>
      <c r="BD150" s="70">
        <f t="shared" si="272"/>
        <v>18</v>
      </c>
      <c r="BE150" s="70">
        <f t="shared" si="272"/>
        <v>-6</v>
      </c>
      <c r="BF150" s="70">
        <f t="shared" si="272"/>
        <v>20</v>
      </c>
      <c r="BG150" s="70">
        <f t="shared" si="272"/>
        <v>20</v>
      </c>
      <c r="BH150" s="70"/>
      <c r="BI150" s="70">
        <f t="shared" ref="BI150:BR150" si="273">Z150-N150</f>
        <v>4</v>
      </c>
      <c r="BJ150" s="70">
        <f t="shared" si="273"/>
        <v>0</v>
      </c>
      <c r="BK150" s="70">
        <f t="shared" si="273"/>
        <v>-2</v>
      </c>
      <c r="BL150" s="70">
        <f t="shared" si="273"/>
        <v>0</v>
      </c>
      <c r="BM150" s="70">
        <f t="shared" si="273"/>
        <v>0</v>
      </c>
      <c r="BN150" s="70">
        <f t="shared" si="273"/>
        <v>-4</v>
      </c>
      <c r="BO150" s="70">
        <f t="shared" si="273"/>
        <v>0</v>
      </c>
      <c r="BP150" s="70">
        <f t="shared" si="273"/>
        <v>0</v>
      </c>
      <c r="BQ150" s="70">
        <f t="shared" si="273"/>
        <v>0</v>
      </c>
      <c r="BR150" s="70">
        <f t="shared" si="273"/>
        <v>0</v>
      </c>
      <c r="BS150" s="70"/>
      <c r="BT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</row>
    <row r="151" ht="14.25" customHeight="1">
      <c r="A151" s="12">
        <v>2.0</v>
      </c>
      <c r="B151" s="13">
        <v>50.0</v>
      </c>
      <c r="C151" s="13">
        <v>66.0</v>
      </c>
      <c r="D151" s="13">
        <v>56.0</v>
      </c>
      <c r="E151" s="13">
        <v>64.0</v>
      </c>
      <c r="F151" s="15">
        <v>60.0</v>
      </c>
      <c r="G151" s="16">
        <v>68.0</v>
      </c>
      <c r="H151" s="13">
        <v>68.0</v>
      </c>
      <c r="I151" s="13">
        <v>62.0</v>
      </c>
      <c r="J151" s="13">
        <v>68.0</v>
      </c>
      <c r="K151" s="13">
        <v>66.0</v>
      </c>
      <c r="L151" s="6"/>
      <c r="M151" s="13">
        <v>2.0</v>
      </c>
      <c r="N151" s="16">
        <v>86.0</v>
      </c>
      <c r="O151" s="17">
        <v>32.0</v>
      </c>
      <c r="P151" s="16">
        <v>68.0</v>
      </c>
      <c r="Q151" s="13">
        <v>88.0</v>
      </c>
      <c r="R151" s="13">
        <v>66.0</v>
      </c>
      <c r="S151" s="15">
        <v>64.0</v>
      </c>
      <c r="T151" s="13">
        <v>86.0</v>
      </c>
      <c r="U151" s="17">
        <v>48.0</v>
      </c>
      <c r="V151" s="13">
        <v>86.0</v>
      </c>
      <c r="W151" s="13">
        <v>68.0</v>
      </c>
      <c r="X151" s="6"/>
      <c r="Y151" s="13">
        <v>2.0</v>
      </c>
      <c r="Z151" s="13">
        <v>86.0</v>
      </c>
      <c r="AA151" s="13">
        <v>64.0</v>
      </c>
      <c r="AB151" s="13">
        <v>64.0</v>
      </c>
      <c r="AC151" s="13">
        <v>88.0</v>
      </c>
      <c r="AD151" s="13">
        <v>60.0</v>
      </c>
      <c r="AE151" s="13">
        <v>54.0</v>
      </c>
      <c r="AF151" s="13">
        <v>86.0</v>
      </c>
      <c r="AG151" s="17">
        <v>46.0</v>
      </c>
      <c r="AH151" s="15">
        <v>86.0</v>
      </c>
      <c r="AI151" s="14">
        <v>82.0</v>
      </c>
      <c r="AJ151" s="6"/>
      <c r="AK151" s="6"/>
      <c r="AL151" s="6"/>
      <c r="AM151" s="70">
        <f t="shared" ref="AM151:AV151" si="274">(N151-B151)</f>
        <v>36</v>
      </c>
      <c r="AN151" s="70">
        <f t="shared" si="274"/>
        <v>-34</v>
      </c>
      <c r="AO151" s="70">
        <f t="shared" si="274"/>
        <v>12</v>
      </c>
      <c r="AP151" s="70">
        <f t="shared" si="274"/>
        <v>24</v>
      </c>
      <c r="AQ151" s="70">
        <f t="shared" si="274"/>
        <v>6</v>
      </c>
      <c r="AR151" s="70">
        <f t="shared" si="274"/>
        <v>-4</v>
      </c>
      <c r="AS151" s="70">
        <f t="shared" si="274"/>
        <v>18</v>
      </c>
      <c r="AT151" s="70">
        <f t="shared" si="274"/>
        <v>-14</v>
      </c>
      <c r="AU151" s="70">
        <f t="shared" si="274"/>
        <v>18</v>
      </c>
      <c r="AV151" s="70">
        <f t="shared" si="274"/>
        <v>2</v>
      </c>
      <c r="AW151" s="70"/>
      <c r="AX151" s="70">
        <f t="shared" ref="AX151:BG151" si="275">Z151-B151</f>
        <v>36</v>
      </c>
      <c r="AY151" s="70">
        <f t="shared" si="275"/>
        <v>-2</v>
      </c>
      <c r="AZ151" s="70">
        <f t="shared" si="275"/>
        <v>8</v>
      </c>
      <c r="BA151" s="70">
        <f t="shared" si="275"/>
        <v>24</v>
      </c>
      <c r="BB151" s="70">
        <f t="shared" si="275"/>
        <v>0</v>
      </c>
      <c r="BC151" s="70">
        <f t="shared" si="275"/>
        <v>-14</v>
      </c>
      <c r="BD151" s="70">
        <f t="shared" si="275"/>
        <v>18</v>
      </c>
      <c r="BE151" s="70">
        <f t="shared" si="275"/>
        <v>-16</v>
      </c>
      <c r="BF151" s="70">
        <f t="shared" si="275"/>
        <v>18</v>
      </c>
      <c r="BG151" s="70">
        <f t="shared" si="275"/>
        <v>16</v>
      </c>
      <c r="BH151" s="70"/>
      <c r="BI151" s="70">
        <f t="shared" ref="BI151:BR151" si="276">Z151-N151</f>
        <v>0</v>
      </c>
      <c r="BJ151" s="70">
        <f t="shared" si="276"/>
        <v>32</v>
      </c>
      <c r="BK151" s="70">
        <f t="shared" si="276"/>
        <v>-4</v>
      </c>
      <c r="BL151" s="70">
        <f t="shared" si="276"/>
        <v>0</v>
      </c>
      <c r="BM151" s="70">
        <f t="shared" si="276"/>
        <v>-6</v>
      </c>
      <c r="BN151" s="70">
        <f t="shared" si="276"/>
        <v>-10</v>
      </c>
      <c r="BO151" s="70">
        <f t="shared" si="276"/>
        <v>0</v>
      </c>
      <c r="BP151" s="70">
        <f t="shared" si="276"/>
        <v>-2</v>
      </c>
      <c r="BQ151" s="70">
        <f t="shared" si="276"/>
        <v>0</v>
      </c>
      <c r="BR151" s="70">
        <f t="shared" si="276"/>
        <v>14</v>
      </c>
      <c r="BS151" s="70"/>
      <c r="BT151" s="70"/>
      <c r="BU151" s="6"/>
      <c r="BV151" s="6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6"/>
      <c r="CH151" s="6"/>
    </row>
    <row r="152" ht="14.25" customHeight="1">
      <c r="A152" s="12">
        <v>3.0</v>
      </c>
      <c r="B152" s="17">
        <v>46.0</v>
      </c>
      <c r="C152" s="16">
        <v>80.0</v>
      </c>
      <c r="D152" s="13">
        <v>60.0</v>
      </c>
      <c r="E152" s="13">
        <v>66.0</v>
      </c>
      <c r="F152" s="16">
        <v>68.0</v>
      </c>
      <c r="G152" s="16">
        <v>68.0</v>
      </c>
      <c r="H152" s="13">
        <v>66.0</v>
      </c>
      <c r="I152" s="13">
        <v>64.0</v>
      </c>
      <c r="J152" s="13">
        <v>66.0</v>
      </c>
      <c r="K152" s="13">
        <v>68.0</v>
      </c>
      <c r="L152" s="6"/>
      <c r="M152" s="13">
        <v>3.0</v>
      </c>
      <c r="N152" s="13">
        <v>60.0</v>
      </c>
      <c r="O152" s="17">
        <v>42.0</v>
      </c>
      <c r="P152" s="17">
        <v>48.0</v>
      </c>
      <c r="Q152" s="13">
        <v>92.0</v>
      </c>
      <c r="R152" s="13">
        <v>66.0</v>
      </c>
      <c r="S152" s="16">
        <v>70.0</v>
      </c>
      <c r="T152" s="13">
        <v>88.0</v>
      </c>
      <c r="U152" s="17">
        <v>44.0</v>
      </c>
      <c r="V152" s="13">
        <v>88.0</v>
      </c>
      <c r="W152" s="13">
        <v>76.0</v>
      </c>
      <c r="X152" s="6"/>
      <c r="Y152" s="13">
        <v>3.0</v>
      </c>
      <c r="Z152" s="13">
        <v>86.0</v>
      </c>
      <c r="AA152" s="16">
        <v>80.0</v>
      </c>
      <c r="AB152" s="13">
        <v>60.0</v>
      </c>
      <c r="AC152" s="15">
        <v>92.0</v>
      </c>
      <c r="AD152" s="13">
        <v>60.0</v>
      </c>
      <c r="AE152" s="13">
        <v>62.0</v>
      </c>
      <c r="AF152" s="13">
        <v>88.0</v>
      </c>
      <c r="AG152" s="15">
        <v>54.0</v>
      </c>
      <c r="AH152" s="15">
        <v>86.0</v>
      </c>
      <c r="AI152" s="14">
        <v>84.0</v>
      </c>
      <c r="AJ152" s="6"/>
      <c r="AM152" s="70">
        <f t="shared" ref="AM152:AV152" si="277">(N152-B152)</f>
        <v>14</v>
      </c>
      <c r="AN152" s="70">
        <f t="shared" si="277"/>
        <v>-38</v>
      </c>
      <c r="AO152" s="70">
        <f t="shared" si="277"/>
        <v>-12</v>
      </c>
      <c r="AP152" s="70">
        <f t="shared" si="277"/>
        <v>26</v>
      </c>
      <c r="AQ152" s="70">
        <f t="shared" si="277"/>
        <v>-2</v>
      </c>
      <c r="AR152" s="70">
        <f t="shared" si="277"/>
        <v>2</v>
      </c>
      <c r="AS152" s="70">
        <f t="shared" si="277"/>
        <v>22</v>
      </c>
      <c r="AT152" s="70">
        <f t="shared" si="277"/>
        <v>-20</v>
      </c>
      <c r="AU152" s="70">
        <f t="shared" si="277"/>
        <v>22</v>
      </c>
      <c r="AV152" s="70">
        <f t="shared" si="277"/>
        <v>8</v>
      </c>
      <c r="AW152" s="70"/>
      <c r="AX152" s="70">
        <f t="shared" ref="AX152:BG152" si="278">Z152-B152</f>
        <v>40</v>
      </c>
      <c r="AY152" s="70">
        <f t="shared" si="278"/>
        <v>0</v>
      </c>
      <c r="AZ152" s="70">
        <f t="shared" si="278"/>
        <v>0</v>
      </c>
      <c r="BA152" s="70">
        <f t="shared" si="278"/>
        <v>26</v>
      </c>
      <c r="BB152" s="70">
        <f t="shared" si="278"/>
        <v>-8</v>
      </c>
      <c r="BC152" s="70">
        <f t="shared" si="278"/>
        <v>-6</v>
      </c>
      <c r="BD152" s="70">
        <f t="shared" si="278"/>
        <v>22</v>
      </c>
      <c r="BE152" s="70">
        <f t="shared" si="278"/>
        <v>-10</v>
      </c>
      <c r="BF152" s="70">
        <f t="shared" si="278"/>
        <v>20</v>
      </c>
      <c r="BG152" s="70">
        <f t="shared" si="278"/>
        <v>16</v>
      </c>
      <c r="BH152" s="70"/>
      <c r="BI152" s="70">
        <f t="shared" ref="BI152:BR152" si="279">Z152-N152</f>
        <v>26</v>
      </c>
      <c r="BJ152" s="70">
        <f t="shared" si="279"/>
        <v>38</v>
      </c>
      <c r="BK152" s="70">
        <f t="shared" si="279"/>
        <v>12</v>
      </c>
      <c r="BL152" s="70">
        <f t="shared" si="279"/>
        <v>0</v>
      </c>
      <c r="BM152" s="70">
        <f t="shared" si="279"/>
        <v>-6</v>
      </c>
      <c r="BN152" s="70">
        <f t="shared" si="279"/>
        <v>-8</v>
      </c>
      <c r="BO152" s="70">
        <f t="shared" si="279"/>
        <v>0</v>
      </c>
      <c r="BP152" s="70">
        <f t="shared" si="279"/>
        <v>10</v>
      </c>
      <c r="BQ152" s="70">
        <f t="shared" si="279"/>
        <v>-2</v>
      </c>
      <c r="BR152" s="70">
        <f t="shared" si="279"/>
        <v>8</v>
      </c>
      <c r="BS152" s="70"/>
      <c r="BT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</row>
    <row r="153" ht="14.25" customHeight="1">
      <c r="A153" s="12">
        <v>4.0</v>
      </c>
      <c r="B153" s="15">
        <v>54.0</v>
      </c>
      <c r="C153" s="15">
        <v>76.0</v>
      </c>
      <c r="D153" s="13">
        <v>62.0</v>
      </c>
      <c r="E153" s="13">
        <v>70.0</v>
      </c>
      <c r="F153" s="13">
        <v>50.0</v>
      </c>
      <c r="G153" s="13">
        <v>54.0</v>
      </c>
      <c r="H153" s="13">
        <v>70.0</v>
      </c>
      <c r="I153" s="13">
        <v>64.0</v>
      </c>
      <c r="J153" s="15">
        <v>72.0</v>
      </c>
      <c r="K153" s="16">
        <v>74.0</v>
      </c>
      <c r="L153" s="6"/>
      <c r="M153" s="13">
        <v>4.0</v>
      </c>
      <c r="N153" s="15">
        <v>72.0</v>
      </c>
      <c r="O153" s="13">
        <v>56.0</v>
      </c>
      <c r="P153" s="17">
        <v>42.0</v>
      </c>
      <c r="Q153" s="15">
        <v>96.0</v>
      </c>
      <c r="R153" s="16">
        <v>70.0</v>
      </c>
      <c r="S153" s="17">
        <v>46.0</v>
      </c>
      <c r="T153" s="15">
        <v>92.0</v>
      </c>
      <c r="U153" s="17">
        <v>48.0</v>
      </c>
      <c r="V153" s="15">
        <v>90.0</v>
      </c>
      <c r="W153" s="13">
        <v>76.0</v>
      </c>
      <c r="X153" s="6"/>
      <c r="Y153" s="13">
        <v>4.0</v>
      </c>
      <c r="Z153" s="16">
        <v>94.0</v>
      </c>
      <c r="AA153" s="13">
        <v>70.0</v>
      </c>
      <c r="AB153" s="13">
        <v>56.0</v>
      </c>
      <c r="AC153" s="16">
        <v>98.0</v>
      </c>
      <c r="AD153" s="13">
        <v>64.0</v>
      </c>
      <c r="AE153" s="13">
        <v>60.0</v>
      </c>
      <c r="AF153" s="15">
        <v>92.0</v>
      </c>
      <c r="AG153" s="17">
        <v>48.0</v>
      </c>
      <c r="AH153" s="16">
        <v>92.0</v>
      </c>
      <c r="AI153" s="14">
        <v>76.0</v>
      </c>
      <c r="AJ153" s="6"/>
      <c r="AM153" s="70">
        <f t="shared" ref="AM153:AV153" si="280">(N153-B153)</f>
        <v>18</v>
      </c>
      <c r="AN153" s="70">
        <f t="shared" si="280"/>
        <v>-20</v>
      </c>
      <c r="AO153" s="70">
        <f t="shared" si="280"/>
        <v>-20</v>
      </c>
      <c r="AP153" s="70">
        <f t="shared" si="280"/>
        <v>26</v>
      </c>
      <c r="AQ153" s="70">
        <f t="shared" si="280"/>
        <v>20</v>
      </c>
      <c r="AR153" s="70">
        <f t="shared" si="280"/>
        <v>-8</v>
      </c>
      <c r="AS153" s="70">
        <f t="shared" si="280"/>
        <v>22</v>
      </c>
      <c r="AT153" s="70">
        <f t="shared" si="280"/>
        <v>-16</v>
      </c>
      <c r="AU153" s="70">
        <f t="shared" si="280"/>
        <v>18</v>
      </c>
      <c r="AV153" s="70">
        <f t="shared" si="280"/>
        <v>2</v>
      </c>
      <c r="AW153" s="70"/>
      <c r="AX153" s="70">
        <f t="shared" ref="AX153:BG153" si="281">Z153-B153</f>
        <v>40</v>
      </c>
      <c r="AY153" s="70">
        <f t="shared" si="281"/>
        <v>-6</v>
      </c>
      <c r="AZ153" s="70">
        <f t="shared" si="281"/>
        <v>-6</v>
      </c>
      <c r="BA153" s="70">
        <f t="shared" si="281"/>
        <v>28</v>
      </c>
      <c r="BB153" s="70">
        <f t="shared" si="281"/>
        <v>14</v>
      </c>
      <c r="BC153" s="70">
        <f t="shared" si="281"/>
        <v>6</v>
      </c>
      <c r="BD153" s="70">
        <f t="shared" si="281"/>
        <v>22</v>
      </c>
      <c r="BE153" s="70">
        <f t="shared" si="281"/>
        <v>-16</v>
      </c>
      <c r="BF153" s="70">
        <f t="shared" si="281"/>
        <v>20</v>
      </c>
      <c r="BG153" s="70">
        <f t="shared" si="281"/>
        <v>2</v>
      </c>
      <c r="BH153" s="70"/>
      <c r="BI153" s="70">
        <f t="shared" ref="BI153:BR153" si="282">Z153-N153</f>
        <v>22</v>
      </c>
      <c r="BJ153" s="70">
        <f t="shared" si="282"/>
        <v>14</v>
      </c>
      <c r="BK153" s="70">
        <f t="shared" si="282"/>
        <v>14</v>
      </c>
      <c r="BL153" s="70">
        <f t="shared" si="282"/>
        <v>2</v>
      </c>
      <c r="BM153" s="70">
        <f t="shared" si="282"/>
        <v>-6</v>
      </c>
      <c r="BN153" s="70">
        <f t="shared" si="282"/>
        <v>14</v>
      </c>
      <c r="BO153" s="70">
        <f t="shared" si="282"/>
        <v>0</v>
      </c>
      <c r="BP153" s="70">
        <f t="shared" si="282"/>
        <v>0</v>
      </c>
      <c r="BQ153" s="70">
        <f t="shared" si="282"/>
        <v>2</v>
      </c>
      <c r="BR153" s="70">
        <f t="shared" si="282"/>
        <v>0</v>
      </c>
      <c r="BS153" s="70"/>
      <c r="BT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</row>
    <row r="154" ht="14.25" customHeight="1">
      <c r="A154" s="12">
        <v>5.0</v>
      </c>
      <c r="B154" s="15">
        <v>54.0</v>
      </c>
      <c r="C154" s="13">
        <v>70.0</v>
      </c>
      <c r="D154" s="13">
        <v>62.0</v>
      </c>
      <c r="E154" s="13">
        <v>66.0</v>
      </c>
      <c r="F154" s="13">
        <v>52.0</v>
      </c>
      <c r="G154" s="17">
        <v>44.0</v>
      </c>
      <c r="H154" s="13">
        <v>66.0</v>
      </c>
      <c r="I154" s="13">
        <v>62.0</v>
      </c>
      <c r="J154" s="13">
        <v>66.0</v>
      </c>
      <c r="K154" s="13">
        <v>66.0</v>
      </c>
      <c r="L154" s="6"/>
      <c r="M154" s="13">
        <v>5.0</v>
      </c>
      <c r="N154" s="13">
        <v>54.0</v>
      </c>
      <c r="O154" s="13">
        <v>56.0</v>
      </c>
      <c r="P154" s="17">
        <v>42.0</v>
      </c>
      <c r="Q154" s="13">
        <v>92.0</v>
      </c>
      <c r="R154" s="13">
        <v>54.0</v>
      </c>
      <c r="S154" s="17">
        <v>46.0</v>
      </c>
      <c r="T154" s="13">
        <v>90.0</v>
      </c>
      <c r="U154" s="16">
        <v>54.0</v>
      </c>
      <c r="V154" s="13">
        <v>86.0</v>
      </c>
      <c r="W154" s="13">
        <v>72.0</v>
      </c>
      <c r="X154" s="6"/>
      <c r="Y154" s="13">
        <v>5.0</v>
      </c>
      <c r="Z154" s="13">
        <v>80.0</v>
      </c>
      <c r="AA154" s="13">
        <v>68.0</v>
      </c>
      <c r="AB154" s="13">
        <v>54.0</v>
      </c>
      <c r="AC154" s="16">
        <v>98.0</v>
      </c>
      <c r="AD154" s="13">
        <v>62.0</v>
      </c>
      <c r="AE154" s="13">
        <v>62.0</v>
      </c>
      <c r="AF154" s="16">
        <v>94.0</v>
      </c>
      <c r="AG154" s="17">
        <v>46.0</v>
      </c>
      <c r="AH154" s="16">
        <v>92.0</v>
      </c>
      <c r="AI154" s="19">
        <v>86.0</v>
      </c>
      <c r="AJ154" s="6"/>
      <c r="AM154" s="70">
        <f t="shared" ref="AM154:AV154" si="283">(N154-B154)</f>
        <v>0</v>
      </c>
      <c r="AN154" s="70">
        <f t="shared" si="283"/>
        <v>-14</v>
      </c>
      <c r="AO154" s="70">
        <f t="shared" si="283"/>
        <v>-20</v>
      </c>
      <c r="AP154" s="70">
        <f t="shared" si="283"/>
        <v>26</v>
      </c>
      <c r="AQ154" s="70">
        <f t="shared" si="283"/>
        <v>2</v>
      </c>
      <c r="AR154" s="70">
        <f t="shared" si="283"/>
        <v>2</v>
      </c>
      <c r="AS154" s="70">
        <f t="shared" si="283"/>
        <v>24</v>
      </c>
      <c r="AT154" s="70">
        <f t="shared" si="283"/>
        <v>-8</v>
      </c>
      <c r="AU154" s="70">
        <f t="shared" si="283"/>
        <v>20</v>
      </c>
      <c r="AV154" s="70">
        <f t="shared" si="283"/>
        <v>6</v>
      </c>
      <c r="AW154" s="70"/>
      <c r="AX154" s="70">
        <f t="shared" ref="AX154:BG154" si="284">Z154-B154</f>
        <v>26</v>
      </c>
      <c r="AY154" s="70">
        <f t="shared" si="284"/>
        <v>-2</v>
      </c>
      <c r="AZ154" s="70">
        <f t="shared" si="284"/>
        <v>-8</v>
      </c>
      <c r="BA154" s="70">
        <f t="shared" si="284"/>
        <v>32</v>
      </c>
      <c r="BB154" s="70">
        <f t="shared" si="284"/>
        <v>10</v>
      </c>
      <c r="BC154" s="70">
        <f t="shared" si="284"/>
        <v>18</v>
      </c>
      <c r="BD154" s="70">
        <f t="shared" si="284"/>
        <v>28</v>
      </c>
      <c r="BE154" s="70">
        <f t="shared" si="284"/>
        <v>-16</v>
      </c>
      <c r="BF154" s="70">
        <f t="shared" si="284"/>
        <v>26</v>
      </c>
      <c r="BG154" s="70">
        <f t="shared" si="284"/>
        <v>20</v>
      </c>
      <c r="BH154" s="70"/>
      <c r="BI154" s="70">
        <f t="shared" ref="BI154:BR154" si="285">Z154-N154</f>
        <v>26</v>
      </c>
      <c r="BJ154" s="70">
        <f t="shared" si="285"/>
        <v>12</v>
      </c>
      <c r="BK154" s="70">
        <f t="shared" si="285"/>
        <v>12</v>
      </c>
      <c r="BL154" s="70">
        <f t="shared" si="285"/>
        <v>6</v>
      </c>
      <c r="BM154" s="70">
        <f t="shared" si="285"/>
        <v>8</v>
      </c>
      <c r="BN154" s="70">
        <f t="shared" si="285"/>
        <v>16</v>
      </c>
      <c r="BO154" s="70">
        <f t="shared" si="285"/>
        <v>4</v>
      </c>
      <c r="BP154" s="70">
        <f t="shared" si="285"/>
        <v>-8</v>
      </c>
      <c r="BQ154" s="70">
        <f t="shared" si="285"/>
        <v>6</v>
      </c>
      <c r="BR154" s="70">
        <f t="shared" si="285"/>
        <v>14</v>
      </c>
      <c r="BS154" s="70"/>
      <c r="BT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</row>
    <row r="155" ht="14.25" customHeight="1">
      <c r="A155" s="12">
        <v>6.0</v>
      </c>
      <c r="B155" s="13">
        <v>50.0</v>
      </c>
      <c r="C155" s="13">
        <v>66.0</v>
      </c>
      <c r="D155" s="13">
        <v>62.0</v>
      </c>
      <c r="E155" s="13">
        <v>70.0</v>
      </c>
      <c r="F155" s="13">
        <v>52.0</v>
      </c>
      <c r="G155" s="13">
        <v>52.0</v>
      </c>
      <c r="H155" s="15">
        <v>72.0</v>
      </c>
      <c r="I155" s="13">
        <v>70.0</v>
      </c>
      <c r="J155" s="15">
        <v>72.0</v>
      </c>
      <c r="K155" s="15">
        <v>72.0</v>
      </c>
      <c r="L155" s="6"/>
      <c r="M155" s="13">
        <v>6.0</v>
      </c>
      <c r="N155" s="13">
        <v>62.0</v>
      </c>
      <c r="O155" s="16">
        <v>68.0</v>
      </c>
      <c r="P155" s="15">
        <v>66.0</v>
      </c>
      <c r="Q155" s="16">
        <v>100.0</v>
      </c>
      <c r="R155" s="13">
        <v>54.0</v>
      </c>
      <c r="S155" s="13">
        <v>62.0</v>
      </c>
      <c r="T155" s="16">
        <v>96.0</v>
      </c>
      <c r="U155" s="17">
        <v>44.0</v>
      </c>
      <c r="V155" s="13">
        <v>86.0</v>
      </c>
      <c r="W155" s="16">
        <v>92.0</v>
      </c>
      <c r="X155" s="6"/>
      <c r="Y155" s="13">
        <v>6.0</v>
      </c>
      <c r="Z155" s="13">
        <v>78.0</v>
      </c>
      <c r="AA155" s="13">
        <v>70.0</v>
      </c>
      <c r="AB155" s="13">
        <v>64.0</v>
      </c>
      <c r="AC155" s="16">
        <v>98.0</v>
      </c>
      <c r="AD155" s="15">
        <v>66.0</v>
      </c>
      <c r="AE155" s="15">
        <v>64.0</v>
      </c>
      <c r="AF155" s="16">
        <v>94.0</v>
      </c>
      <c r="AG155" s="16">
        <v>58.0</v>
      </c>
      <c r="AH155" s="16">
        <v>92.0</v>
      </c>
      <c r="AI155" s="18">
        <v>88.0</v>
      </c>
      <c r="AJ155" s="6"/>
      <c r="AM155" s="70">
        <f t="shared" ref="AM155:AV155" si="286">(N155-B155)</f>
        <v>12</v>
      </c>
      <c r="AN155" s="70">
        <f t="shared" si="286"/>
        <v>2</v>
      </c>
      <c r="AO155" s="70">
        <f t="shared" si="286"/>
        <v>4</v>
      </c>
      <c r="AP155" s="70">
        <f t="shared" si="286"/>
        <v>30</v>
      </c>
      <c r="AQ155" s="70">
        <f t="shared" si="286"/>
        <v>2</v>
      </c>
      <c r="AR155" s="70">
        <f t="shared" si="286"/>
        <v>10</v>
      </c>
      <c r="AS155" s="70">
        <f t="shared" si="286"/>
        <v>24</v>
      </c>
      <c r="AT155" s="70">
        <f t="shared" si="286"/>
        <v>-26</v>
      </c>
      <c r="AU155" s="70">
        <f t="shared" si="286"/>
        <v>14</v>
      </c>
      <c r="AV155" s="70">
        <f t="shared" si="286"/>
        <v>20</v>
      </c>
      <c r="AW155" s="70"/>
      <c r="AX155" s="70">
        <f t="shared" ref="AX155:BG155" si="287">Z155-B155</f>
        <v>28</v>
      </c>
      <c r="AY155" s="70">
        <f t="shared" si="287"/>
        <v>4</v>
      </c>
      <c r="AZ155" s="70">
        <f t="shared" si="287"/>
        <v>2</v>
      </c>
      <c r="BA155" s="70">
        <f t="shared" si="287"/>
        <v>28</v>
      </c>
      <c r="BB155" s="70">
        <f t="shared" si="287"/>
        <v>14</v>
      </c>
      <c r="BC155" s="70">
        <f t="shared" si="287"/>
        <v>12</v>
      </c>
      <c r="BD155" s="70">
        <f t="shared" si="287"/>
        <v>22</v>
      </c>
      <c r="BE155" s="70">
        <f t="shared" si="287"/>
        <v>-12</v>
      </c>
      <c r="BF155" s="70">
        <f t="shared" si="287"/>
        <v>20</v>
      </c>
      <c r="BG155" s="70">
        <f t="shared" si="287"/>
        <v>16</v>
      </c>
      <c r="BH155" s="70"/>
      <c r="BI155" s="70">
        <f t="shared" ref="BI155:BR155" si="288">Z155-N155</f>
        <v>16</v>
      </c>
      <c r="BJ155" s="70">
        <f t="shared" si="288"/>
        <v>2</v>
      </c>
      <c r="BK155" s="70">
        <f t="shared" si="288"/>
        <v>-2</v>
      </c>
      <c r="BL155" s="70">
        <f t="shared" si="288"/>
        <v>-2</v>
      </c>
      <c r="BM155" s="70">
        <f t="shared" si="288"/>
        <v>12</v>
      </c>
      <c r="BN155" s="70">
        <f t="shared" si="288"/>
        <v>2</v>
      </c>
      <c r="BO155" s="70">
        <f t="shared" si="288"/>
        <v>-2</v>
      </c>
      <c r="BP155" s="70">
        <f t="shared" si="288"/>
        <v>14</v>
      </c>
      <c r="BQ155" s="70">
        <f t="shared" si="288"/>
        <v>6</v>
      </c>
      <c r="BR155" s="70">
        <f t="shared" si="288"/>
        <v>-4</v>
      </c>
      <c r="BS155" s="70"/>
      <c r="BT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</row>
    <row r="156" ht="14.25" customHeight="1">
      <c r="A156" s="12">
        <v>7.0</v>
      </c>
      <c r="B156" s="16">
        <v>56.0</v>
      </c>
      <c r="C156" s="13">
        <v>70.0</v>
      </c>
      <c r="D156" s="15">
        <v>68.0</v>
      </c>
      <c r="E156" s="15">
        <v>72.0</v>
      </c>
      <c r="F156" s="13">
        <v>58.0</v>
      </c>
      <c r="G156" s="13">
        <v>60.0</v>
      </c>
      <c r="H156" s="15">
        <v>72.0</v>
      </c>
      <c r="I156" s="13">
        <v>70.0</v>
      </c>
      <c r="J156" s="15">
        <v>72.0</v>
      </c>
      <c r="K156" s="15">
        <v>72.0</v>
      </c>
      <c r="L156" s="13"/>
      <c r="M156" s="13">
        <v>7.0</v>
      </c>
      <c r="N156" s="13">
        <v>68.0</v>
      </c>
      <c r="O156" s="16">
        <v>68.0</v>
      </c>
      <c r="P156" s="13">
        <v>60.0</v>
      </c>
      <c r="Q156" s="16">
        <v>100.0</v>
      </c>
      <c r="R156" s="13">
        <v>58.0</v>
      </c>
      <c r="S156" s="13">
        <v>54.0</v>
      </c>
      <c r="T156" s="16">
        <v>96.0</v>
      </c>
      <c r="U156" s="15">
        <v>50.0</v>
      </c>
      <c r="V156" s="16">
        <v>94.0</v>
      </c>
      <c r="W156" s="13">
        <v>84.0</v>
      </c>
      <c r="X156" s="13"/>
      <c r="Y156" s="13">
        <v>7.0</v>
      </c>
      <c r="Z156" s="13">
        <v>86.0</v>
      </c>
      <c r="AA156" s="15">
        <v>78.0</v>
      </c>
      <c r="AB156" s="16">
        <v>68.0</v>
      </c>
      <c r="AC156" s="16">
        <v>98.0</v>
      </c>
      <c r="AD156" s="13">
        <v>64.0</v>
      </c>
      <c r="AE156" s="16">
        <v>66.0</v>
      </c>
      <c r="AF156" s="16">
        <v>94.0</v>
      </c>
      <c r="AG156" s="13">
        <v>50.0</v>
      </c>
      <c r="AH156" s="16">
        <v>92.0</v>
      </c>
      <c r="AI156" s="19">
        <v>86.0</v>
      </c>
      <c r="AJ156" s="13"/>
      <c r="AM156" s="70">
        <f t="shared" ref="AM156:AV156" si="289">(N156-B156)</f>
        <v>12</v>
      </c>
      <c r="AN156" s="70">
        <f t="shared" si="289"/>
        <v>-2</v>
      </c>
      <c r="AO156" s="70">
        <f t="shared" si="289"/>
        <v>-8</v>
      </c>
      <c r="AP156" s="70">
        <f t="shared" si="289"/>
        <v>28</v>
      </c>
      <c r="AQ156" s="70">
        <f t="shared" si="289"/>
        <v>0</v>
      </c>
      <c r="AR156" s="70">
        <f t="shared" si="289"/>
        <v>-6</v>
      </c>
      <c r="AS156" s="70">
        <f t="shared" si="289"/>
        <v>24</v>
      </c>
      <c r="AT156" s="70">
        <f t="shared" si="289"/>
        <v>-20</v>
      </c>
      <c r="AU156" s="70">
        <f t="shared" si="289"/>
        <v>22</v>
      </c>
      <c r="AV156" s="70">
        <f t="shared" si="289"/>
        <v>12</v>
      </c>
      <c r="AW156" s="70"/>
      <c r="AX156" s="70">
        <f t="shared" ref="AX156:BG156" si="290">Z156-B156</f>
        <v>30</v>
      </c>
      <c r="AY156" s="70">
        <f t="shared" si="290"/>
        <v>8</v>
      </c>
      <c r="AZ156" s="70">
        <f t="shared" si="290"/>
        <v>0</v>
      </c>
      <c r="BA156" s="70">
        <f t="shared" si="290"/>
        <v>26</v>
      </c>
      <c r="BB156" s="70">
        <f t="shared" si="290"/>
        <v>6</v>
      </c>
      <c r="BC156" s="70">
        <f t="shared" si="290"/>
        <v>6</v>
      </c>
      <c r="BD156" s="70">
        <f t="shared" si="290"/>
        <v>22</v>
      </c>
      <c r="BE156" s="70">
        <f t="shared" si="290"/>
        <v>-20</v>
      </c>
      <c r="BF156" s="70">
        <f t="shared" si="290"/>
        <v>20</v>
      </c>
      <c r="BG156" s="70">
        <f t="shared" si="290"/>
        <v>14</v>
      </c>
      <c r="BH156" s="70"/>
      <c r="BI156" s="70">
        <f t="shared" ref="BI156:BR156" si="291">Z156-N156</f>
        <v>18</v>
      </c>
      <c r="BJ156" s="70">
        <f t="shared" si="291"/>
        <v>10</v>
      </c>
      <c r="BK156" s="70">
        <f t="shared" si="291"/>
        <v>8</v>
      </c>
      <c r="BL156" s="70">
        <f t="shared" si="291"/>
        <v>-2</v>
      </c>
      <c r="BM156" s="70">
        <f t="shared" si="291"/>
        <v>6</v>
      </c>
      <c r="BN156" s="70">
        <f t="shared" si="291"/>
        <v>12</v>
      </c>
      <c r="BO156" s="70">
        <f t="shared" si="291"/>
        <v>-2</v>
      </c>
      <c r="BP156" s="70">
        <f t="shared" si="291"/>
        <v>0</v>
      </c>
      <c r="BQ156" s="70">
        <f t="shared" si="291"/>
        <v>-2</v>
      </c>
      <c r="BR156" s="70">
        <f t="shared" si="291"/>
        <v>2</v>
      </c>
      <c r="BS156" s="70"/>
      <c r="BT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</row>
    <row r="157" ht="14.25" customHeight="1">
      <c r="A157" s="12">
        <v>8.0</v>
      </c>
      <c r="B157" s="13">
        <v>52.0</v>
      </c>
      <c r="C157" s="13">
        <v>62.0</v>
      </c>
      <c r="D157" s="13">
        <v>60.0</v>
      </c>
      <c r="E157" s="13">
        <v>70.0</v>
      </c>
      <c r="F157" s="15">
        <v>60.0</v>
      </c>
      <c r="G157" s="13">
        <v>54.0</v>
      </c>
      <c r="H157" s="15">
        <v>72.0</v>
      </c>
      <c r="I157" s="16">
        <v>76.0</v>
      </c>
      <c r="J157" s="15">
        <v>72.0</v>
      </c>
      <c r="K157" s="15">
        <v>72.0</v>
      </c>
      <c r="L157" s="13"/>
      <c r="M157" s="13">
        <v>8.0</v>
      </c>
      <c r="N157" s="13">
        <v>70.0</v>
      </c>
      <c r="O157" s="13">
        <v>58.0</v>
      </c>
      <c r="P157" s="13">
        <v>54.0</v>
      </c>
      <c r="Q157" s="13">
        <v>92.0</v>
      </c>
      <c r="R157" s="13">
        <v>60.0</v>
      </c>
      <c r="S157" s="13">
        <v>60.0</v>
      </c>
      <c r="T157" s="16">
        <v>96.0</v>
      </c>
      <c r="U157" s="17">
        <v>44.0</v>
      </c>
      <c r="V157" s="13">
        <v>86.0</v>
      </c>
      <c r="W157" s="13">
        <v>82.0</v>
      </c>
      <c r="X157" s="13"/>
      <c r="Y157" s="13">
        <v>8.0</v>
      </c>
      <c r="Z157" s="13">
        <v>84.0</v>
      </c>
      <c r="AA157" s="13">
        <v>72.0</v>
      </c>
      <c r="AB157" s="16">
        <v>68.0</v>
      </c>
      <c r="AC157" s="16">
        <v>98.0</v>
      </c>
      <c r="AD157" s="13">
        <v>54.0</v>
      </c>
      <c r="AE157" s="13">
        <v>52.0</v>
      </c>
      <c r="AF157" s="15">
        <v>92.0</v>
      </c>
      <c r="AG157" s="17">
        <v>46.0</v>
      </c>
      <c r="AH157" s="16">
        <v>92.0</v>
      </c>
      <c r="AI157" s="14">
        <v>84.0</v>
      </c>
      <c r="AJ157" s="13"/>
      <c r="AM157" s="70">
        <f t="shared" ref="AM157:AV157" si="292">(N157-B157)</f>
        <v>18</v>
      </c>
      <c r="AN157" s="70">
        <f t="shared" si="292"/>
        <v>-4</v>
      </c>
      <c r="AO157" s="70">
        <f t="shared" si="292"/>
        <v>-6</v>
      </c>
      <c r="AP157" s="70">
        <f t="shared" si="292"/>
        <v>22</v>
      </c>
      <c r="AQ157" s="70">
        <f t="shared" si="292"/>
        <v>0</v>
      </c>
      <c r="AR157" s="70">
        <f t="shared" si="292"/>
        <v>6</v>
      </c>
      <c r="AS157" s="70">
        <f t="shared" si="292"/>
        <v>24</v>
      </c>
      <c r="AT157" s="70">
        <f t="shared" si="292"/>
        <v>-32</v>
      </c>
      <c r="AU157" s="70">
        <f t="shared" si="292"/>
        <v>14</v>
      </c>
      <c r="AV157" s="70">
        <f t="shared" si="292"/>
        <v>10</v>
      </c>
      <c r="AW157" s="70"/>
      <c r="AX157" s="70">
        <f t="shared" ref="AX157:BG157" si="293">Z157-B157</f>
        <v>32</v>
      </c>
      <c r="AY157" s="70">
        <f t="shared" si="293"/>
        <v>10</v>
      </c>
      <c r="AZ157" s="70">
        <f t="shared" si="293"/>
        <v>8</v>
      </c>
      <c r="BA157" s="70">
        <f t="shared" si="293"/>
        <v>28</v>
      </c>
      <c r="BB157" s="70">
        <f t="shared" si="293"/>
        <v>-6</v>
      </c>
      <c r="BC157" s="70">
        <f t="shared" si="293"/>
        <v>-2</v>
      </c>
      <c r="BD157" s="70">
        <f t="shared" si="293"/>
        <v>20</v>
      </c>
      <c r="BE157" s="70">
        <f t="shared" si="293"/>
        <v>-30</v>
      </c>
      <c r="BF157" s="70">
        <f t="shared" si="293"/>
        <v>20</v>
      </c>
      <c r="BG157" s="70">
        <f t="shared" si="293"/>
        <v>12</v>
      </c>
      <c r="BH157" s="70"/>
      <c r="BI157" s="70">
        <f t="shared" ref="BI157:BR157" si="294">Z157-N157</f>
        <v>14</v>
      </c>
      <c r="BJ157" s="70">
        <f t="shared" si="294"/>
        <v>14</v>
      </c>
      <c r="BK157" s="70">
        <f t="shared" si="294"/>
        <v>14</v>
      </c>
      <c r="BL157" s="70">
        <f t="shared" si="294"/>
        <v>6</v>
      </c>
      <c r="BM157" s="70">
        <f t="shared" si="294"/>
        <v>-6</v>
      </c>
      <c r="BN157" s="70">
        <f t="shared" si="294"/>
        <v>-8</v>
      </c>
      <c r="BO157" s="70">
        <f t="shared" si="294"/>
        <v>-4</v>
      </c>
      <c r="BP157" s="70">
        <f t="shared" si="294"/>
        <v>2</v>
      </c>
      <c r="BQ157" s="70">
        <f t="shared" si="294"/>
        <v>6</v>
      </c>
      <c r="BR157" s="70">
        <f t="shared" si="294"/>
        <v>2</v>
      </c>
      <c r="BS157" s="70"/>
      <c r="BT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</row>
    <row r="158" ht="14.25" customHeight="1">
      <c r="A158" s="12">
        <v>9.0</v>
      </c>
      <c r="B158" s="13">
        <v>52.0</v>
      </c>
      <c r="C158" s="13">
        <v>64.0</v>
      </c>
      <c r="D158" s="13">
        <v>60.0</v>
      </c>
      <c r="E158" s="15">
        <v>72.0</v>
      </c>
      <c r="F158" s="13">
        <v>58.0</v>
      </c>
      <c r="G158" s="13">
        <v>50.0</v>
      </c>
      <c r="H158" s="15">
        <v>72.0</v>
      </c>
      <c r="I158" s="13">
        <v>70.0</v>
      </c>
      <c r="J158" s="15">
        <v>72.0</v>
      </c>
      <c r="K158" s="15">
        <v>72.0</v>
      </c>
      <c r="L158" s="13"/>
      <c r="M158" s="13">
        <v>9.0</v>
      </c>
      <c r="N158" s="13">
        <v>70.0</v>
      </c>
      <c r="O158" s="16">
        <v>68.0</v>
      </c>
      <c r="P158" s="13">
        <v>52.0</v>
      </c>
      <c r="Q158" s="16">
        <v>100.0</v>
      </c>
      <c r="R158" s="17">
        <v>48.0</v>
      </c>
      <c r="S158" s="17">
        <v>42.0</v>
      </c>
      <c r="T158" s="16">
        <v>96.0</v>
      </c>
      <c r="U158" s="17">
        <v>42.0</v>
      </c>
      <c r="V158" s="16">
        <v>94.0</v>
      </c>
      <c r="W158" s="13">
        <v>76.0</v>
      </c>
      <c r="X158" s="13"/>
      <c r="Y158" s="13">
        <v>9.0</v>
      </c>
      <c r="Z158" s="13">
        <v>88.0</v>
      </c>
      <c r="AA158" s="13">
        <v>66.0</v>
      </c>
      <c r="AB158" s="15">
        <v>66.0</v>
      </c>
      <c r="AC158" s="16">
        <v>98.0</v>
      </c>
      <c r="AD158" s="13">
        <v>52.0</v>
      </c>
      <c r="AE158" s="13">
        <v>62.0</v>
      </c>
      <c r="AF158" s="13">
        <v>88.0</v>
      </c>
      <c r="AG158" s="17">
        <v>44.0</v>
      </c>
      <c r="AH158" s="16">
        <v>92.0</v>
      </c>
      <c r="AI158" s="14">
        <v>80.0</v>
      </c>
      <c r="AJ158" s="13"/>
      <c r="AM158" s="70">
        <f t="shared" ref="AM158:AV158" si="295">(N158-B158)</f>
        <v>18</v>
      </c>
      <c r="AN158" s="70">
        <f t="shared" si="295"/>
        <v>4</v>
      </c>
      <c r="AO158" s="70">
        <f t="shared" si="295"/>
        <v>-8</v>
      </c>
      <c r="AP158" s="70">
        <f t="shared" si="295"/>
        <v>28</v>
      </c>
      <c r="AQ158" s="70">
        <f t="shared" si="295"/>
        <v>-10</v>
      </c>
      <c r="AR158" s="70">
        <f t="shared" si="295"/>
        <v>-8</v>
      </c>
      <c r="AS158" s="70">
        <f t="shared" si="295"/>
        <v>24</v>
      </c>
      <c r="AT158" s="70">
        <f t="shared" si="295"/>
        <v>-28</v>
      </c>
      <c r="AU158" s="70">
        <f t="shared" si="295"/>
        <v>22</v>
      </c>
      <c r="AV158" s="70">
        <f t="shared" si="295"/>
        <v>4</v>
      </c>
      <c r="AW158" s="70"/>
      <c r="AX158" s="70">
        <f t="shared" ref="AX158:BG158" si="296">Z158-B158</f>
        <v>36</v>
      </c>
      <c r="AY158" s="70">
        <f t="shared" si="296"/>
        <v>2</v>
      </c>
      <c r="AZ158" s="70">
        <f t="shared" si="296"/>
        <v>6</v>
      </c>
      <c r="BA158" s="70">
        <f t="shared" si="296"/>
        <v>26</v>
      </c>
      <c r="BB158" s="70">
        <f t="shared" si="296"/>
        <v>-6</v>
      </c>
      <c r="BC158" s="70">
        <f t="shared" si="296"/>
        <v>12</v>
      </c>
      <c r="BD158" s="70">
        <f t="shared" si="296"/>
        <v>16</v>
      </c>
      <c r="BE158" s="70">
        <f t="shared" si="296"/>
        <v>-26</v>
      </c>
      <c r="BF158" s="70">
        <f t="shared" si="296"/>
        <v>20</v>
      </c>
      <c r="BG158" s="70">
        <f t="shared" si="296"/>
        <v>8</v>
      </c>
      <c r="BH158" s="70"/>
      <c r="BI158" s="70">
        <f t="shared" ref="BI158:BR158" si="297">Z158-N158</f>
        <v>18</v>
      </c>
      <c r="BJ158" s="70">
        <f t="shared" si="297"/>
        <v>-2</v>
      </c>
      <c r="BK158" s="70">
        <f t="shared" si="297"/>
        <v>14</v>
      </c>
      <c r="BL158" s="70">
        <f t="shared" si="297"/>
        <v>-2</v>
      </c>
      <c r="BM158" s="70">
        <f t="shared" si="297"/>
        <v>4</v>
      </c>
      <c r="BN158" s="70">
        <f t="shared" si="297"/>
        <v>20</v>
      </c>
      <c r="BO158" s="70">
        <f t="shared" si="297"/>
        <v>-8</v>
      </c>
      <c r="BP158" s="70">
        <f t="shared" si="297"/>
        <v>2</v>
      </c>
      <c r="BQ158" s="70">
        <f t="shared" si="297"/>
        <v>-2</v>
      </c>
      <c r="BR158" s="70">
        <f t="shared" si="297"/>
        <v>4</v>
      </c>
      <c r="BS158" s="70"/>
      <c r="BT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</row>
    <row r="159" ht="14.25" customHeight="1">
      <c r="A159" s="12">
        <v>10.0</v>
      </c>
      <c r="B159" s="16">
        <v>56.0</v>
      </c>
      <c r="C159" s="15">
        <v>76.0</v>
      </c>
      <c r="D159" s="16">
        <v>72.0</v>
      </c>
      <c r="E159" s="16">
        <v>74.0</v>
      </c>
      <c r="F159" s="13">
        <v>58.0</v>
      </c>
      <c r="G159" s="13">
        <v>64.0</v>
      </c>
      <c r="H159" s="16">
        <v>74.0</v>
      </c>
      <c r="I159" s="15">
        <v>72.0</v>
      </c>
      <c r="J159" s="16">
        <v>74.0</v>
      </c>
      <c r="K159" s="16">
        <v>74.0</v>
      </c>
      <c r="L159" s="13"/>
      <c r="M159" s="13">
        <v>10.0</v>
      </c>
      <c r="N159" s="13">
        <v>70.0</v>
      </c>
      <c r="O159" s="15">
        <v>62.0</v>
      </c>
      <c r="P159" s="13">
        <v>56.0</v>
      </c>
      <c r="Q159" s="13">
        <v>92.0</v>
      </c>
      <c r="R159" s="17">
        <v>48.0</v>
      </c>
      <c r="S159" s="13">
        <v>50.0</v>
      </c>
      <c r="T159" s="16">
        <v>96.0</v>
      </c>
      <c r="U159" s="17">
        <v>44.0</v>
      </c>
      <c r="V159" s="13">
        <v>86.0</v>
      </c>
      <c r="W159" s="15">
        <v>88.0</v>
      </c>
      <c r="X159" s="13"/>
      <c r="Y159" s="13">
        <v>10.0</v>
      </c>
      <c r="Z159" s="13">
        <v>80.0</v>
      </c>
      <c r="AA159" s="13">
        <v>66.0</v>
      </c>
      <c r="AB159" s="16">
        <v>68.0</v>
      </c>
      <c r="AC159" s="16">
        <v>98.0</v>
      </c>
      <c r="AD159" s="13">
        <v>62.0</v>
      </c>
      <c r="AE159" s="16">
        <v>66.0</v>
      </c>
      <c r="AF159" s="15">
        <v>92.0</v>
      </c>
      <c r="AG159" s="17">
        <v>46.0</v>
      </c>
      <c r="AH159" s="16">
        <v>92.0</v>
      </c>
      <c r="AI159" s="14">
        <v>84.0</v>
      </c>
      <c r="AJ159" s="13"/>
      <c r="AM159" s="70">
        <f t="shared" ref="AM159:AV159" si="298">(N159-B159)</f>
        <v>14</v>
      </c>
      <c r="AN159" s="70">
        <f t="shared" si="298"/>
        <v>-14</v>
      </c>
      <c r="AO159" s="70">
        <f t="shared" si="298"/>
        <v>-16</v>
      </c>
      <c r="AP159" s="70">
        <f t="shared" si="298"/>
        <v>18</v>
      </c>
      <c r="AQ159" s="70">
        <f t="shared" si="298"/>
        <v>-10</v>
      </c>
      <c r="AR159" s="70">
        <f t="shared" si="298"/>
        <v>-14</v>
      </c>
      <c r="AS159" s="70">
        <f t="shared" si="298"/>
        <v>22</v>
      </c>
      <c r="AT159" s="70">
        <f t="shared" si="298"/>
        <v>-28</v>
      </c>
      <c r="AU159" s="70">
        <f t="shared" si="298"/>
        <v>12</v>
      </c>
      <c r="AV159" s="70">
        <f t="shared" si="298"/>
        <v>14</v>
      </c>
      <c r="AW159" s="70"/>
      <c r="AX159" s="70">
        <f t="shared" ref="AX159:BG159" si="299">Z159-B159</f>
        <v>24</v>
      </c>
      <c r="AY159" s="70">
        <f t="shared" si="299"/>
        <v>-10</v>
      </c>
      <c r="AZ159" s="70">
        <f t="shared" si="299"/>
        <v>-4</v>
      </c>
      <c r="BA159" s="70">
        <f t="shared" si="299"/>
        <v>24</v>
      </c>
      <c r="BB159" s="70">
        <f t="shared" si="299"/>
        <v>4</v>
      </c>
      <c r="BC159" s="70">
        <f t="shared" si="299"/>
        <v>2</v>
      </c>
      <c r="BD159" s="70">
        <f t="shared" si="299"/>
        <v>18</v>
      </c>
      <c r="BE159" s="70">
        <f t="shared" si="299"/>
        <v>-26</v>
      </c>
      <c r="BF159" s="70">
        <f t="shared" si="299"/>
        <v>18</v>
      </c>
      <c r="BG159" s="70">
        <f t="shared" si="299"/>
        <v>10</v>
      </c>
      <c r="BH159" s="70"/>
      <c r="BI159" s="70">
        <f t="shared" ref="BI159:BR159" si="300">Z159-N159</f>
        <v>10</v>
      </c>
      <c r="BJ159" s="70">
        <f t="shared" si="300"/>
        <v>4</v>
      </c>
      <c r="BK159" s="70">
        <f t="shared" si="300"/>
        <v>12</v>
      </c>
      <c r="BL159" s="70">
        <f t="shared" si="300"/>
        <v>6</v>
      </c>
      <c r="BM159" s="70">
        <f t="shared" si="300"/>
        <v>14</v>
      </c>
      <c r="BN159" s="70">
        <f t="shared" si="300"/>
        <v>16</v>
      </c>
      <c r="BO159" s="70">
        <f t="shared" si="300"/>
        <v>-4</v>
      </c>
      <c r="BP159" s="70">
        <f t="shared" si="300"/>
        <v>2</v>
      </c>
      <c r="BQ159" s="70">
        <f t="shared" si="300"/>
        <v>6</v>
      </c>
      <c r="BR159" s="70">
        <f t="shared" si="300"/>
        <v>-4</v>
      </c>
      <c r="BS159" s="70"/>
      <c r="BT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</row>
    <row r="160" ht="14.25" customHeight="1">
      <c r="A160" s="41"/>
      <c r="L160" s="13"/>
      <c r="X160" s="13"/>
      <c r="AI160" s="35"/>
      <c r="AJ160" s="13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</row>
    <row r="161" ht="14.25" customHeight="1">
      <c r="A161" s="21" t="s">
        <v>20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3"/>
      <c r="M161" s="22" t="s">
        <v>20</v>
      </c>
      <c r="W161" s="6"/>
      <c r="X161" s="13"/>
      <c r="Y161" s="22" t="s">
        <v>20</v>
      </c>
      <c r="AI161" s="8"/>
      <c r="AJ161" s="13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</row>
    <row r="162" ht="14.25" customHeight="1">
      <c r="A162" s="5" t="s">
        <v>3</v>
      </c>
      <c r="K162" s="6"/>
      <c r="L162" s="13"/>
      <c r="M162" s="7" t="s">
        <v>3</v>
      </c>
      <c r="W162" s="6"/>
      <c r="X162" s="13"/>
      <c r="Y162" s="7" t="s">
        <v>3</v>
      </c>
      <c r="AI162" s="8"/>
      <c r="AJ162" s="13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</row>
    <row r="163" ht="14.25" customHeight="1">
      <c r="A163" s="5" t="s">
        <v>5</v>
      </c>
      <c r="K163" s="6"/>
      <c r="L163" s="13"/>
      <c r="M163" s="7" t="s">
        <v>17</v>
      </c>
      <c r="W163" s="6"/>
      <c r="X163" s="13"/>
      <c r="Y163" s="7" t="s">
        <v>18</v>
      </c>
      <c r="AI163" s="8"/>
      <c r="AJ163" s="13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</row>
    <row r="164" ht="14.25" customHeight="1">
      <c r="A164" s="9" t="s">
        <v>6</v>
      </c>
      <c r="K164" s="6"/>
      <c r="L164" s="13"/>
      <c r="M164" s="10" t="s">
        <v>6</v>
      </c>
      <c r="W164" s="6"/>
      <c r="X164" s="13"/>
      <c r="Y164" s="38" t="s">
        <v>6</v>
      </c>
      <c r="Z164" s="33"/>
      <c r="AA164" s="33"/>
      <c r="AB164" s="33"/>
      <c r="AC164" s="33"/>
      <c r="AD164" s="33"/>
      <c r="AE164" s="33"/>
      <c r="AF164" s="33"/>
      <c r="AG164" s="33"/>
      <c r="AH164" s="33"/>
      <c r="AI164" s="14"/>
      <c r="AJ164" s="13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</row>
    <row r="165" ht="14.25" customHeight="1">
      <c r="A165" s="47"/>
      <c r="B165" s="13" t="s">
        <v>7</v>
      </c>
      <c r="C165" s="13" t="s">
        <v>8</v>
      </c>
      <c r="D165" s="13" t="s">
        <v>9</v>
      </c>
      <c r="E165" s="13" t="s">
        <v>10</v>
      </c>
      <c r="F165" s="13" t="s">
        <v>11</v>
      </c>
      <c r="G165" s="13" t="s">
        <v>12</v>
      </c>
      <c r="H165" s="13" t="s">
        <v>13</v>
      </c>
      <c r="I165" s="13" t="s">
        <v>14</v>
      </c>
      <c r="J165" s="13" t="s">
        <v>15</v>
      </c>
      <c r="K165" s="13" t="s">
        <v>16</v>
      </c>
      <c r="L165" s="13"/>
      <c r="M165" s="33"/>
      <c r="N165" s="13" t="s">
        <v>7</v>
      </c>
      <c r="O165" s="13" t="s">
        <v>8</v>
      </c>
      <c r="P165" s="13" t="s">
        <v>9</v>
      </c>
      <c r="Q165" s="13" t="s">
        <v>10</v>
      </c>
      <c r="R165" s="13" t="s">
        <v>11</v>
      </c>
      <c r="S165" s="13" t="s">
        <v>12</v>
      </c>
      <c r="T165" s="13" t="s">
        <v>13</v>
      </c>
      <c r="U165" s="13" t="s">
        <v>14</v>
      </c>
      <c r="V165" s="13" t="s">
        <v>15</v>
      </c>
      <c r="W165" s="13" t="s">
        <v>16</v>
      </c>
      <c r="X165" s="13"/>
      <c r="Y165" s="33"/>
      <c r="Z165" s="13" t="s">
        <v>7</v>
      </c>
      <c r="AA165" s="13" t="s">
        <v>8</v>
      </c>
      <c r="AB165" s="13" t="s">
        <v>9</v>
      </c>
      <c r="AC165" s="13" t="s">
        <v>10</v>
      </c>
      <c r="AD165" s="13" t="s">
        <v>11</v>
      </c>
      <c r="AE165" s="13" t="s">
        <v>12</v>
      </c>
      <c r="AF165" s="13" t="s">
        <v>13</v>
      </c>
      <c r="AG165" s="13" t="s">
        <v>14</v>
      </c>
      <c r="AH165" s="13" t="s">
        <v>15</v>
      </c>
      <c r="AI165" s="14" t="s">
        <v>16</v>
      </c>
      <c r="AJ165" s="13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</row>
    <row r="166" ht="14.25" customHeight="1">
      <c r="A166" s="12">
        <v>1.0</v>
      </c>
      <c r="B166" s="13">
        <v>52.0</v>
      </c>
      <c r="C166" s="15">
        <v>72.0</v>
      </c>
      <c r="D166" s="13">
        <v>56.0</v>
      </c>
      <c r="E166" s="13">
        <v>64.0</v>
      </c>
      <c r="F166" s="13">
        <v>60.0</v>
      </c>
      <c r="G166" s="15">
        <v>66.0</v>
      </c>
      <c r="H166" s="13">
        <v>68.0</v>
      </c>
      <c r="I166" s="13">
        <v>54.0</v>
      </c>
      <c r="J166" s="13">
        <v>66.0</v>
      </c>
      <c r="K166" s="13">
        <v>66.0</v>
      </c>
      <c r="L166" s="13"/>
      <c r="M166" s="13">
        <v>1.0</v>
      </c>
      <c r="N166" s="16">
        <v>86.0</v>
      </c>
      <c r="O166" s="13">
        <v>50.0</v>
      </c>
      <c r="P166" s="16">
        <v>66.0</v>
      </c>
      <c r="Q166" s="13">
        <v>86.0</v>
      </c>
      <c r="R166" s="16">
        <v>68.0</v>
      </c>
      <c r="S166" s="16">
        <v>60.0</v>
      </c>
      <c r="T166" s="13">
        <v>86.0</v>
      </c>
      <c r="U166" s="17">
        <v>48.0</v>
      </c>
      <c r="V166" s="15">
        <v>86.0</v>
      </c>
      <c r="W166" s="16">
        <v>86.0</v>
      </c>
      <c r="X166" s="13"/>
      <c r="Y166" s="13">
        <v>1.0</v>
      </c>
      <c r="Z166" s="16">
        <v>86.0</v>
      </c>
      <c r="AA166" s="13">
        <v>50.0</v>
      </c>
      <c r="AB166" s="16">
        <v>66.0</v>
      </c>
      <c r="AC166" s="13">
        <v>86.0</v>
      </c>
      <c r="AD166" s="16">
        <v>68.0</v>
      </c>
      <c r="AE166" s="16">
        <v>60.0</v>
      </c>
      <c r="AF166" s="13">
        <v>86.0</v>
      </c>
      <c r="AG166" s="17">
        <v>48.0</v>
      </c>
      <c r="AH166" s="15">
        <v>86.0</v>
      </c>
      <c r="AI166" s="18">
        <v>86.0</v>
      </c>
      <c r="AJ166" s="13"/>
      <c r="AM166" s="70">
        <f t="shared" ref="AM166:AV166" si="301">(N166-B166)</f>
        <v>34</v>
      </c>
      <c r="AN166" s="70">
        <f t="shared" si="301"/>
        <v>-22</v>
      </c>
      <c r="AO166" s="70">
        <f t="shared" si="301"/>
        <v>10</v>
      </c>
      <c r="AP166" s="70">
        <f t="shared" si="301"/>
        <v>22</v>
      </c>
      <c r="AQ166" s="70">
        <f t="shared" si="301"/>
        <v>8</v>
      </c>
      <c r="AR166" s="70">
        <f t="shared" si="301"/>
        <v>-6</v>
      </c>
      <c r="AS166" s="70">
        <f t="shared" si="301"/>
        <v>18</v>
      </c>
      <c r="AT166" s="70">
        <f t="shared" si="301"/>
        <v>-6</v>
      </c>
      <c r="AU166" s="70">
        <f t="shared" si="301"/>
        <v>20</v>
      </c>
      <c r="AV166" s="70">
        <f t="shared" si="301"/>
        <v>20</v>
      </c>
      <c r="AW166" s="70"/>
      <c r="AX166" s="70">
        <f t="shared" ref="AX166:BG166" si="302">Z166-B166</f>
        <v>34</v>
      </c>
      <c r="AY166" s="70">
        <f t="shared" si="302"/>
        <v>-22</v>
      </c>
      <c r="AZ166" s="70">
        <f t="shared" si="302"/>
        <v>10</v>
      </c>
      <c r="BA166" s="70">
        <f t="shared" si="302"/>
        <v>22</v>
      </c>
      <c r="BB166" s="70">
        <f t="shared" si="302"/>
        <v>8</v>
      </c>
      <c r="BC166" s="70">
        <f t="shared" si="302"/>
        <v>-6</v>
      </c>
      <c r="BD166" s="70">
        <f t="shared" si="302"/>
        <v>18</v>
      </c>
      <c r="BE166" s="70">
        <f t="shared" si="302"/>
        <v>-6</v>
      </c>
      <c r="BF166" s="70">
        <f t="shared" si="302"/>
        <v>20</v>
      </c>
      <c r="BG166" s="70">
        <f t="shared" si="302"/>
        <v>20</v>
      </c>
      <c r="BH166" s="70"/>
      <c r="BI166" s="70">
        <f t="shared" ref="BI166:BR166" si="303">Z166-N166</f>
        <v>0</v>
      </c>
      <c r="BJ166" s="70">
        <f t="shared" si="303"/>
        <v>0</v>
      </c>
      <c r="BK166" s="70">
        <f t="shared" si="303"/>
        <v>0</v>
      </c>
      <c r="BL166" s="70">
        <f t="shared" si="303"/>
        <v>0</v>
      </c>
      <c r="BM166" s="70">
        <f t="shared" si="303"/>
        <v>0</v>
      </c>
      <c r="BN166" s="70">
        <f t="shared" si="303"/>
        <v>0</v>
      </c>
      <c r="BO166" s="70">
        <f t="shared" si="303"/>
        <v>0</v>
      </c>
      <c r="BP166" s="70">
        <f t="shared" si="303"/>
        <v>0</v>
      </c>
      <c r="BQ166" s="70">
        <f t="shared" si="303"/>
        <v>0</v>
      </c>
      <c r="BR166" s="70">
        <f t="shared" si="303"/>
        <v>0</v>
      </c>
      <c r="BS166" s="70"/>
      <c r="BT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</row>
    <row r="167" ht="14.25" customHeight="1">
      <c r="A167" s="12">
        <v>2.0</v>
      </c>
      <c r="B167" s="13">
        <v>52.0</v>
      </c>
      <c r="C167" s="13">
        <v>62.0</v>
      </c>
      <c r="D167" s="13">
        <v>66.0</v>
      </c>
      <c r="E167" s="13">
        <v>64.0</v>
      </c>
      <c r="F167" s="13">
        <v>60.0</v>
      </c>
      <c r="G167" s="16">
        <v>72.0</v>
      </c>
      <c r="H167" s="13">
        <v>70.0</v>
      </c>
      <c r="I167" s="13">
        <v>62.0</v>
      </c>
      <c r="J167" s="13">
        <v>68.0</v>
      </c>
      <c r="K167" s="13">
        <v>66.0</v>
      </c>
      <c r="M167" s="13">
        <v>2.0</v>
      </c>
      <c r="N167" s="13">
        <v>80.0</v>
      </c>
      <c r="O167" s="13">
        <v>52.0</v>
      </c>
      <c r="P167" s="16">
        <v>66.0</v>
      </c>
      <c r="Q167" s="13">
        <v>90.0</v>
      </c>
      <c r="R167" s="17">
        <v>42.0</v>
      </c>
      <c r="S167" s="17">
        <v>38.0</v>
      </c>
      <c r="T167" s="13">
        <v>86.0</v>
      </c>
      <c r="U167" s="17">
        <v>48.0</v>
      </c>
      <c r="V167" s="15">
        <v>86.0</v>
      </c>
      <c r="W167" s="13">
        <v>68.0</v>
      </c>
      <c r="Y167" s="13">
        <v>2.0</v>
      </c>
      <c r="Z167" s="13">
        <v>80.0</v>
      </c>
      <c r="AA167" s="13">
        <v>52.0</v>
      </c>
      <c r="AB167" s="16">
        <v>66.0</v>
      </c>
      <c r="AC167" s="13">
        <v>90.0</v>
      </c>
      <c r="AD167" s="17">
        <v>42.0</v>
      </c>
      <c r="AE167" s="17">
        <v>38.0</v>
      </c>
      <c r="AF167" s="13">
        <v>86.0</v>
      </c>
      <c r="AG167" s="17">
        <v>48.0</v>
      </c>
      <c r="AH167" s="15">
        <v>86.0</v>
      </c>
      <c r="AI167" s="14">
        <v>68.0</v>
      </c>
      <c r="AM167" s="70">
        <f t="shared" ref="AM167:AV167" si="304">(N167-B167)</f>
        <v>28</v>
      </c>
      <c r="AN167" s="70">
        <f t="shared" si="304"/>
        <v>-10</v>
      </c>
      <c r="AO167" s="70">
        <f t="shared" si="304"/>
        <v>0</v>
      </c>
      <c r="AP167" s="70">
        <f t="shared" si="304"/>
        <v>26</v>
      </c>
      <c r="AQ167" s="70">
        <f t="shared" si="304"/>
        <v>-18</v>
      </c>
      <c r="AR167" s="70">
        <f t="shared" si="304"/>
        <v>-34</v>
      </c>
      <c r="AS167" s="70">
        <f t="shared" si="304"/>
        <v>16</v>
      </c>
      <c r="AT167" s="70">
        <f t="shared" si="304"/>
        <v>-14</v>
      </c>
      <c r="AU167" s="70">
        <f t="shared" si="304"/>
        <v>18</v>
      </c>
      <c r="AV167" s="70">
        <f t="shared" si="304"/>
        <v>2</v>
      </c>
      <c r="AW167" s="70"/>
      <c r="AX167" s="70">
        <f t="shared" ref="AX167:BG167" si="305">Z167-B167</f>
        <v>28</v>
      </c>
      <c r="AY167" s="70">
        <f t="shared" si="305"/>
        <v>-10</v>
      </c>
      <c r="AZ167" s="70">
        <f t="shared" si="305"/>
        <v>0</v>
      </c>
      <c r="BA167" s="70">
        <f t="shared" si="305"/>
        <v>26</v>
      </c>
      <c r="BB167" s="70">
        <f t="shared" si="305"/>
        <v>-18</v>
      </c>
      <c r="BC167" s="70">
        <f t="shared" si="305"/>
        <v>-34</v>
      </c>
      <c r="BD167" s="70">
        <f t="shared" si="305"/>
        <v>16</v>
      </c>
      <c r="BE167" s="70">
        <f t="shared" si="305"/>
        <v>-14</v>
      </c>
      <c r="BF167" s="70">
        <f t="shared" si="305"/>
        <v>18</v>
      </c>
      <c r="BG167" s="70">
        <f t="shared" si="305"/>
        <v>2</v>
      </c>
      <c r="BH167" s="70"/>
      <c r="BI167" s="70">
        <f t="shared" ref="BI167:BR167" si="306">Z167-N167</f>
        <v>0</v>
      </c>
      <c r="BJ167" s="70">
        <f t="shared" si="306"/>
        <v>0</v>
      </c>
      <c r="BK167" s="70">
        <f t="shared" si="306"/>
        <v>0</v>
      </c>
      <c r="BL167" s="70">
        <f t="shared" si="306"/>
        <v>0</v>
      </c>
      <c r="BM167" s="70">
        <f t="shared" si="306"/>
        <v>0</v>
      </c>
      <c r="BN167" s="70">
        <f t="shared" si="306"/>
        <v>0</v>
      </c>
      <c r="BO167" s="70">
        <f t="shared" si="306"/>
        <v>0</v>
      </c>
      <c r="BP167" s="70">
        <f t="shared" si="306"/>
        <v>0</v>
      </c>
      <c r="BQ167" s="70">
        <f t="shared" si="306"/>
        <v>0</v>
      </c>
      <c r="BR167" s="70">
        <f t="shared" si="306"/>
        <v>0</v>
      </c>
      <c r="BS167" s="70"/>
      <c r="BT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</row>
    <row r="168" ht="14.25" customHeight="1">
      <c r="A168" s="12">
        <v>3.0</v>
      </c>
      <c r="B168" s="13">
        <v>50.0</v>
      </c>
      <c r="C168" s="13">
        <v>62.0</v>
      </c>
      <c r="D168" s="16">
        <v>78.0</v>
      </c>
      <c r="E168" s="13">
        <v>66.0</v>
      </c>
      <c r="F168" s="13">
        <v>62.0</v>
      </c>
      <c r="G168" s="13">
        <v>62.0</v>
      </c>
      <c r="H168" s="13">
        <v>66.0</v>
      </c>
      <c r="I168" s="13">
        <v>54.0</v>
      </c>
      <c r="J168" s="13">
        <v>66.0</v>
      </c>
      <c r="K168" s="13">
        <v>66.0</v>
      </c>
      <c r="L168" s="6"/>
      <c r="M168" s="13">
        <v>3.0</v>
      </c>
      <c r="N168" s="15">
        <v>82.0</v>
      </c>
      <c r="O168" s="16">
        <v>72.0</v>
      </c>
      <c r="P168" s="16">
        <v>66.0</v>
      </c>
      <c r="Q168" s="13">
        <v>92.0</v>
      </c>
      <c r="R168" s="15">
        <v>62.0</v>
      </c>
      <c r="S168" s="17">
        <v>42.0</v>
      </c>
      <c r="T168" s="13">
        <v>90.0</v>
      </c>
      <c r="U168" s="13">
        <v>52.0</v>
      </c>
      <c r="V168" s="15">
        <v>86.0</v>
      </c>
      <c r="W168" s="13">
        <v>76.0</v>
      </c>
      <c r="X168" s="6"/>
      <c r="Y168" s="13">
        <v>3.0</v>
      </c>
      <c r="Z168" s="15">
        <v>82.0</v>
      </c>
      <c r="AA168" s="16">
        <v>72.0</v>
      </c>
      <c r="AB168" s="16">
        <v>66.0</v>
      </c>
      <c r="AC168" s="13">
        <v>92.0</v>
      </c>
      <c r="AD168" s="15">
        <v>62.0</v>
      </c>
      <c r="AE168" s="17">
        <v>42.0</v>
      </c>
      <c r="AF168" s="13">
        <v>90.0</v>
      </c>
      <c r="AG168" s="13">
        <v>52.0</v>
      </c>
      <c r="AH168" s="15">
        <v>86.0</v>
      </c>
      <c r="AI168" s="14">
        <v>76.0</v>
      </c>
      <c r="AJ168" s="6"/>
      <c r="AM168" s="70">
        <f t="shared" ref="AM168:AV168" si="307">(N168-B168)</f>
        <v>32</v>
      </c>
      <c r="AN168" s="70">
        <f t="shared" si="307"/>
        <v>10</v>
      </c>
      <c r="AO168" s="70">
        <f t="shared" si="307"/>
        <v>-12</v>
      </c>
      <c r="AP168" s="70">
        <f t="shared" si="307"/>
        <v>26</v>
      </c>
      <c r="AQ168" s="70">
        <f t="shared" si="307"/>
        <v>0</v>
      </c>
      <c r="AR168" s="70">
        <f t="shared" si="307"/>
        <v>-20</v>
      </c>
      <c r="AS168" s="70">
        <f t="shared" si="307"/>
        <v>24</v>
      </c>
      <c r="AT168" s="70">
        <f t="shared" si="307"/>
        <v>-2</v>
      </c>
      <c r="AU168" s="70">
        <f t="shared" si="307"/>
        <v>20</v>
      </c>
      <c r="AV168" s="70">
        <f t="shared" si="307"/>
        <v>10</v>
      </c>
      <c r="AW168" s="70"/>
      <c r="AX168" s="70">
        <f t="shared" ref="AX168:BG168" si="308">Z168-B168</f>
        <v>32</v>
      </c>
      <c r="AY168" s="70">
        <f t="shared" si="308"/>
        <v>10</v>
      </c>
      <c r="AZ168" s="70">
        <f t="shared" si="308"/>
        <v>-12</v>
      </c>
      <c r="BA168" s="70">
        <f t="shared" si="308"/>
        <v>26</v>
      </c>
      <c r="BB168" s="70">
        <f t="shared" si="308"/>
        <v>0</v>
      </c>
      <c r="BC168" s="70">
        <f t="shared" si="308"/>
        <v>-20</v>
      </c>
      <c r="BD168" s="70">
        <f t="shared" si="308"/>
        <v>24</v>
      </c>
      <c r="BE168" s="70">
        <f t="shared" si="308"/>
        <v>-2</v>
      </c>
      <c r="BF168" s="70">
        <f t="shared" si="308"/>
        <v>20</v>
      </c>
      <c r="BG168" s="70">
        <f t="shared" si="308"/>
        <v>10</v>
      </c>
      <c r="BH168" s="70"/>
      <c r="BI168" s="70">
        <f t="shared" ref="BI168:BR168" si="309">Z168-N168</f>
        <v>0</v>
      </c>
      <c r="BJ168" s="70">
        <f t="shared" si="309"/>
        <v>0</v>
      </c>
      <c r="BK168" s="70">
        <f t="shared" si="309"/>
        <v>0</v>
      </c>
      <c r="BL168" s="70">
        <f t="shared" si="309"/>
        <v>0</v>
      </c>
      <c r="BM168" s="70">
        <f t="shared" si="309"/>
        <v>0</v>
      </c>
      <c r="BN168" s="70">
        <f t="shared" si="309"/>
        <v>0</v>
      </c>
      <c r="BO168" s="70">
        <f t="shared" si="309"/>
        <v>0</v>
      </c>
      <c r="BP168" s="70">
        <f t="shared" si="309"/>
        <v>0</v>
      </c>
      <c r="BQ168" s="70">
        <f t="shared" si="309"/>
        <v>0</v>
      </c>
      <c r="BR168" s="70">
        <f t="shared" si="309"/>
        <v>0</v>
      </c>
      <c r="BS168" s="70"/>
      <c r="BT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</row>
    <row r="169" ht="14.25" customHeight="1">
      <c r="A169" s="12">
        <v>4.0</v>
      </c>
      <c r="B169" s="13">
        <v>50.0</v>
      </c>
      <c r="C169" s="13">
        <v>70.0</v>
      </c>
      <c r="D169" s="13">
        <v>60.0</v>
      </c>
      <c r="E169" s="16">
        <v>72.0</v>
      </c>
      <c r="F169" s="13">
        <v>60.0</v>
      </c>
      <c r="G169" s="13">
        <v>62.0</v>
      </c>
      <c r="H169" s="16">
        <v>74.0</v>
      </c>
      <c r="I169" s="13">
        <v>70.0</v>
      </c>
      <c r="J169" s="16">
        <v>74.0</v>
      </c>
      <c r="K169" s="16">
        <v>76.0</v>
      </c>
      <c r="M169" s="13">
        <v>4.0</v>
      </c>
      <c r="N169" s="13">
        <v>80.0</v>
      </c>
      <c r="O169" s="13">
        <v>56.0</v>
      </c>
      <c r="P169" s="15">
        <v>64.0</v>
      </c>
      <c r="Q169" s="15">
        <v>98.0</v>
      </c>
      <c r="R169" s="13">
        <v>54.0</v>
      </c>
      <c r="S169" s="17">
        <v>46.0</v>
      </c>
      <c r="T169" s="15">
        <v>92.0</v>
      </c>
      <c r="U169" s="13">
        <v>54.0</v>
      </c>
      <c r="V169" s="16">
        <v>92.0</v>
      </c>
      <c r="W169" s="13">
        <v>78.0</v>
      </c>
      <c r="Y169" s="13">
        <v>4.0</v>
      </c>
      <c r="Z169" s="13">
        <v>80.0</v>
      </c>
      <c r="AA169" s="13">
        <v>56.0</v>
      </c>
      <c r="AB169" s="15">
        <v>64.0</v>
      </c>
      <c r="AC169" s="15">
        <v>98.0</v>
      </c>
      <c r="AD169" s="13">
        <v>54.0</v>
      </c>
      <c r="AE169" s="17">
        <v>46.0</v>
      </c>
      <c r="AF169" s="15">
        <v>92.0</v>
      </c>
      <c r="AG169" s="13">
        <v>54.0</v>
      </c>
      <c r="AH169" s="16">
        <v>92.0</v>
      </c>
      <c r="AI169" s="14">
        <v>78.0</v>
      </c>
      <c r="AM169" s="70">
        <f t="shared" ref="AM169:AV169" si="310">(N169-B169)</f>
        <v>30</v>
      </c>
      <c r="AN169" s="70">
        <f t="shared" si="310"/>
        <v>-14</v>
      </c>
      <c r="AO169" s="70">
        <f t="shared" si="310"/>
        <v>4</v>
      </c>
      <c r="AP169" s="70">
        <f t="shared" si="310"/>
        <v>26</v>
      </c>
      <c r="AQ169" s="70">
        <f t="shared" si="310"/>
        <v>-6</v>
      </c>
      <c r="AR169" s="70">
        <f t="shared" si="310"/>
        <v>-16</v>
      </c>
      <c r="AS169" s="70">
        <f t="shared" si="310"/>
        <v>18</v>
      </c>
      <c r="AT169" s="70">
        <f t="shared" si="310"/>
        <v>-16</v>
      </c>
      <c r="AU169" s="70">
        <f t="shared" si="310"/>
        <v>18</v>
      </c>
      <c r="AV169" s="70">
        <f t="shared" si="310"/>
        <v>2</v>
      </c>
      <c r="AW169" s="70"/>
      <c r="AX169" s="70">
        <f t="shared" ref="AX169:BG169" si="311">Z169-B169</f>
        <v>30</v>
      </c>
      <c r="AY169" s="70">
        <f t="shared" si="311"/>
        <v>-14</v>
      </c>
      <c r="AZ169" s="70">
        <f t="shared" si="311"/>
        <v>4</v>
      </c>
      <c r="BA169" s="70">
        <f t="shared" si="311"/>
        <v>26</v>
      </c>
      <c r="BB169" s="70">
        <f t="shared" si="311"/>
        <v>-6</v>
      </c>
      <c r="BC169" s="70">
        <f t="shared" si="311"/>
        <v>-16</v>
      </c>
      <c r="BD169" s="70">
        <f t="shared" si="311"/>
        <v>18</v>
      </c>
      <c r="BE169" s="70">
        <f t="shared" si="311"/>
        <v>-16</v>
      </c>
      <c r="BF169" s="70">
        <f t="shared" si="311"/>
        <v>18</v>
      </c>
      <c r="BG169" s="70">
        <f t="shared" si="311"/>
        <v>2</v>
      </c>
      <c r="BH169" s="70"/>
      <c r="BI169" s="70">
        <f t="shared" ref="BI169:BR169" si="312">Z169-N169</f>
        <v>0</v>
      </c>
      <c r="BJ169" s="70">
        <f t="shared" si="312"/>
        <v>0</v>
      </c>
      <c r="BK169" s="70">
        <f t="shared" si="312"/>
        <v>0</v>
      </c>
      <c r="BL169" s="70">
        <f t="shared" si="312"/>
        <v>0</v>
      </c>
      <c r="BM169" s="70">
        <f t="shared" si="312"/>
        <v>0</v>
      </c>
      <c r="BN169" s="70">
        <f t="shared" si="312"/>
        <v>0</v>
      </c>
      <c r="BO169" s="70">
        <f t="shared" si="312"/>
        <v>0</v>
      </c>
      <c r="BP169" s="70">
        <f t="shared" si="312"/>
        <v>0</v>
      </c>
      <c r="BQ169" s="70">
        <f t="shared" si="312"/>
        <v>0</v>
      </c>
      <c r="BR169" s="70">
        <f t="shared" si="312"/>
        <v>0</v>
      </c>
      <c r="BS169" s="70"/>
      <c r="BT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</row>
    <row r="170" ht="14.25" customHeight="1">
      <c r="A170" s="12">
        <v>5.0</v>
      </c>
      <c r="B170" s="17">
        <v>46.0</v>
      </c>
      <c r="C170" s="16">
        <v>74.0</v>
      </c>
      <c r="D170" s="13">
        <v>58.0</v>
      </c>
      <c r="E170" s="15">
        <v>70.0</v>
      </c>
      <c r="F170" s="13">
        <v>64.0</v>
      </c>
      <c r="G170" s="13">
        <v>62.0</v>
      </c>
      <c r="H170" s="13">
        <v>70.0</v>
      </c>
      <c r="I170" s="13">
        <v>64.0</v>
      </c>
      <c r="J170" s="15">
        <v>70.0</v>
      </c>
      <c r="K170" s="15">
        <v>72.0</v>
      </c>
      <c r="M170" s="13">
        <v>5.0</v>
      </c>
      <c r="N170" s="15">
        <v>82.0</v>
      </c>
      <c r="O170" s="17">
        <v>48.0</v>
      </c>
      <c r="P170" s="17">
        <v>44.0</v>
      </c>
      <c r="Q170" s="15">
        <v>98.0</v>
      </c>
      <c r="R170" s="13">
        <v>58.0</v>
      </c>
      <c r="S170" s="17">
        <v>46.0</v>
      </c>
      <c r="T170" s="16">
        <v>94.0</v>
      </c>
      <c r="U170" s="13">
        <v>50.0</v>
      </c>
      <c r="V170" s="16">
        <v>92.0</v>
      </c>
      <c r="W170" s="13">
        <v>80.0</v>
      </c>
      <c r="Y170" s="13">
        <v>5.0</v>
      </c>
      <c r="Z170" s="15">
        <v>82.0</v>
      </c>
      <c r="AA170" s="17">
        <v>48.0</v>
      </c>
      <c r="AB170" s="17">
        <v>44.0</v>
      </c>
      <c r="AC170" s="15">
        <v>98.0</v>
      </c>
      <c r="AD170" s="13">
        <v>58.0</v>
      </c>
      <c r="AE170" s="17">
        <v>46.0</v>
      </c>
      <c r="AF170" s="16">
        <v>94.0</v>
      </c>
      <c r="AG170" s="13">
        <v>50.0</v>
      </c>
      <c r="AH170" s="16">
        <v>92.0</v>
      </c>
      <c r="AI170" s="14">
        <v>80.0</v>
      </c>
      <c r="AM170" s="70">
        <f t="shared" ref="AM170:AV170" si="313">(N170-B170)</f>
        <v>36</v>
      </c>
      <c r="AN170" s="70">
        <f t="shared" si="313"/>
        <v>-26</v>
      </c>
      <c r="AO170" s="70">
        <f t="shared" si="313"/>
        <v>-14</v>
      </c>
      <c r="AP170" s="70">
        <f t="shared" si="313"/>
        <v>28</v>
      </c>
      <c r="AQ170" s="70">
        <f t="shared" si="313"/>
        <v>-6</v>
      </c>
      <c r="AR170" s="70">
        <f t="shared" si="313"/>
        <v>-16</v>
      </c>
      <c r="AS170" s="70">
        <f t="shared" si="313"/>
        <v>24</v>
      </c>
      <c r="AT170" s="70">
        <f t="shared" si="313"/>
        <v>-14</v>
      </c>
      <c r="AU170" s="70">
        <f t="shared" si="313"/>
        <v>22</v>
      </c>
      <c r="AV170" s="70">
        <f t="shared" si="313"/>
        <v>8</v>
      </c>
      <c r="AW170" s="70"/>
      <c r="AX170" s="70">
        <f t="shared" ref="AX170:BG170" si="314">Z170-B170</f>
        <v>36</v>
      </c>
      <c r="AY170" s="70">
        <f t="shared" si="314"/>
        <v>-26</v>
      </c>
      <c r="AZ170" s="70">
        <f t="shared" si="314"/>
        <v>-14</v>
      </c>
      <c r="BA170" s="70">
        <f t="shared" si="314"/>
        <v>28</v>
      </c>
      <c r="BB170" s="70">
        <f t="shared" si="314"/>
        <v>-6</v>
      </c>
      <c r="BC170" s="70">
        <f t="shared" si="314"/>
        <v>-16</v>
      </c>
      <c r="BD170" s="70">
        <f t="shared" si="314"/>
        <v>24</v>
      </c>
      <c r="BE170" s="70">
        <f t="shared" si="314"/>
        <v>-14</v>
      </c>
      <c r="BF170" s="70">
        <f t="shared" si="314"/>
        <v>22</v>
      </c>
      <c r="BG170" s="70">
        <f t="shared" si="314"/>
        <v>8</v>
      </c>
      <c r="BH170" s="70"/>
      <c r="BI170" s="70">
        <f t="shared" ref="BI170:BR170" si="315">Z170-N170</f>
        <v>0</v>
      </c>
      <c r="BJ170" s="70">
        <f t="shared" si="315"/>
        <v>0</v>
      </c>
      <c r="BK170" s="70">
        <f t="shared" si="315"/>
        <v>0</v>
      </c>
      <c r="BL170" s="70">
        <f t="shared" si="315"/>
        <v>0</v>
      </c>
      <c r="BM170" s="70">
        <f t="shared" si="315"/>
        <v>0</v>
      </c>
      <c r="BN170" s="70">
        <f t="shared" si="315"/>
        <v>0</v>
      </c>
      <c r="BO170" s="70">
        <f t="shared" si="315"/>
        <v>0</v>
      </c>
      <c r="BP170" s="70">
        <f t="shared" si="315"/>
        <v>0</v>
      </c>
      <c r="BQ170" s="70">
        <f t="shared" si="315"/>
        <v>0</v>
      </c>
      <c r="BR170" s="70">
        <f t="shared" si="315"/>
        <v>0</v>
      </c>
      <c r="BS170" s="70"/>
      <c r="BT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</row>
    <row r="171" ht="14.25" customHeight="1">
      <c r="A171" s="12">
        <v>6.0</v>
      </c>
      <c r="B171" s="16">
        <v>58.0</v>
      </c>
      <c r="C171" s="15">
        <v>72.0</v>
      </c>
      <c r="D171" s="13">
        <v>54.0</v>
      </c>
      <c r="E171" s="15">
        <v>70.0</v>
      </c>
      <c r="F171" s="15">
        <v>64.0</v>
      </c>
      <c r="G171" s="13">
        <v>64.0</v>
      </c>
      <c r="H171" s="13">
        <v>70.0</v>
      </c>
      <c r="I171" s="13">
        <v>68.0</v>
      </c>
      <c r="J171" s="15">
        <v>70.0</v>
      </c>
      <c r="K171" s="13">
        <v>70.0</v>
      </c>
      <c r="M171" s="13">
        <v>6.0</v>
      </c>
      <c r="N171" s="13">
        <v>76.0</v>
      </c>
      <c r="O171" s="13">
        <v>66.0</v>
      </c>
      <c r="P171" s="13">
        <v>54.0</v>
      </c>
      <c r="Q171" s="15">
        <v>98.0</v>
      </c>
      <c r="R171" s="13">
        <v>54.0</v>
      </c>
      <c r="S171" s="15">
        <v>50.0</v>
      </c>
      <c r="T171" s="16">
        <v>94.0</v>
      </c>
      <c r="U171" s="16">
        <v>62.0</v>
      </c>
      <c r="V171" s="16">
        <v>92.0</v>
      </c>
      <c r="W171" s="16">
        <v>86.0</v>
      </c>
      <c r="Y171" s="13">
        <v>6.0</v>
      </c>
      <c r="Z171" s="13">
        <v>76.0</v>
      </c>
      <c r="AA171" s="13">
        <v>66.0</v>
      </c>
      <c r="AB171" s="13">
        <v>54.0</v>
      </c>
      <c r="AC171" s="15">
        <v>98.0</v>
      </c>
      <c r="AD171" s="13">
        <v>54.0</v>
      </c>
      <c r="AE171" s="15">
        <v>50.0</v>
      </c>
      <c r="AF171" s="16">
        <v>94.0</v>
      </c>
      <c r="AG171" s="16">
        <v>62.0</v>
      </c>
      <c r="AH171" s="16">
        <v>92.0</v>
      </c>
      <c r="AI171" s="18">
        <v>86.0</v>
      </c>
      <c r="AM171" s="70">
        <f t="shared" ref="AM171:AV171" si="316">(N171-B171)</f>
        <v>18</v>
      </c>
      <c r="AN171" s="70">
        <f t="shared" si="316"/>
        <v>-6</v>
      </c>
      <c r="AO171" s="70">
        <f t="shared" si="316"/>
        <v>0</v>
      </c>
      <c r="AP171" s="70">
        <f t="shared" si="316"/>
        <v>28</v>
      </c>
      <c r="AQ171" s="70">
        <f t="shared" si="316"/>
        <v>-10</v>
      </c>
      <c r="AR171" s="70">
        <f t="shared" si="316"/>
        <v>-14</v>
      </c>
      <c r="AS171" s="70">
        <f t="shared" si="316"/>
        <v>24</v>
      </c>
      <c r="AT171" s="70">
        <f t="shared" si="316"/>
        <v>-6</v>
      </c>
      <c r="AU171" s="70">
        <f t="shared" si="316"/>
        <v>22</v>
      </c>
      <c r="AV171" s="70">
        <f t="shared" si="316"/>
        <v>16</v>
      </c>
      <c r="AW171" s="70"/>
      <c r="AX171" s="70">
        <f t="shared" ref="AX171:BG171" si="317">Z171-B171</f>
        <v>18</v>
      </c>
      <c r="AY171" s="70">
        <f t="shared" si="317"/>
        <v>-6</v>
      </c>
      <c r="AZ171" s="70">
        <f t="shared" si="317"/>
        <v>0</v>
      </c>
      <c r="BA171" s="70">
        <f t="shared" si="317"/>
        <v>28</v>
      </c>
      <c r="BB171" s="70">
        <f t="shared" si="317"/>
        <v>-10</v>
      </c>
      <c r="BC171" s="70">
        <f t="shared" si="317"/>
        <v>-14</v>
      </c>
      <c r="BD171" s="70">
        <f t="shared" si="317"/>
        <v>24</v>
      </c>
      <c r="BE171" s="70">
        <f t="shared" si="317"/>
        <v>-6</v>
      </c>
      <c r="BF171" s="70">
        <f t="shared" si="317"/>
        <v>22</v>
      </c>
      <c r="BG171" s="70">
        <f t="shared" si="317"/>
        <v>16</v>
      </c>
      <c r="BH171" s="70"/>
      <c r="BI171" s="70">
        <f t="shared" ref="BI171:BR171" si="318">Z171-N171</f>
        <v>0</v>
      </c>
      <c r="BJ171" s="70">
        <f t="shared" si="318"/>
        <v>0</v>
      </c>
      <c r="BK171" s="70">
        <f t="shared" si="318"/>
        <v>0</v>
      </c>
      <c r="BL171" s="70">
        <f t="shared" si="318"/>
        <v>0</v>
      </c>
      <c r="BM171" s="70">
        <f t="shared" si="318"/>
        <v>0</v>
      </c>
      <c r="BN171" s="70">
        <f t="shared" si="318"/>
        <v>0</v>
      </c>
      <c r="BO171" s="70">
        <f t="shared" si="318"/>
        <v>0</v>
      </c>
      <c r="BP171" s="70">
        <f t="shared" si="318"/>
        <v>0</v>
      </c>
      <c r="BQ171" s="70">
        <f t="shared" si="318"/>
        <v>0</v>
      </c>
      <c r="BR171" s="70">
        <f t="shared" si="318"/>
        <v>0</v>
      </c>
      <c r="BS171" s="70"/>
      <c r="BT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</row>
    <row r="172" ht="14.25" customHeight="1">
      <c r="A172" s="12">
        <v>7.0</v>
      </c>
      <c r="B172" s="13">
        <v>52.0</v>
      </c>
      <c r="C172" s="13">
        <v>66.0</v>
      </c>
      <c r="D172" s="13">
        <v>54.0</v>
      </c>
      <c r="E172" s="15">
        <v>70.0</v>
      </c>
      <c r="F172" s="13">
        <v>58.0</v>
      </c>
      <c r="G172" s="13">
        <v>54.0</v>
      </c>
      <c r="H172" s="13">
        <v>70.0</v>
      </c>
      <c r="I172" s="15">
        <v>72.0</v>
      </c>
      <c r="J172" s="15">
        <v>70.0</v>
      </c>
      <c r="K172" s="13">
        <v>70.0</v>
      </c>
      <c r="L172" s="33"/>
      <c r="M172" s="13">
        <v>7.0</v>
      </c>
      <c r="N172" s="13">
        <v>80.0</v>
      </c>
      <c r="O172" s="15">
        <v>70.0</v>
      </c>
      <c r="P172" s="13">
        <v>62.0</v>
      </c>
      <c r="Q172" s="16">
        <v>100.0</v>
      </c>
      <c r="R172" s="13">
        <v>54.0</v>
      </c>
      <c r="S172" s="15">
        <v>50.0</v>
      </c>
      <c r="T172" s="16">
        <v>94.0</v>
      </c>
      <c r="U172" s="13">
        <v>54.0</v>
      </c>
      <c r="V172" s="16">
        <v>92.0</v>
      </c>
      <c r="W172" s="15">
        <v>84.0</v>
      </c>
      <c r="X172" s="33"/>
      <c r="Y172" s="13">
        <v>7.0</v>
      </c>
      <c r="Z172" s="13">
        <v>80.0</v>
      </c>
      <c r="AA172" s="15">
        <v>70.0</v>
      </c>
      <c r="AB172" s="13">
        <v>62.0</v>
      </c>
      <c r="AC172" s="16">
        <v>100.0</v>
      </c>
      <c r="AD172" s="13">
        <v>54.0</v>
      </c>
      <c r="AE172" s="15">
        <v>50.0</v>
      </c>
      <c r="AF172" s="16">
        <v>94.0</v>
      </c>
      <c r="AG172" s="13">
        <v>54.0</v>
      </c>
      <c r="AH172" s="16">
        <v>92.0</v>
      </c>
      <c r="AI172" s="19">
        <v>84.0</v>
      </c>
      <c r="AJ172" s="33"/>
      <c r="AM172" s="70">
        <f t="shared" ref="AM172:AV172" si="319">(N172-B172)</f>
        <v>28</v>
      </c>
      <c r="AN172" s="70">
        <f t="shared" si="319"/>
        <v>4</v>
      </c>
      <c r="AO172" s="70">
        <f t="shared" si="319"/>
        <v>8</v>
      </c>
      <c r="AP172" s="70">
        <f t="shared" si="319"/>
        <v>30</v>
      </c>
      <c r="AQ172" s="70">
        <f t="shared" si="319"/>
        <v>-4</v>
      </c>
      <c r="AR172" s="70">
        <f t="shared" si="319"/>
        <v>-4</v>
      </c>
      <c r="AS172" s="70">
        <f t="shared" si="319"/>
        <v>24</v>
      </c>
      <c r="AT172" s="70">
        <f t="shared" si="319"/>
        <v>-18</v>
      </c>
      <c r="AU172" s="70">
        <f t="shared" si="319"/>
        <v>22</v>
      </c>
      <c r="AV172" s="70">
        <f t="shared" si="319"/>
        <v>14</v>
      </c>
      <c r="AW172" s="70"/>
      <c r="AX172" s="70">
        <f t="shared" ref="AX172:BG172" si="320">Z172-B172</f>
        <v>28</v>
      </c>
      <c r="AY172" s="70">
        <f t="shared" si="320"/>
        <v>4</v>
      </c>
      <c r="AZ172" s="70">
        <f t="shared" si="320"/>
        <v>8</v>
      </c>
      <c r="BA172" s="70">
        <f t="shared" si="320"/>
        <v>30</v>
      </c>
      <c r="BB172" s="70">
        <f t="shared" si="320"/>
        <v>-4</v>
      </c>
      <c r="BC172" s="70">
        <f t="shared" si="320"/>
        <v>-4</v>
      </c>
      <c r="BD172" s="70">
        <f t="shared" si="320"/>
        <v>24</v>
      </c>
      <c r="BE172" s="70">
        <f t="shared" si="320"/>
        <v>-18</v>
      </c>
      <c r="BF172" s="70">
        <f t="shared" si="320"/>
        <v>22</v>
      </c>
      <c r="BG172" s="70">
        <f t="shared" si="320"/>
        <v>14</v>
      </c>
      <c r="BH172" s="70"/>
      <c r="BI172" s="70">
        <f t="shared" ref="BI172:BR172" si="321">Z172-N172</f>
        <v>0</v>
      </c>
      <c r="BJ172" s="70">
        <f t="shared" si="321"/>
        <v>0</v>
      </c>
      <c r="BK172" s="70">
        <f t="shared" si="321"/>
        <v>0</v>
      </c>
      <c r="BL172" s="70">
        <f t="shared" si="321"/>
        <v>0</v>
      </c>
      <c r="BM172" s="70">
        <f t="shared" si="321"/>
        <v>0</v>
      </c>
      <c r="BN172" s="70">
        <f t="shared" si="321"/>
        <v>0</v>
      </c>
      <c r="BO172" s="70">
        <f t="shared" si="321"/>
        <v>0</v>
      </c>
      <c r="BP172" s="70">
        <f t="shared" si="321"/>
        <v>0</v>
      </c>
      <c r="BQ172" s="70">
        <f t="shared" si="321"/>
        <v>0</v>
      </c>
      <c r="BR172" s="70">
        <f t="shared" si="321"/>
        <v>0</v>
      </c>
      <c r="BS172" s="70"/>
      <c r="BT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</row>
    <row r="173" ht="14.25" customHeight="1">
      <c r="A173" s="12">
        <v>8.0</v>
      </c>
      <c r="B173" s="13">
        <v>52.0</v>
      </c>
      <c r="C173" s="13">
        <v>70.0</v>
      </c>
      <c r="D173" s="13">
        <v>54.0</v>
      </c>
      <c r="E173" s="15">
        <v>70.0</v>
      </c>
      <c r="F173" s="16">
        <v>70.0</v>
      </c>
      <c r="G173" s="13">
        <v>56.0</v>
      </c>
      <c r="H173" s="13">
        <v>70.0</v>
      </c>
      <c r="I173" s="16">
        <v>84.0</v>
      </c>
      <c r="J173" s="15">
        <v>70.0</v>
      </c>
      <c r="K173" s="13">
        <v>70.0</v>
      </c>
      <c r="L173" s="33"/>
      <c r="M173" s="13">
        <v>8.0</v>
      </c>
      <c r="N173" s="13">
        <v>80.0</v>
      </c>
      <c r="O173" s="13">
        <v>66.0</v>
      </c>
      <c r="P173" s="13">
        <v>62.0</v>
      </c>
      <c r="Q173" s="16">
        <v>100.0</v>
      </c>
      <c r="R173" s="13">
        <v>50.0</v>
      </c>
      <c r="S173" s="17">
        <v>42.0</v>
      </c>
      <c r="T173" s="15">
        <v>92.0</v>
      </c>
      <c r="U173" s="15">
        <v>56.0</v>
      </c>
      <c r="V173" s="16">
        <v>92.0</v>
      </c>
      <c r="W173" s="15">
        <v>84.0</v>
      </c>
      <c r="X173" s="33"/>
      <c r="Y173" s="13">
        <v>8.0</v>
      </c>
      <c r="Z173" s="13">
        <v>80.0</v>
      </c>
      <c r="AA173" s="13">
        <v>66.0</v>
      </c>
      <c r="AB173" s="13">
        <v>62.0</v>
      </c>
      <c r="AC173" s="16">
        <v>100.0</v>
      </c>
      <c r="AD173" s="13">
        <v>50.0</v>
      </c>
      <c r="AE173" s="17">
        <v>42.0</v>
      </c>
      <c r="AF173" s="15">
        <v>92.0</v>
      </c>
      <c r="AG173" s="15">
        <v>56.0</v>
      </c>
      <c r="AH173" s="16">
        <v>92.0</v>
      </c>
      <c r="AI173" s="19">
        <v>84.0</v>
      </c>
      <c r="AJ173" s="33"/>
      <c r="AM173" s="70">
        <f t="shared" ref="AM173:AV173" si="322">(N173-B173)</f>
        <v>28</v>
      </c>
      <c r="AN173" s="70">
        <f t="shared" si="322"/>
        <v>-4</v>
      </c>
      <c r="AO173" s="70">
        <f t="shared" si="322"/>
        <v>8</v>
      </c>
      <c r="AP173" s="70">
        <f t="shared" si="322"/>
        <v>30</v>
      </c>
      <c r="AQ173" s="70">
        <f t="shared" si="322"/>
        <v>-20</v>
      </c>
      <c r="AR173" s="70">
        <f t="shared" si="322"/>
        <v>-14</v>
      </c>
      <c r="AS173" s="70">
        <f t="shared" si="322"/>
        <v>22</v>
      </c>
      <c r="AT173" s="70">
        <f t="shared" si="322"/>
        <v>-28</v>
      </c>
      <c r="AU173" s="70">
        <f t="shared" si="322"/>
        <v>22</v>
      </c>
      <c r="AV173" s="70">
        <f t="shared" si="322"/>
        <v>14</v>
      </c>
      <c r="AW173" s="70"/>
      <c r="AX173" s="70">
        <f t="shared" ref="AX173:BG173" si="323">Z173-B173</f>
        <v>28</v>
      </c>
      <c r="AY173" s="70">
        <f t="shared" si="323"/>
        <v>-4</v>
      </c>
      <c r="AZ173" s="70">
        <f t="shared" si="323"/>
        <v>8</v>
      </c>
      <c r="BA173" s="70">
        <f t="shared" si="323"/>
        <v>30</v>
      </c>
      <c r="BB173" s="70">
        <f t="shared" si="323"/>
        <v>-20</v>
      </c>
      <c r="BC173" s="70">
        <f t="shared" si="323"/>
        <v>-14</v>
      </c>
      <c r="BD173" s="70">
        <f t="shared" si="323"/>
        <v>22</v>
      </c>
      <c r="BE173" s="70">
        <f t="shared" si="323"/>
        <v>-28</v>
      </c>
      <c r="BF173" s="70">
        <f t="shared" si="323"/>
        <v>22</v>
      </c>
      <c r="BG173" s="70">
        <f t="shared" si="323"/>
        <v>14</v>
      </c>
      <c r="BH173" s="70"/>
      <c r="BI173" s="70">
        <f t="shared" ref="BI173:BR173" si="324">Z173-N173</f>
        <v>0</v>
      </c>
      <c r="BJ173" s="70">
        <f t="shared" si="324"/>
        <v>0</v>
      </c>
      <c r="BK173" s="70">
        <f t="shared" si="324"/>
        <v>0</v>
      </c>
      <c r="BL173" s="70">
        <f t="shared" si="324"/>
        <v>0</v>
      </c>
      <c r="BM173" s="70">
        <f t="shared" si="324"/>
        <v>0</v>
      </c>
      <c r="BN173" s="70">
        <f t="shared" si="324"/>
        <v>0</v>
      </c>
      <c r="BO173" s="70">
        <f t="shared" si="324"/>
        <v>0</v>
      </c>
      <c r="BP173" s="70">
        <f t="shared" si="324"/>
        <v>0</v>
      </c>
      <c r="BQ173" s="70">
        <f t="shared" si="324"/>
        <v>0</v>
      </c>
      <c r="BR173" s="70">
        <f t="shared" si="324"/>
        <v>0</v>
      </c>
      <c r="BS173" s="70"/>
      <c r="BT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</row>
    <row r="174" ht="14.25" customHeight="1">
      <c r="A174" s="12">
        <v>9.0</v>
      </c>
      <c r="B174" s="17">
        <v>46.0</v>
      </c>
      <c r="C174" s="16">
        <v>74.0</v>
      </c>
      <c r="D174" s="13">
        <v>58.0</v>
      </c>
      <c r="E174" s="15">
        <v>70.0</v>
      </c>
      <c r="F174" s="13">
        <v>62.0</v>
      </c>
      <c r="G174" s="16">
        <v>72.0</v>
      </c>
      <c r="H174" s="13">
        <v>70.0</v>
      </c>
      <c r="I174" s="13">
        <v>66.0</v>
      </c>
      <c r="J174" s="15">
        <v>70.0</v>
      </c>
      <c r="K174" s="13">
        <v>70.0</v>
      </c>
      <c r="L174" s="33"/>
      <c r="M174" s="13">
        <v>9.0</v>
      </c>
      <c r="N174" s="13">
        <v>76.0</v>
      </c>
      <c r="O174" s="13">
        <v>58.0</v>
      </c>
      <c r="P174" s="13">
        <v>62.0</v>
      </c>
      <c r="Q174" s="15">
        <v>98.0</v>
      </c>
      <c r="R174" s="17">
        <v>48.0</v>
      </c>
      <c r="S174" s="17">
        <v>38.0</v>
      </c>
      <c r="T174" s="13">
        <v>88.0</v>
      </c>
      <c r="U174" s="17">
        <v>46.0</v>
      </c>
      <c r="V174" s="16">
        <v>92.0</v>
      </c>
      <c r="W174" s="13">
        <v>76.0</v>
      </c>
      <c r="X174" s="33"/>
      <c r="Y174" s="13">
        <v>9.0</v>
      </c>
      <c r="Z174" s="13">
        <v>76.0</v>
      </c>
      <c r="AA174" s="13">
        <v>58.0</v>
      </c>
      <c r="AB174" s="13">
        <v>62.0</v>
      </c>
      <c r="AC174" s="15">
        <v>98.0</v>
      </c>
      <c r="AD174" s="17">
        <v>48.0</v>
      </c>
      <c r="AE174" s="17">
        <v>38.0</v>
      </c>
      <c r="AF174" s="13">
        <v>88.0</v>
      </c>
      <c r="AG174" s="17">
        <v>46.0</v>
      </c>
      <c r="AH174" s="16">
        <v>92.0</v>
      </c>
      <c r="AI174" s="14">
        <v>76.0</v>
      </c>
      <c r="AJ174" s="33"/>
      <c r="AM174" s="70">
        <f t="shared" ref="AM174:AV174" si="325">(N174-B174)</f>
        <v>30</v>
      </c>
      <c r="AN174" s="70">
        <f t="shared" si="325"/>
        <v>-16</v>
      </c>
      <c r="AO174" s="70">
        <f t="shared" si="325"/>
        <v>4</v>
      </c>
      <c r="AP174" s="70">
        <f t="shared" si="325"/>
        <v>28</v>
      </c>
      <c r="AQ174" s="70">
        <f t="shared" si="325"/>
        <v>-14</v>
      </c>
      <c r="AR174" s="70">
        <f t="shared" si="325"/>
        <v>-34</v>
      </c>
      <c r="AS174" s="70">
        <f t="shared" si="325"/>
        <v>18</v>
      </c>
      <c r="AT174" s="70">
        <f t="shared" si="325"/>
        <v>-20</v>
      </c>
      <c r="AU174" s="70">
        <f t="shared" si="325"/>
        <v>22</v>
      </c>
      <c r="AV174" s="70">
        <f t="shared" si="325"/>
        <v>6</v>
      </c>
      <c r="AW174" s="70"/>
      <c r="AX174" s="70">
        <f t="shared" ref="AX174:BG174" si="326">Z174-B174</f>
        <v>30</v>
      </c>
      <c r="AY174" s="70">
        <f t="shared" si="326"/>
        <v>-16</v>
      </c>
      <c r="AZ174" s="70">
        <f t="shared" si="326"/>
        <v>4</v>
      </c>
      <c r="BA174" s="70">
        <f t="shared" si="326"/>
        <v>28</v>
      </c>
      <c r="BB174" s="70">
        <f t="shared" si="326"/>
        <v>-14</v>
      </c>
      <c r="BC174" s="70">
        <f t="shared" si="326"/>
        <v>-34</v>
      </c>
      <c r="BD174" s="70">
        <f t="shared" si="326"/>
        <v>18</v>
      </c>
      <c r="BE174" s="70">
        <f t="shared" si="326"/>
        <v>-20</v>
      </c>
      <c r="BF174" s="70">
        <f t="shared" si="326"/>
        <v>22</v>
      </c>
      <c r="BG174" s="70">
        <f t="shared" si="326"/>
        <v>6</v>
      </c>
      <c r="BH174" s="70"/>
      <c r="BI174" s="70">
        <f t="shared" ref="BI174:BR174" si="327">Z174-N174</f>
        <v>0</v>
      </c>
      <c r="BJ174" s="70">
        <f t="shared" si="327"/>
        <v>0</v>
      </c>
      <c r="BK174" s="70">
        <f t="shared" si="327"/>
        <v>0</v>
      </c>
      <c r="BL174" s="70">
        <f t="shared" si="327"/>
        <v>0</v>
      </c>
      <c r="BM174" s="70">
        <f t="shared" si="327"/>
        <v>0</v>
      </c>
      <c r="BN174" s="70">
        <f t="shared" si="327"/>
        <v>0</v>
      </c>
      <c r="BO174" s="70">
        <f t="shared" si="327"/>
        <v>0</v>
      </c>
      <c r="BP174" s="70">
        <f t="shared" si="327"/>
        <v>0</v>
      </c>
      <c r="BQ174" s="70">
        <f t="shared" si="327"/>
        <v>0</v>
      </c>
      <c r="BR174" s="70">
        <f t="shared" si="327"/>
        <v>0</v>
      </c>
      <c r="BS174" s="70"/>
      <c r="BT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</row>
    <row r="175" ht="14.25" customHeight="1">
      <c r="A175" s="12">
        <v>10.0</v>
      </c>
      <c r="B175" s="15">
        <v>56.0</v>
      </c>
      <c r="C175" s="15">
        <v>72.0</v>
      </c>
      <c r="D175" s="15">
        <v>68.0</v>
      </c>
      <c r="E175" s="15">
        <v>70.0</v>
      </c>
      <c r="F175" s="13">
        <v>58.0</v>
      </c>
      <c r="G175" s="16">
        <v>72.0</v>
      </c>
      <c r="H175" s="15">
        <v>72.0</v>
      </c>
      <c r="I175" s="13">
        <v>62.0</v>
      </c>
      <c r="J175" s="15">
        <v>70.0</v>
      </c>
      <c r="K175" s="15">
        <v>72.0</v>
      </c>
      <c r="L175" s="33"/>
      <c r="M175" s="13">
        <v>10.0</v>
      </c>
      <c r="N175" s="16">
        <v>86.0</v>
      </c>
      <c r="O175" s="13">
        <v>64.0</v>
      </c>
      <c r="P175" s="13">
        <v>58.0</v>
      </c>
      <c r="Q175" s="15">
        <v>98.0</v>
      </c>
      <c r="R175" s="13">
        <v>60.0</v>
      </c>
      <c r="S175" s="16">
        <v>60.0</v>
      </c>
      <c r="T175" s="13">
        <v>90.0</v>
      </c>
      <c r="U175" s="13">
        <v>52.0</v>
      </c>
      <c r="V175" s="16">
        <v>92.0</v>
      </c>
      <c r="W175" s="16">
        <v>86.0</v>
      </c>
      <c r="X175" s="33"/>
      <c r="Y175" s="13">
        <v>10.0</v>
      </c>
      <c r="Z175" s="16">
        <v>86.0</v>
      </c>
      <c r="AA175" s="13">
        <v>64.0</v>
      </c>
      <c r="AB175" s="13">
        <v>58.0</v>
      </c>
      <c r="AC175" s="15">
        <v>98.0</v>
      </c>
      <c r="AD175" s="13">
        <v>60.0</v>
      </c>
      <c r="AE175" s="16">
        <v>60.0</v>
      </c>
      <c r="AF175" s="13">
        <v>90.0</v>
      </c>
      <c r="AG175" s="13">
        <v>52.0</v>
      </c>
      <c r="AH175" s="16">
        <v>92.0</v>
      </c>
      <c r="AI175" s="18">
        <v>86.0</v>
      </c>
      <c r="AJ175" s="33"/>
      <c r="AM175" s="70">
        <f t="shared" ref="AM175:AV175" si="328">(N175-B175)</f>
        <v>30</v>
      </c>
      <c r="AN175" s="70">
        <f t="shared" si="328"/>
        <v>-8</v>
      </c>
      <c r="AO175" s="70">
        <f t="shared" si="328"/>
        <v>-10</v>
      </c>
      <c r="AP175" s="70">
        <f t="shared" si="328"/>
        <v>28</v>
      </c>
      <c r="AQ175" s="70">
        <f t="shared" si="328"/>
        <v>2</v>
      </c>
      <c r="AR175" s="70">
        <f t="shared" si="328"/>
        <v>-12</v>
      </c>
      <c r="AS175" s="70">
        <f t="shared" si="328"/>
        <v>18</v>
      </c>
      <c r="AT175" s="70">
        <f t="shared" si="328"/>
        <v>-10</v>
      </c>
      <c r="AU175" s="70">
        <f t="shared" si="328"/>
        <v>22</v>
      </c>
      <c r="AV175" s="70">
        <f t="shared" si="328"/>
        <v>14</v>
      </c>
      <c r="AW175" s="70"/>
      <c r="AX175" s="70">
        <f t="shared" ref="AX175:BG175" si="329">Z175-B175</f>
        <v>30</v>
      </c>
      <c r="AY175" s="70">
        <f t="shared" si="329"/>
        <v>-8</v>
      </c>
      <c r="AZ175" s="70">
        <f t="shared" si="329"/>
        <v>-10</v>
      </c>
      <c r="BA175" s="70">
        <f t="shared" si="329"/>
        <v>28</v>
      </c>
      <c r="BB175" s="70">
        <f t="shared" si="329"/>
        <v>2</v>
      </c>
      <c r="BC175" s="70">
        <f t="shared" si="329"/>
        <v>-12</v>
      </c>
      <c r="BD175" s="70">
        <f t="shared" si="329"/>
        <v>18</v>
      </c>
      <c r="BE175" s="70">
        <f t="shared" si="329"/>
        <v>-10</v>
      </c>
      <c r="BF175" s="70">
        <f t="shared" si="329"/>
        <v>22</v>
      </c>
      <c r="BG175" s="70">
        <f t="shared" si="329"/>
        <v>14</v>
      </c>
      <c r="BH175" s="70"/>
      <c r="BI175" s="70">
        <f t="shared" ref="BI175:BR175" si="330">Z175-N175</f>
        <v>0</v>
      </c>
      <c r="BJ175" s="70">
        <f t="shared" si="330"/>
        <v>0</v>
      </c>
      <c r="BK175" s="70">
        <f t="shared" si="330"/>
        <v>0</v>
      </c>
      <c r="BL175" s="70">
        <f t="shared" si="330"/>
        <v>0</v>
      </c>
      <c r="BM175" s="70">
        <f t="shared" si="330"/>
        <v>0</v>
      </c>
      <c r="BN175" s="70">
        <f t="shared" si="330"/>
        <v>0</v>
      </c>
      <c r="BO175" s="70">
        <f t="shared" si="330"/>
        <v>0</v>
      </c>
      <c r="BP175" s="70">
        <f t="shared" si="330"/>
        <v>0</v>
      </c>
      <c r="BQ175" s="70">
        <f t="shared" si="330"/>
        <v>0</v>
      </c>
      <c r="BR175" s="70">
        <f t="shared" si="330"/>
        <v>0</v>
      </c>
      <c r="BS175" s="70"/>
      <c r="BT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</row>
    <row r="176" ht="14.25" customHeight="1">
      <c r="A176" s="41"/>
      <c r="L176" s="33"/>
      <c r="X176" s="33"/>
      <c r="AI176" s="35"/>
      <c r="AJ176" s="33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</row>
    <row r="177" ht="14.25" customHeight="1">
      <c r="A177" s="21" t="s">
        <v>20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33"/>
      <c r="M177" s="22" t="s">
        <v>20</v>
      </c>
      <c r="X177" s="33"/>
      <c r="Y177" s="22" t="s">
        <v>20</v>
      </c>
      <c r="AI177" s="35"/>
      <c r="AJ177" s="33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</row>
    <row r="178" ht="14.25" customHeight="1">
      <c r="A178" s="5" t="s">
        <v>4</v>
      </c>
      <c r="L178" s="33"/>
      <c r="M178" s="7" t="s">
        <v>4</v>
      </c>
      <c r="X178" s="33"/>
      <c r="Y178" s="7" t="s">
        <v>4</v>
      </c>
      <c r="AI178" s="35"/>
      <c r="AJ178" s="33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</row>
    <row r="179" ht="14.25" customHeight="1">
      <c r="A179" s="5" t="s">
        <v>5</v>
      </c>
      <c r="L179" s="33"/>
      <c r="M179" s="7" t="s">
        <v>17</v>
      </c>
      <c r="X179" s="33"/>
      <c r="Y179" s="7" t="s">
        <v>18</v>
      </c>
      <c r="AI179" s="35"/>
      <c r="AJ179" s="33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</row>
    <row r="180" ht="14.25" customHeight="1">
      <c r="A180" s="9" t="s">
        <v>6</v>
      </c>
      <c r="L180" s="33"/>
      <c r="M180" s="10" t="s">
        <v>6</v>
      </c>
      <c r="X180" s="33"/>
      <c r="Y180" s="38" t="s">
        <v>6</v>
      </c>
      <c r="Z180" s="33"/>
      <c r="AA180" s="33"/>
      <c r="AB180" s="33"/>
      <c r="AC180" s="33"/>
      <c r="AD180" s="33"/>
      <c r="AE180" s="33"/>
      <c r="AF180" s="33"/>
      <c r="AG180" s="33"/>
      <c r="AH180" s="33"/>
      <c r="AI180" s="36"/>
      <c r="AJ180" s="33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</row>
    <row r="181" ht="14.25" customHeight="1">
      <c r="A181" s="47"/>
      <c r="B181" s="13" t="s">
        <v>7</v>
      </c>
      <c r="C181" s="13" t="s">
        <v>8</v>
      </c>
      <c r="D181" s="13" t="s">
        <v>9</v>
      </c>
      <c r="E181" s="13" t="s">
        <v>10</v>
      </c>
      <c r="F181" s="13" t="s">
        <v>11</v>
      </c>
      <c r="G181" s="13" t="s">
        <v>12</v>
      </c>
      <c r="H181" s="13" t="s">
        <v>13</v>
      </c>
      <c r="I181" s="13" t="s">
        <v>14</v>
      </c>
      <c r="J181" s="13" t="s">
        <v>15</v>
      </c>
      <c r="K181" s="13" t="s">
        <v>16</v>
      </c>
      <c r="L181" s="33"/>
      <c r="M181" s="33"/>
      <c r="N181" s="13" t="s">
        <v>7</v>
      </c>
      <c r="O181" s="13" t="s">
        <v>8</v>
      </c>
      <c r="P181" s="13" t="s">
        <v>9</v>
      </c>
      <c r="Q181" s="13" t="s">
        <v>10</v>
      </c>
      <c r="R181" s="13" t="s">
        <v>11</v>
      </c>
      <c r="S181" s="13" t="s">
        <v>12</v>
      </c>
      <c r="T181" s="13" t="s">
        <v>13</v>
      </c>
      <c r="U181" s="13" t="s">
        <v>14</v>
      </c>
      <c r="V181" s="13" t="s">
        <v>15</v>
      </c>
      <c r="W181" s="13" t="s">
        <v>16</v>
      </c>
      <c r="X181" s="33"/>
      <c r="Y181" s="33"/>
      <c r="Z181" s="13" t="s">
        <v>7</v>
      </c>
      <c r="AA181" s="13" t="s">
        <v>8</v>
      </c>
      <c r="AB181" s="13" t="s">
        <v>9</v>
      </c>
      <c r="AC181" s="13" t="s">
        <v>10</v>
      </c>
      <c r="AD181" s="13" t="s">
        <v>11</v>
      </c>
      <c r="AE181" s="13" t="s">
        <v>12</v>
      </c>
      <c r="AF181" s="13" t="s">
        <v>13</v>
      </c>
      <c r="AG181" s="13" t="s">
        <v>14</v>
      </c>
      <c r="AH181" s="13" t="s">
        <v>15</v>
      </c>
      <c r="AI181" s="14" t="s">
        <v>16</v>
      </c>
      <c r="AJ181" s="33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</row>
    <row r="182" ht="14.25" customHeight="1">
      <c r="A182" s="12">
        <v>1.0</v>
      </c>
      <c r="B182" s="15">
        <v>52.0</v>
      </c>
      <c r="C182" s="13">
        <v>72.0</v>
      </c>
      <c r="D182" s="13">
        <v>56.0</v>
      </c>
      <c r="E182" s="13">
        <v>64.0</v>
      </c>
      <c r="F182" s="13">
        <v>60.0</v>
      </c>
      <c r="G182" s="13">
        <v>66.0</v>
      </c>
      <c r="H182" s="13">
        <v>68.0</v>
      </c>
      <c r="I182" s="13">
        <v>54.0</v>
      </c>
      <c r="J182" s="13">
        <v>66.0</v>
      </c>
      <c r="K182" s="13">
        <v>66.0</v>
      </c>
      <c r="L182" s="33"/>
      <c r="M182" s="13">
        <v>1.0</v>
      </c>
      <c r="N182" s="16">
        <v>86.0</v>
      </c>
      <c r="O182" s="13">
        <v>50.0</v>
      </c>
      <c r="P182" s="16">
        <v>66.0</v>
      </c>
      <c r="Q182" s="13">
        <v>86.0</v>
      </c>
      <c r="R182" s="16">
        <v>68.0</v>
      </c>
      <c r="S182" s="15">
        <v>60.0</v>
      </c>
      <c r="T182" s="13">
        <v>86.0</v>
      </c>
      <c r="U182" s="17">
        <v>48.0</v>
      </c>
      <c r="V182" s="13">
        <v>86.0</v>
      </c>
      <c r="W182" s="15">
        <v>86.0</v>
      </c>
      <c r="X182" s="33"/>
      <c r="Y182" s="13">
        <v>1.0</v>
      </c>
      <c r="Z182" s="13">
        <v>90.0</v>
      </c>
      <c r="AA182" s="13">
        <v>50.0</v>
      </c>
      <c r="AB182" s="13">
        <v>64.0</v>
      </c>
      <c r="AC182" s="13">
        <v>86.0</v>
      </c>
      <c r="AD182" s="16">
        <v>68.0</v>
      </c>
      <c r="AE182" s="13">
        <v>56.0</v>
      </c>
      <c r="AF182" s="13">
        <v>86.0</v>
      </c>
      <c r="AG182" s="17">
        <v>48.0</v>
      </c>
      <c r="AH182" s="13">
        <v>86.0</v>
      </c>
      <c r="AI182" s="14">
        <v>86.0</v>
      </c>
      <c r="AJ182" s="33"/>
      <c r="AM182" s="70">
        <f t="shared" ref="AM182:AV182" si="331">(N182-B182)</f>
        <v>34</v>
      </c>
      <c r="AN182" s="70">
        <f t="shared" si="331"/>
        <v>-22</v>
      </c>
      <c r="AO182" s="70">
        <f t="shared" si="331"/>
        <v>10</v>
      </c>
      <c r="AP182" s="70">
        <f t="shared" si="331"/>
        <v>22</v>
      </c>
      <c r="AQ182" s="70">
        <f t="shared" si="331"/>
        <v>8</v>
      </c>
      <c r="AR182" s="70">
        <f t="shared" si="331"/>
        <v>-6</v>
      </c>
      <c r="AS182" s="70">
        <f t="shared" si="331"/>
        <v>18</v>
      </c>
      <c r="AT182" s="70">
        <f t="shared" si="331"/>
        <v>-6</v>
      </c>
      <c r="AU182" s="70">
        <f t="shared" si="331"/>
        <v>20</v>
      </c>
      <c r="AV182" s="70">
        <f t="shared" si="331"/>
        <v>20</v>
      </c>
      <c r="AW182" s="70"/>
      <c r="AX182" s="70">
        <f t="shared" ref="AX182:BG182" si="332">Z182-B182</f>
        <v>38</v>
      </c>
      <c r="AY182" s="70">
        <f t="shared" si="332"/>
        <v>-22</v>
      </c>
      <c r="AZ182" s="70">
        <f t="shared" si="332"/>
        <v>8</v>
      </c>
      <c r="BA182" s="70">
        <f t="shared" si="332"/>
        <v>22</v>
      </c>
      <c r="BB182" s="70">
        <f t="shared" si="332"/>
        <v>8</v>
      </c>
      <c r="BC182" s="70">
        <f t="shared" si="332"/>
        <v>-10</v>
      </c>
      <c r="BD182" s="70">
        <f t="shared" si="332"/>
        <v>18</v>
      </c>
      <c r="BE182" s="70">
        <f t="shared" si="332"/>
        <v>-6</v>
      </c>
      <c r="BF182" s="70">
        <f t="shared" si="332"/>
        <v>20</v>
      </c>
      <c r="BG182" s="70">
        <f t="shared" si="332"/>
        <v>20</v>
      </c>
      <c r="BH182" s="70"/>
      <c r="BI182" s="70">
        <f t="shared" ref="BI182:BR182" si="333">Z182-N182</f>
        <v>4</v>
      </c>
      <c r="BJ182" s="70">
        <f t="shared" si="333"/>
        <v>0</v>
      </c>
      <c r="BK182" s="70">
        <f t="shared" si="333"/>
        <v>-2</v>
      </c>
      <c r="BL182" s="70">
        <f t="shared" si="333"/>
        <v>0</v>
      </c>
      <c r="BM182" s="70">
        <f t="shared" si="333"/>
        <v>0</v>
      </c>
      <c r="BN182" s="70">
        <f t="shared" si="333"/>
        <v>-4</v>
      </c>
      <c r="BO182" s="70">
        <f t="shared" si="333"/>
        <v>0</v>
      </c>
      <c r="BP182" s="70">
        <f t="shared" si="333"/>
        <v>0</v>
      </c>
      <c r="BQ182" s="70">
        <f t="shared" si="333"/>
        <v>0</v>
      </c>
      <c r="BR182" s="70">
        <f t="shared" si="333"/>
        <v>0</v>
      </c>
      <c r="BS182" s="70"/>
      <c r="BT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</row>
    <row r="183" ht="14.25" customHeight="1">
      <c r="A183" s="12">
        <v>2.0</v>
      </c>
      <c r="B183" s="13">
        <v>50.0</v>
      </c>
      <c r="C183" s="13">
        <v>62.0</v>
      </c>
      <c r="D183" s="13">
        <v>66.0</v>
      </c>
      <c r="E183" s="13">
        <v>64.0</v>
      </c>
      <c r="F183" s="13">
        <v>60.0</v>
      </c>
      <c r="G183" s="15">
        <v>68.0</v>
      </c>
      <c r="H183" s="13">
        <v>68.0</v>
      </c>
      <c r="I183" s="13">
        <v>62.0</v>
      </c>
      <c r="J183" s="13">
        <v>68.0</v>
      </c>
      <c r="K183" s="13">
        <v>66.0</v>
      </c>
      <c r="L183" s="33"/>
      <c r="M183" s="13">
        <v>2.0</v>
      </c>
      <c r="N183" s="16">
        <v>86.0</v>
      </c>
      <c r="O183" s="13">
        <v>52.0</v>
      </c>
      <c r="P183" s="16">
        <v>66.0</v>
      </c>
      <c r="Q183" s="13">
        <v>90.0</v>
      </c>
      <c r="R183" s="15">
        <v>66.0</v>
      </c>
      <c r="S183" s="16">
        <v>64.0</v>
      </c>
      <c r="T183" s="13">
        <v>86.0</v>
      </c>
      <c r="U183" s="17">
        <v>48.0</v>
      </c>
      <c r="V183" s="13">
        <v>86.0</v>
      </c>
      <c r="W183" s="13">
        <v>68.0</v>
      </c>
      <c r="X183" s="33"/>
      <c r="Y183" s="13">
        <v>2.0</v>
      </c>
      <c r="Z183" s="13">
        <v>86.0</v>
      </c>
      <c r="AA183" s="13">
        <v>64.0</v>
      </c>
      <c r="AB183" s="13">
        <v>64.0</v>
      </c>
      <c r="AC183" s="13">
        <v>88.0</v>
      </c>
      <c r="AD183" s="15">
        <v>66.0</v>
      </c>
      <c r="AE183" s="13">
        <v>62.0</v>
      </c>
      <c r="AF183" s="13">
        <v>86.0</v>
      </c>
      <c r="AG183" s="17">
        <v>46.0</v>
      </c>
      <c r="AH183" s="13">
        <v>86.0</v>
      </c>
      <c r="AI183" s="14">
        <v>82.0</v>
      </c>
      <c r="AJ183" s="33"/>
      <c r="AK183" s="33"/>
      <c r="AL183" s="33"/>
      <c r="AM183" s="70">
        <f t="shared" ref="AM183:AV183" si="334">(N183-B183)</f>
        <v>36</v>
      </c>
      <c r="AN183" s="70">
        <f t="shared" si="334"/>
        <v>-10</v>
      </c>
      <c r="AO183" s="70">
        <f t="shared" si="334"/>
        <v>0</v>
      </c>
      <c r="AP183" s="70">
        <f t="shared" si="334"/>
        <v>26</v>
      </c>
      <c r="AQ183" s="70">
        <f t="shared" si="334"/>
        <v>6</v>
      </c>
      <c r="AR183" s="70">
        <f t="shared" si="334"/>
        <v>-4</v>
      </c>
      <c r="AS183" s="70">
        <f t="shared" si="334"/>
        <v>18</v>
      </c>
      <c r="AT183" s="70">
        <f t="shared" si="334"/>
        <v>-14</v>
      </c>
      <c r="AU183" s="70">
        <f t="shared" si="334"/>
        <v>18</v>
      </c>
      <c r="AV183" s="70">
        <f t="shared" si="334"/>
        <v>2</v>
      </c>
      <c r="AW183" s="70"/>
      <c r="AX183" s="70">
        <f t="shared" ref="AX183:BG183" si="335">Z183-B183</f>
        <v>36</v>
      </c>
      <c r="AY183" s="70">
        <f t="shared" si="335"/>
        <v>2</v>
      </c>
      <c r="AZ183" s="70">
        <f t="shared" si="335"/>
        <v>-2</v>
      </c>
      <c r="BA183" s="70">
        <f t="shared" si="335"/>
        <v>24</v>
      </c>
      <c r="BB183" s="70">
        <f t="shared" si="335"/>
        <v>6</v>
      </c>
      <c r="BC183" s="70">
        <f t="shared" si="335"/>
        <v>-6</v>
      </c>
      <c r="BD183" s="70">
        <f t="shared" si="335"/>
        <v>18</v>
      </c>
      <c r="BE183" s="70">
        <f t="shared" si="335"/>
        <v>-16</v>
      </c>
      <c r="BF183" s="70">
        <f t="shared" si="335"/>
        <v>18</v>
      </c>
      <c r="BG183" s="70">
        <f t="shared" si="335"/>
        <v>16</v>
      </c>
      <c r="BH183" s="70"/>
      <c r="BI183" s="70">
        <f t="shared" ref="BI183:BR183" si="336">Z183-N183</f>
        <v>0</v>
      </c>
      <c r="BJ183" s="70">
        <f t="shared" si="336"/>
        <v>12</v>
      </c>
      <c r="BK183" s="70">
        <f t="shared" si="336"/>
        <v>-2</v>
      </c>
      <c r="BL183" s="70">
        <f t="shared" si="336"/>
        <v>-2</v>
      </c>
      <c r="BM183" s="70">
        <f t="shared" si="336"/>
        <v>0</v>
      </c>
      <c r="BN183" s="70">
        <f t="shared" si="336"/>
        <v>-2</v>
      </c>
      <c r="BO183" s="70">
        <f t="shared" si="336"/>
        <v>0</v>
      </c>
      <c r="BP183" s="70">
        <f t="shared" si="336"/>
        <v>-2</v>
      </c>
      <c r="BQ183" s="70">
        <f t="shared" si="336"/>
        <v>0</v>
      </c>
      <c r="BR183" s="70">
        <f t="shared" si="336"/>
        <v>14</v>
      </c>
      <c r="BS183" s="70"/>
      <c r="BT183" s="70"/>
      <c r="BU183" s="33"/>
      <c r="BV183" s="33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33"/>
      <c r="CH183" s="33"/>
    </row>
    <row r="184" ht="14.25" customHeight="1">
      <c r="A184" s="12">
        <v>3.0</v>
      </c>
      <c r="B184" s="15">
        <v>52.0</v>
      </c>
      <c r="C184" s="13">
        <v>60.0</v>
      </c>
      <c r="D184" s="16">
        <v>78.0</v>
      </c>
      <c r="E184" s="13">
        <v>66.0</v>
      </c>
      <c r="F184" s="13">
        <v>64.0</v>
      </c>
      <c r="G184" s="16">
        <v>70.0</v>
      </c>
      <c r="H184" s="13">
        <v>66.0</v>
      </c>
      <c r="I184" s="13">
        <v>58.0</v>
      </c>
      <c r="J184" s="13">
        <v>66.0</v>
      </c>
      <c r="K184" s="13">
        <v>66.0</v>
      </c>
      <c r="M184" s="13">
        <v>3.0</v>
      </c>
      <c r="N184" s="13">
        <v>80.0</v>
      </c>
      <c r="O184" s="15">
        <v>68.0</v>
      </c>
      <c r="P184" s="16">
        <v>66.0</v>
      </c>
      <c r="Q184" s="13">
        <v>92.0</v>
      </c>
      <c r="R184" s="13">
        <v>52.0</v>
      </c>
      <c r="S184" s="17">
        <v>44.0</v>
      </c>
      <c r="T184" s="13">
        <v>88.0</v>
      </c>
      <c r="U184" s="16">
        <v>54.0</v>
      </c>
      <c r="V184" s="13">
        <v>88.0</v>
      </c>
      <c r="W184" s="13">
        <v>74.0</v>
      </c>
      <c r="Y184" s="13">
        <v>3.0</v>
      </c>
      <c r="Z184" s="13">
        <v>80.0</v>
      </c>
      <c r="AA184" s="13">
        <v>72.0</v>
      </c>
      <c r="AB184" s="13">
        <v>60.0</v>
      </c>
      <c r="AC184" s="13">
        <v>92.0</v>
      </c>
      <c r="AD184" s="13">
        <v>64.0</v>
      </c>
      <c r="AE184" s="13">
        <v>56.0</v>
      </c>
      <c r="AF184" s="13">
        <v>88.0</v>
      </c>
      <c r="AG184" s="16">
        <v>52.0</v>
      </c>
      <c r="AH184" s="13">
        <v>86.0</v>
      </c>
      <c r="AI184" s="14">
        <v>82.0</v>
      </c>
      <c r="AM184" s="70">
        <f t="shared" ref="AM184:AV184" si="337">(N184-B184)</f>
        <v>28</v>
      </c>
      <c r="AN184" s="70">
        <f t="shared" si="337"/>
        <v>8</v>
      </c>
      <c r="AO184" s="70">
        <f t="shared" si="337"/>
        <v>-12</v>
      </c>
      <c r="AP184" s="70">
        <f t="shared" si="337"/>
        <v>26</v>
      </c>
      <c r="AQ184" s="70">
        <f t="shared" si="337"/>
        <v>-12</v>
      </c>
      <c r="AR184" s="70">
        <f t="shared" si="337"/>
        <v>-26</v>
      </c>
      <c r="AS184" s="70">
        <f t="shared" si="337"/>
        <v>22</v>
      </c>
      <c r="AT184" s="70">
        <f t="shared" si="337"/>
        <v>-4</v>
      </c>
      <c r="AU184" s="70">
        <f t="shared" si="337"/>
        <v>22</v>
      </c>
      <c r="AV184" s="70">
        <f t="shared" si="337"/>
        <v>8</v>
      </c>
      <c r="AW184" s="70"/>
      <c r="AX184" s="70">
        <f t="shared" ref="AX184:BG184" si="338">Z184-B184</f>
        <v>28</v>
      </c>
      <c r="AY184" s="70">
        <f t="shared" si="338"/>
        <v>12</v>
      </c>
      <c r="AZ184" s="70">
        <f t="shared" si="338"/>
        <v>-18</v>
      </c>
      <c r="BA184" s="70">
        <f t="shared" si="338"/>
        <v>26</v>
      </c>
      <c r="BB184" s="70">
        <f t="shared" si="338"/>
        <v>0</v>
      </c>
      <c r="BC184" s="70">
        <f t="shared" si="338"/>
        <v>-14</v>
      </c>
      <c r="BD184" s="70">
        <f t="shared" si="338"/>
        <v>22</v>
      </c>
      <c r="BE184" s="70">
        <f t="shared" si="338"/>
        <v>-6</v>
      </c>
      <c r="BF184" s="70">
        <f t="shared" si="338"/>
        <v>20</v>
      </c>
      <c r="BG184" s="70">
        <f t="shared" si="338"/>
        <v>16</v>
      </c>
      <c r="BH184" s="70"/>
      <c r="BI184" s="70">
        <f t="shared" ref="BI184:BR184" si="339">Z184-N184</f>
        <v>0</v>
      </c>
      <c r="BJ184" s="70">
        <f t="shared" si="339"/>
        <v>4</v>
      </c>
      <c r="BK184" s="70">
        <f t="shared" si="339"/>
        <v>-6</v>
      </c>
      <c r="BL184" s="70">
        <f t="shared" si="339"/>
        <v>0</v>
      </c>
      <c r="BM184" s="70">
        <f t="shared" si="339"/>
        <v>12</v>
      </c>
      <c r="BN184" s="70">
        <f t="shared" si="339"/>
        <v>12</v>
      </c>
      <c r="BO184" s="70">
        <f t="shared" si="339"/>
        <v>0</v>
      </c>
      <c r="BP184" s="70">
        <f t="shared" si="339"/>
        <v>-2</v>
      </c>
      <c r="BQ184" s="70">
        <f t="shared" si="339"/>
        <v>-2</v>
      </c>
      <c r="BR184" s="70">
        <f t="shared" si="339"/>
        <v>8</v>
      </c>
      <c r="BS184" s="70"/>
      <c r="BT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</row>
    <row r="185" ht="14.25" customHeight="1">
      <c r="A185" s="12">
        <v>4.0</v>
      </c>
      <c r="B185" s="13">
        <v>50.0</v>
      </c>
      <c r="C185" s="13">
        <v>72.0</v>
      </c>
      <c r="D185" s="13">
        <v>58.0</v>
      </c>
      <c r="E185" s="16">
        <v>72.0</v>
      </c>
      <c r="F185" s="13">
        <v>58.0</v>
      </c>
      <c r="G185" s="13">
        <v>62.0</v>
      </c>
      <c r="H185" s="16">
        <v>74.0</v>
      </c>
      <c r="I185" s="13">
        <v>68.0</v>
      </c>
      <c r="J185" s="16">
        <v>74.0</v>
      </c>
      <c r="K185" s="16">
        <v>76.0</v>
      </c>
      <c r="M185" s="13">
        <v>4.0</v>
      </c>
      <c r="N185" s="13">
        <v>80.0</v>
      </c>
      <c r="O185" s="13">
        <v>56.0</v>
      </c>
      <c r="P185" s="15">
        <v>64.0</v>
      </c>
      <c r="Q185" s="15">
        <v>98.0</v>
      </c>
      <c r="R185" s="17">
        <v>44.0</v>
      </c>
      <c r="S185" s="17">
        <v>46.0</v>
      </c>
      <c r="T185" s="13">
        <v>92.0</v>
      </c>
      <c r="U185" s="15">
        <v>52.0</v>
      </c>
      <c r="V185" s="15">
        <v>92.0</v>
      </c>
      <c r="W185" s="13">
        <v>76.0</v>
      </c>
      <c r="Y185" s="13">
        <v>4.0</v>
      </c>
      <c r="Z185" s="16">
        <v>94.0</v>
      </c>
      <c r="AA185" s="13">
        <v>76.0</v>
      </c>
      <c r="AB185" s="13">
        <v>56.0</v>
      </c>
      <c r="AC185" s="15">
        <v>98.0</v>
      </c>
      <c r="AD185" s="13">
        <v>62.0</v>
      </c>
      <c r="AE185" s="13">
        <v>60.0</v>
      </c>
      <c r="AF185" s="15">
        <v>92.0</v>
      </c>
      <c r="AG185" s="17">
        <v>48.0</v>
      </c>
      <c r="AH185" s="15">
        <v>92.0</v>
      </c>
      <c r="AI185" s="14">
        <v>74.0</v>
      </c>
      <c r="AM185" s="70">
        <f t="shared" ref="AM185:AV185" si="340">(N185-B185)</f>
        <v>30</v>
      </c>
      <c r="AN185" s="70">
        <f t="shared" si="340"/>
        <v>-16</v>
      </c>
      <c r="AO185" s="70">
        <f t="shared" si="340"/>
        <v>6</v>
      </c>
      <c r="AP185" s="70">
        <f t="shared" si="340"/>
        <v>26</v>
      </c>
      <c r="AQ185" s="70">
        <f t="shared" si="340"/>
        <v>-14</v>
      </c>
      <c r="AR185" s="70">
        <f t="shared" si="340"/>
        <v>-16</v>
      </c>
      <c r="AS185" s="70">
        <f t="shared" si="340"/>
        <v>18</v>
      </c>
      <c r="AT185" s="70">
        <f t="shared" si="340"/>
        <v>-16</v>
      </c>
      <c r="AU185" s="70">
        <f t="shared" si="340"/>
        <v>18</v>
      </c>
      <c r="AV185" s="70">
        <f t="shared" si="340"/>
        <v>0</v>
      </c>
      <c r="AW185" s="70"/>
      <c r="AX185" s="70">
        <f t="shared" ref="AX185:BG185" si="341">Z185-B185</f>
        <v>44</v>
      </c>
      <c r="AY185" s="70">
        <f t="shared" si="341"/>
        <v>4</v>
      </c>
      <c r="AZ185" s="70">
        <f t="shared" si="341"/>
        <v>-2</v>
      </c>
      <c r="BA185" s="70">
        <f t="shared" si="341"/>
        <v>26</v>
      </c>
      <c r="BB185" s="70">
        <f t="shared" si="341"/>
        <v>4</v>
      </c>
      <c r="BC185" s="70">
        <f t="shared" si="341"/>
        <v>-2</v>
      </c>
      <c r="BD185" s="70">
        <f t="shared" si="341"/>
        <v>18</v>
      </c>
      <c r="BE185" s="70">
        <f t="shared" si="341"/>
        <v>-20</v>
      </c>
      <c r="BF185" s="70">
        <f t="shared" si="341"/>
        <v>18</v>
      </c>
      <c r="BG185" s="70">
        <f t="shared" si="341"/>
        <v>-2</v>
      </c>
      <c r="BH185" s="70"/>
      <c r="BI185" s="70">
        <f t="shared" ref="BI185:BR185" si="342">Z185-N185</f>
        <v>14</v>
      </c>
      <c r="BJ185" s="70">
        <f t="shared" si="342"/>
        <v>20</v>
      </c>
      <c r="BK185" s="70">
        <f t="shared" si="342"/>
        <v>-8</v>
      </c>
      <c r="BL185" s="70">
        <f t="shared" si="342"/>
        <v>0</v>
      </c>
      <c r="BM185" s="70">
        <f t="shared" si="342"/>
        <v>18</v>
      </c>
      <c r="BN185" s="70">
        <f t="shared" si="342"/>
        <v>14</v>
      </c>
      <c r="BO185" s="70">
        <f t="shared" si="342"/>
        <v>0</v>
      </c>
      <c r="BP185" s="70">
        <f t="shared" si="342"/>
        <v>-4</v>
      </c>
      <c r="BQ185" s="70">
        <f t="shared" si="342"/>
        <v>0</v>
      </c>
      <c r="BR185" s="70">
        <f t="shared" si="342"/>
        <v>-2</v>
      </c>
      <c r="BS185" s="70"/>
      <c r="BT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</row>
    <row r="186" ht="14.25" customHeight="1">
      <c r="A186" s="12">
        <v>5.0</v>
      </c>
      <c r="B186" s="13">
        <v>50.0</v>
      </c>
      <c r="C186" s="15">
        <v>74.0</v>
      </c>
      <c r="D186" s="13">
        <v>60.0</v>
      </c>
      <c r="E186" s="13">
        <v>68.0</v>
      </c>
      <c r="F186" s="13">
        <v>60.0</v>
      </c>
      <c r="G186" s="13">
        <v>62.0</v>
      </c>
      <c r="H186" s="13">
        <v>68.0</v>
      </c>
      <c r="I186" s="13">
        <v>64.0</v>
      </c>
      <c r="J186" s="13">
        <v>70.0</v>
      </c>
      <c r="K186" s="15">
        <v>74.0</v>
      </c>
      <c r="M186" s="13">
        <v>5.0</v>
      </c>
      <c r="N186" s="13">
        <v>78.0</v>
      </c>
      <c r="O186" s="13">
        <v>54.0</v>
      </c>
      <c r="P186" s="16">
        <v>66.0</v>
      </c>
      <c r="Q186" s="15">
        <v>98.0</v>
      </c>
      <c r="R186" s="13">
        <v>60.0</v>
      </c>
      <c r="S186" s="17">
        <v>46.0</v>
      </c>
      <c r="T186" s="15">
        <v>94.0</v>
      </c>
      <c r="U186" s="17">
        <v>46.0</v>
      </c>
      <c r="V186" s="15">
        <v>92.0</v>
      </c>
      <c r="W186" s="13">
        <v>84.0</v>
      </c>
      <c r="Y186" s="13">
        <v>5.0</v>
      </c>
      <c r="Z186" s="13">
        <v>84.0</v>
      </c>
      <c r="AA186" s="13">
        <v>68.0</v>
      </c>
      <c r="AB186" s="13">
        <v>56.0</v>
      </c>
      <c r="AC186" s="15">
        <v>98.0</v>
      </c>
      <c r="AD186" s="13">
        <v>58.0</v>
      </c>
      <c r="AE186" s="13">
        <v>62.0</v>
      </c>
      <c r="AF186" s="16">
        <v>94.0</v>
      </c>
      <c r="AG186" s="15">
        <v>50.0</v>
      </c>
      <c r="AH186" s="15">
        <v>92.0</v>
      </c>
      <c r="AI186" s="14">
        <v>82.0</v>
      </c>
      <c r="AM186" s="70">
        <f t="shared" ref="AM186:AV186" si="343">(N186-B186)</f>
        <v>28</v>
      </c>
      <c r="AN186" s="70">
        <f t="shared" si="343"/>
        <v>-20</v>
      </c>
      <c r="AO186" s="70">
        <f t="shared" si="343"/>
        <v>6</v>
      </c>
      <c r="AP186" s="70">
        <f t="shared" si="343"/>
        <v>30</v>
      </c>
      <c r="AQ186" s="70">
        <f t="shared" si="343"/>
        <v>0</v>
      </c>
      <c r="AR186" s="70">
        <f t="shared" si="343"/>
        <v>-16</v>
      </c>
      <c r="AS186" s="70">
        <f t="shared" si="343"/>
        <v>26</v>
      </c>
      <c r="AT186" s="70">
        <f t="shared" si="343"/>
        <v>-18</v>
      </c>
      <c r="AU186" s="70">
        <f t="shared" si="343"/>
        <v>22</v>
      </c>
      <c r="AV186" s="70">
        <f t="shared" si="343"/>
        <v>10</v>
      </c>
      <c r="AW186" s="70"/>
      <c r="AX186" s="70">
        <f t="shared" ref="AX186:BG186" si="344">Z186-B186</f>
        <v>34</v>
      </c>
      <c r="AY186" s="70">
        <f t="shared" si="344"/>
        <v>-6</v>
      </c>
      <c r="AZ186" s="70">
        <f t="shared" si="344"/>
        <v>-4</v>
      </c>
      <c r="BA186" s="70">
        <f t="shared" si="344"/>
        <v>30</v>
      </c>
      <c r="BB186" s="70">
        <f t="shared" si="344"/>
        <v>-2</v>
      </c>
      <c r="BC186" s="70">
        <f t="shared" si="344"/>
        <v>0</v>
      </c>
      <c r="BD186" s="70">
        <f t="shared" si="344"/>
        <v>26</v>
      </c>
      <c r="BE186" s="70">
        <f t="shared" si="344"/>
        <v>-14</v>
      </c>
      <c r="BF186" s="70">
        <f t="shared" si="344"/>
        <v>22</v>
      </c>
      <c r="BG186" s="70">
        <f t="shared" si="344"/>
        <v>8</v>
      </c>
      <c r="BH186" s="70"/>
      <c r="BI186" s="70">
        <f t="shared" ref="BI186:BR186" si="345">Z186-N186</f>
        <v>6</v>
      </c>
      <c r="BJ186" s="70">
        <f t="shared" si="345"/>
        <v>14</v>
      </c>
      <c r="BK186" s="70">
        <f t="shared" si="345"/>
        <v>-10</v>
      </c>
      <c r="BL186" s="70">
        <f t="shared" si="345"/>
        <v>0</v>
      </c>
      <c r="BM186" s="70">
        <f t="shared" si="345"/>
        <v>-2</v>
      </c>
      <c r="BN186" s="70">
        <f t="shared" si="345"/>
        <v>16</v>
      </c>
      <c r="BO186" s="70">
        <f t="shared" si="345"/>
        <v>0</v>
      </c>
      <c r="BP186" s="70">
        <f t="shared" si="345"/>
        <v>4</v>
      </c>
      <c r="BQ186" s="70">
        <f t="shared" si="345"/>
        <v>0</v>
      </c>
      <c r="BR186" s="70">
        <f t="shared" si="345"/>
        <v>-2</v>
      </c>
      <c r="BS186" s="70"/>
      <c r="BT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</row>
    <row r="187" ht="14.25" customHeight="1">
      <c r="A187" s="12">
        <v>6.0</v>
      </c>
      <c r="B187" s="15">
        <v>52.0</v>
      </c>
      <c r="C187" s="15">
        <v>74.0</v>
      </c>
      <c r="D187" s="13">
        <v>62.0</v>
      </c>
      <c r="E187" s="15">
        <v>70.0</v>
      </c>
      <c r="F187" s="13">
        <v>62.0</v>
      </c>
      <c r="G187" s="13">
        <v>62.0</v>
      </c>
      <c r="H187" s="13">
        <v>70.0</v>
      </c>
      <c r="I187" s="13">
        <v>80.0</v>
      </c>
      <c r="J187" s="13">
        <v>70.0</v>
      </c>
      <c r="K187" s="13">
        <v>70.0</v>
      </c>
      <c r="M187" s="13">
        <v>6.0</v>
      </c>
      <c r="N187" s="13">
        <v>78.0</v>
      </c>
      <c r="O187" s="13">
        <v>62.0</v>
      </c>
      <c r="P187" s="16">
        <v>66.0</v>
      </c>
      <c r="Q187" s="16">
        <v>100.0</v>
      </c>
      <c r="R187" s="13">
        <v>60.0</v>
      </c>
      <c r="S187" s="13">
        <v>50.0</v>
      </c>
      <c r="T187" s="15">
        <v>94.0</v>
      </c>
      <c r="U187" s="17">
        <v>48.0</v>
      </c>
      <c r="V187" s="15">
        <v>92.0</v>
      </c>
      <c r="W187" s="15">
        <v>86.0</v>
      </c>
      <c r="Y187" s="13">
        <v>6.0</v>
      </c>
      <c r="Z187" s="13">
        <v>86.0</v>
      </c>
      <c r="AA187" s="13">
        <v>70.0</v>
      </c>
      <c r="AB187" s="16">
        <v>70.0</v>
      </c>
      <c r="AC187" s="15">
        <v>98.0</v>
      </c>
      <c r="AD187" s="13">
        <v>64.0</v>
      </c>
      <c r="AE187" s="13">
        <v>60.0</v>
      </c>
      <c r="AF187" s="16">
        <v>94.0</v>
      </c>
      <c r="AG187" s="17">
        <v>44.0</v>
      </c>
      <c r="AH187" s="15">
        <v>92.0</v>
      </c>
      <c r="AI187" s="14">
        <v>90.0</v>
      </c>
      <c r="AM187" s="70">
        <f t="shared" ref="AM187:AV187" si="346">(N187-B187)</f>
        <v>26</v>
      </c>
      <c r="AN187" s="70">
        <f t="shared" si="346"/>
        <v>-12</v>
      </c>
      <c r="AO187" s="70">
        <f t="shared" si="346"/>
        <v>4</v>
      </c>
      <c r="AP187" s="70">
        <f t="shared" si="346"/>
        <v>30</v>
      </c>
      <c r="AQ187" s="70">
        <f t="shared" si="346"/>
        <v>-2</v>
      </c>
      <c r="AR187" s="70">
        <f t="shared" si="346"/>
        <v>-12</v>
      </c>
      <c r="AS187" s="70">
        <f t="shared" si="346"/>
        <v>24</v>
      </c>
      <c r="AT187" s="70">
        <f t="shared" si="346"/>
        <v>-32</v>
      </c>
      <c r="AU187" s="70">
        <f t="shared" si="346"/>
        <v>22</v>
      </c>
      <c r="AV187" s="70">
        <f t="shared" si="346"/>
        <v>16</v>
      </c>
      <c r="AW187" s="70"/>
      <c r="AX187" s="70">
        <f t="shared" ref="AX187:BG187" si="347">Z187-B187</f>
        <v>34</v>
      </c>
      <c r="AY187" s="70">
        <f t="shared" si="347"/>
        <v>-4</v>
      </c>
      <c r="AZ187" s="70">
        <f t="shared" si="347"/>
        <v>8</v>
      </c>
      <c r="BA187" s="70">
        <f t="shared" si="347"/>
        <v>28</v>
      </c>
      <c r="BB187" s="70">
        <f t="shared" si="347"/>
        <v>2</v>
      </c>
      <c r="BC187" s="70">
        <f t="shared" si="347"/>
        <v>-2</v>
      </c>
      <c r="BD187" s="70">
        <f t="shared" si="347"/>
        <v>24</v>
      </c>
      <c r="BE187" s="70">
        <f t="shared" si="347"/>
        <v>-36</v>
      </c>
      <c r="BF187" s="70">
        <f t="shared" si="347"/>
        <v>22</v>
      </c>
      <c r="BG187" s="70">
        <f t="shared" si="347"/>
        <v>20</v>
      </c>
      <c r="BH187" s="70"/>
      <c r="BI187" s="70">
        <f t="shared" ref="BI187:BR187" si="348">Z187-N187</f>
        <v>8</v>
      </c>
      <c r="BJ187" s="70">
        <f t="shared" si="348"/>
        <v>8</v>
      </c>
      <c r="BK187" s="70">
        <f t="shared" si="348"/>
        <v>4</v>
      </c>
      <c r="BL187" s="70">
        <f t="shared" si="348"/>
        <v>-2</v>
      </c>
      <c r="BM187" s="70">
        <f t="shared" si="348"/>
        <v>4</v>
      </c>
      <c r="BN187" s="70">
        <f t="shared" si="348"/>
        <v>10</v>
      </c>
      <c r="BO187" s="70">
        <f t="shared" si="348"/>
        <v>0</v>
      </c>
      <c r="BP187" s="70">
        <f t="shared" si="348"/>
        <v>-4</v>
      </c>
      <c r="BQ187" s="70">
        <f t="shared" si="348"/>
        <v>0</v>
      </c>
      <c r="BR187" s="70">
        <f t="shared" si="348"/>
        <v>4</v>
      </c>
      <c r="BS187" s="70"/>
      <c r="BT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</row>
    <row r="188" ht="14.25" customHeight="1">
      <c r="A188" s="12">
        <v>7.0</v>
      </c>
      <c r="B188" s="13">
        <v>50.0</v>
      </c>
      <c r="C188" s="13">
        <v>72.0</v>
      </c>
      <c r="D188" s="13">
        <v>64.0</v>
      </c>
      <c r="E188" s="16">
        <v>72.0</v>
      </c>
      <c r="F188" s="13">
        <v>62.0</v>
      </c>
      <c r="G188" s="13">
        <v>66.0</v>
      </c>
      <c r="H188" s="15">
        <v>72.0</v>
      </c>
      <c r="I188" s="16">
        <v>86.0</v>
      </c>
      <c r="J188" s="15">
        <v>72.0</v>
      </c>
      <c r="K188" s="13">
        <v>72.0</v>
      </c>
      <c r="L188" s="33"/>
      <c r="M188" s="13">
        <v>7.0</v>
      </c>
      <c r="N188" s="13">
        <v>80.0</v>
      </c>
      <c r="O188" s="13">
        <v>66.0</v>
      </c>
      <c r="P188" s="16">
        <v>66.0</v>
      </c>
      <c r="Q188" s="16">
        <v>100.0</v>
      </c>
      <c r="R188" s="13">
        <v>50.0</v>
      </c>
      <c r="S188" s="17">
        <v>42.0</v>
      </c>
      <c r="T188" s="16">
        <v>96.0</v>
      </c>
      <c r="U188" s="17">
        <v>38.0</v>
      </c>
      <c r="V188" s="16">
        <v>94.0</v>
      </c>
      <c r="W188" s="16">
        <v>92.0</v>
      </c>
      <c r="X188" s="33"/>
      <c r="Y188" s="13">
        <v>7.0</v>
      </c>
      <c r="Z188" s="15">
        <v>92.0</v>
      </c>
      <c r="AA188" s="16">
        <v>80.0</v>
      </c>
      <c r="AB188" s="16">
        <v>70.0</v>
      </c>
      <c r="AC188" s="16">
        <v>100.0</v>
      </c>
      <c r="AD188" s="13">
        <v>54.0</v>
      </c>
      <c r="AE188" s="15">
        <v>66.0</v>
      </c>
      <c r="AF188" s="16">
        <v>94.0</v>
      </c>
      <c r="AG188" s="17">
        <v>44.0</v>
      </c>
      <c r="AH188" s="16">
        <v>96.0</v>
      </c>
      <c r="AI188" s="18">
        <v>96.0</v>
      </c>
      <c r="AJ188" s="33"/>
      <c r="AM188" s="70">
        <f t="shared" ref="AM188:AV188" si="349">(N188-B188)</f>
        <v>30</v>
      </c>
      <c r="AN188" s="70">
        <f t="shared" si="349"/>
        <v>-6</v>
      </c>
      <c r="AO188" s="70">
        <f t="shared" si="349"/>
        <v>2</v>
      </c>
      <c r="AP188" s="70">
        <f t="shared" si="349"/>
        <v>28</v>
      </c>
      <c r="AQ188" s="70">
        <f t="shared" si="349"/>
        <v>-12</v>
      </c>
      <c r="AR188" s="70">
        <f t="shared" si="349"/>
        <v>-24</v>
      </c>
      <c r="AS188" s="70">
        <f t="shared" si="349"/>
        <v>24</v>
      </c>
      <c r="AT188" s="70">
        <f t="shared" si="349"/>
        <v>-48</v>
      </c>
      <c r="AU188" s="70">
        <f t="shared" si="349"/>
        <v>22</v>
      </c>
      <c r="AV188" s="70">
        <f t="shared" si="349"/>
        <v>20</v>
      </c>
      <c r="AW188" s="70"/>
      <c r="AX188" s="70">
        <f t="shared" ref="AX188:BG188" si="350">Z188-B188</f>
        <v>42</v>
      </c>
      <c r="AY188" s="70">
        <f t="shared" si="350"/>
        <v>8</v>
      </c>
      <c r="AZ188" s="70">
        <f t="shared" si="350"/>
        <v>6</v>
      </c>
      <c r="BA188" s="70">
        <f t="shared" si="350"/>
        <v>28</v>
      </c>
      <c r="BB188" s="70">
        <f t="shared" si="350"/>
        <v>-8</v>
      </c>
      <c r="BC188" s="70">
        <f t="shared" si="350"/>
        <v>0</v>
      </c>
      <c r="BD188" s="70">
        <f t="shared" si="350"/>
        <v>22</v>
      </c>
      <c r="BE188" s="70">
        <f t="shared" si="350"/>
        <v>-42</v>
      </c>
      <c r="BF188" s="70">
        <f t="shared" si="350"/>
        <v>24</v>
      </c>
      <c r="BG188" s="70">
        <f t="shared" si="350"/>
        <v>24</v>
      </c>
      <c r="BH188" s="70"/>
      <c r="BI188" s="70">
        <f t="shared" ref="BI188:BR188" si="351">Z188-N188</f>
        <v>12</v>
      </c>
      <c r="BJ188" s="70">
        <f t="shared" si="351"/>
        <v>14</v>
      </c>
      <c r="BK188" s="70">
        <f t="shared" si="351"/>
        <v>4</v>
      </c>
      <c r="BL188" s="70">
        <f t="shared" si="351"/>
        <v>0</v>
      </c>
      <c r="BM188" s="70">
        <f t="shared" si="351"/>
        <v>4</v>
      </c>
      <c r="BN188" s="70">
        <f t="shared" si="351"/>
        <v>24</v>
      </c>
      <c r="BO188" s="70">
        <f t="shared" si="351"/>
        <v>-2</v>
      </c>
      <c r="BP188" s="70">
        <f t="shared" si="351"/>
        <v>6</v>
      </c>
      <c r="BQ188" s="70">
        <f t="shared" si="351"/>
        <v>2</v>
      </c>
      <c r="BR188" s="70">
        <f t="shared" si="351"/>
        <v>4</v>
      </c>
      <c r="BS188" s="70"/>
      <c r="BT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</row>
    <row r="189" ht="14.25" customHeight="1">
      <c r="A189" s="12">
        <v>8.0</v>
      </c>
      <c r="B189" s="16">
        <v>54.0</v>
      </c>
      <c r="C189" s="13">
        <v>70.0</v>
      </c>
      <c r="D189" s="13">
        <v>66.0</v>
      </c>
      <c r="E189" s="16">
        <v>72.0</v>
      </c>
      <c r="F189" s="13">
        <v>62.0</v>
      </c>
      <c r="G189" s="16">
        <v>70.0</v>
      </c>
      <c r="H189" s="15">
        <v>72.0</v>
      </c>
      <c r="I189" s="15">
        <v>84.0</v>
      </c>
      <c r="J189" s="15">
        <v>72.0</v>
      </c>
      <c r="K189" s="13">
        <v>72.0</v>
      </c>
      <c r="L189" s="33"/>
      <c r="M189" s="13">
        <v>8.0</v>
      </c>
      <c r="N189" s="13">
        <v>80.0</v>
      </c>
      <c r="O189" s="16">
        <v>72.0</v>
      </c>
      <c r="P189" s="15">
        <v>64.0</v>
      </c>
      <c r="Q189" s="16">
        <v>100.0</v>
      </c>
      <c r="R189" s="13">
        <v>58.0</v>
      </c>
      <c r="S189" s="17">
        <v>46.0</v>
      </c>
      <c r="T189" s="13">
        <v>86.0</v>
      </c>
      <c r="U189" s="17">
        <v>46.0</v>
      </c>
      <c r="V189" s="16">
        <v>94.0</v>
      </c>
      <c r="W189" s="16">
        <v>92.0</v>
      </c>
      <c r="X189" s="33"/>
      <c r="Y189" s="13">
        <v>8.0</v>
      </c>
      <c r="Z189" s="13">
        <v>90.0</v>
      </c>
      <c r="AA189" s="15">
        <v>78.0</v>
      </c>
      <c r="AB189" s="15">
        <v>68.0</v>
      </c>
      <c r="AC189" s="16">
        <v>100.0</v>
      </c>
      <c r="AD189" s="17">
        <v>48.0</v>
      </c>
      <c r="AE189" s="15">
        <v>66.0</v>
      </c>
      <c r="AF189" s="13">
        <v>84.0</v>
      </c>
      <c r="AG189" s="17">
        <v>46.0</v>
      </c>
      <c r="AH189" s="16">
        <v>96.0</v>
      </c>
      <c r="AI189" s="19">
        <v>94.0</v>
      </c>
      <c r="AJ189" s="33"/>
      <c r="AM189" s="70">
        <f t="shared" ref="AM189:AV189" si="352">(N189-B189)</f>
        <v>26</v>
      </c>
      <c r="AN189" s="70">
        <f t="shared" si="352"/>
        <v>2</v>
      </c>
      <c r="AO189" s="70">
        <f t="shared" si="352"/>
        <v>-2</v>
      </c>
      <c r="AP189" s="70">
        <f t="shared" si="352"/>
        <v>28</v>
      </c>
      <c r="AQ189" s="70">
        <f t="shared" si="352"/>
        <v>-4</v>
      </c>
      <c r="AR189" s="70">
        <f t="shared" si="352"/>
        <v>-24</v>
      </c>
      <c r="AS189" s="70">
        <f t="shared" si="352"/>
        <v>14</v>
      </c>
      <c r="AT189" s="70">
        <f t="shared" si="352"/>
        <v>-38</v>
      </c>
      <c r="AU189" s="70">
        <f t="shared" si="352"/>
        <v>22</v>
      </c>
      <c r="AV189" s="70">
        <f t="shared" si="352"/>
        <v>20</v>
      </c>
      <c r="AW189" s="70"/>
      <c r="AX189" s="70">
        <f t="shared" ref="AX189:BG189" si="353">Z189-B189</f>
        <v>36</v>
      </c>
      <c r="AY189" s="70">
        <f t="shared" si="353"/>
        <v>8</v>
      </c>
      <c r="AZ189" s="70">
        <f t="shared" si="353"/>
        <v>2</v>
      </c>
      <c r="BA189" s="70">
        <f t="shared" si="353"/>
        <v>28</v>
      </c>
      <c r="BB189" s="70">
        <f t="shared" si="353"/>
        <v>-14</v>
      </c>
      <c r="BC189" s="70">
        <f t="shared" si="353"/>
        <v>-4</v>
      </c>
      <c r="BD189" s="70">
        <f t="shared" si="353"/>
        <v>12</v>
      </c>
      <c r="BE189" s="70">
        <f t="shared" si="353"/>
        <v>-38</v>
      </c>
      <c r="BF189" s="70">
        <f t="shared" si="353"/>
        <v>24</v>
      </c>
      <c r="BG189" s="70">
        <f t="shared" si="353"/>
        <v>22</v>
      </c>
      <c r="BH189" s="70"/>
      <c r="BI189" s="70">
        <f t="shared" ref="BI189:BR189" si="354">Z189-N189</f>
        <v>10</v>
      </c>
      <c r="BJ189" s="70">
        <f t="shared" si="354"/>
        <v>6</v>
      </c>
      <c r="BK189" s="70">
        <f t="shared" si="354"/>
        <v>4</v>
      </c>
      <c r="BL189" s="70">
        <f t="shared" si="354"/>
        <v>0</v>
      </c>
      <c r="BM189" s="70">
        <f t="shared" si="354"/>
        <v>-10</v>
      </c>
      <c r="BN189" s="70">
        <f t="shared" si="354"/>
        <v>20</v>
      </c>
      <c r="BO189" s="70">
        <f t="shared" si="354"/>
        <v>-2</v>
      </c>
      <c r="BP189" s="70">
        <f t="shared" si="354"/>
        <v>0</v>
      </c>
      <c r="BQ189" s="70">
        <f t="shared" si="354"/>
        <v>2</v>
      </c>
      <c r="BR189" s="70">
        <f t="shared" si="354"/>
        <v>2</v>
      </c>
      <c r="BS189" s="70"/>
      <c r="BT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</row>
    <row r="190" ht="14.25" customHeight="1">
      <c r="A190" s="12">
        <v>9.0</v>
      </c>
      <c r="B190" s="15">
        <v>52.0</v>
      </c>
      <c r="C190" s="15">
        <v>74.0</v>
      </c>
      <c r="D190" s="15">
        <v>68.0</v>
      </c>
      <c r="E190" s="16">
        <v>72.0</v>
      </c>
      <c r="F190" s="16">
        <v>70.0</v>
      </c>
      <c r="G190" s="16">
        <v>70.0</v>
      </c>
      <c r="H190" s="15">
        <v>72.0</v>
      </c>
      <c r="I190" s="13">
        <v>76.0</v>
      </c>
      <c r="J190" s="15">
        <v>72.0</v>
      </c>
      <c r="K190" s="13">
        <v>72.0</v>
      </c>
      <c r="L190" s="33"/>
      <c r="M190" s="13">
        <v>9.0</v>
      </c>
      <c r="N190" s="15">
        <v>82.0</v>
      </c>
      <c r="O190" s="16">
        <v>72.0</v>
      </c>
      <c r="P190" s="16">
        <v>66.0</v>
      </c>
      <c r="Q190" s="16">
        <v>100.0</v>
      </c>
      <c r="R190" s="13">
        <v>60.0</v>
      </c>
      <c r="S190" s="17">
        <v>48.0</v>
      </c>
      <c r="T190" s="13">
        <v>86.0</v>
      </c>
      <c r="U190" s="17">
        <v>44.0</v>
      </c>
      <c r="V190" s="16">
        <v>94.0</v>
      </c>
      <c r="W190" s="13">
        <v>82.0</v>
      </c>
      <c r="X190" s="33"/>
      <c r="Y190" s="13">
        <v>9.0</v>
      </c>
      <c r="Z190" s="13">
        <v>90.0</v>
      </c>
      <c r="AA190" s="13">
        <v>70.0</v>
      </c>
      <c r="AB190" s="13">
        <v>62.0</v>
      </c>
      <c r="AC190" s="16">
        <v>100.0</v>
      </c>
      <c r="AD190" s="17">
        <v>46.0</v>
      </c>
      <c r="AE190" s="13">
        <v>54.0</v>
      </c>
      <c r="AF190" s="13">
        <v>84.0</v>
      </c>
      <c r="AG190" s="17">
        <v>44.0</v>
      </c>
      <c r="AH190" s="16">
        <v>96.0</v>
      </c>
      <c r="AI190" s="14">
        <v>86.0</v>
      </c>
      <c r="AJ190" s="33"/>
      <c r="AM190" s="70">
        <f t="shared" ref="AM190:AV190" si="355">(N190-B190)</f>
        <v>30</v>
      </c>
      <c r="AN190" s="70">
        <f t="shared" si="355"/>
        <v>-2</v>
      </c>
      <c r="AO190" s="70">
        <f t="shared" si="355"/>
        <v>-2</v>
      </c>
      <c r="AP190" s="70">
        <f t="shared" si="355"/>
        <v>28</v>
      </c>
      <c r="AQ190" s="70">
        <f t="shared" si="355"/>
        <v>-10</v>
      </c>
      <c r="AR190" s="70">
        <f t="shared" si="355"/>
        <v>-22</v>
      </c>
      <c r="AS190" s="70">
        <f t="shared" si="355"/>
        <v>14</v>
      </c>
      <c r="AT190" s="70">
        <f t="shared" si="355"/>
        <v>-32</v>
      </c>
      <c r="AU190" s="70">
        <f t="shared" si="355"/>
        <v>22</v>
      </c>
      <c r="AV190" s="70">
        <f t="shared" si="355"/>
        <v>10</v>
      </c>
      <c r="AW190" s="70"/>
      <c r="AX190" s="70">
        <f t="shared" ref="AX190:BG190" si="356">Z190-B190</f>
        <v>38</v>
      </c>
      <c r="AY190" s="70">
        <f t="shared" si="356"/>
        <v>-4</v>
      </c>
      <c r="AZ190" s="70">
        <f t="shared" si="356"/>
        <v>-6</v>
      </c>
      <c r="BA190" s="70">
        <f t="shared" si="356"/>
        <v>28</v>
      </c>
      <c r="BB190" s="70">
        <f t="shared" si="356"/>
        <v>-24</v>
      </c>
      <c r="BC190" s="70">
        <f t="shared" si="356"/>
        <v>-16</v>
      </c>
      <c r="BD190" s="70">
        <f t="shared" si="356"/>
        <v>12</v>
      </c>
      <c r="BE190" s="70">
        <f t="shared" si="356"/>
        <v>-32</v>
      </c>
      <c r="BF190" s="70">
        <f t="shared" si="356"/>
        <v>24</v>
      </c>
      <c r="BG190" s="70">
        <f t="shared" si="356"/>
        <v>14</v>
      </c>
      <c r="BH190" s="70"/>
      <c r="BI190" s="70">
        <f t="shared" ref="BI190:BR190" si="357">Z190-N190</f>
        <v>8</v>
      </c>
      <c r="BJ190" s="70">
        <f t="shared" si="357"/>
        <v>-2</v>
      </c>
      <c r="BK190" s="70">
        <f t="shared" si="357"/>
        <v>-4</v>
      </c>
      <c r="BL190" s="70">
        <f t="shared" si="357"/>
        <v>0</v>
      </c>
      <c r="BM190" s="70">
        <f t="shared" si="357"/>
        <v>-14</v>
      </c>
      <c r="BN190" s="70">
        <f t="shared" si="357"/>
        <v>6</v>
      </c>
      <c r="BO190" s="70">
        <f t="shared" si="357"/>
        <v>-2</v>
      </c>
      <c r="BP190" s="70">
        <f t="shared" si="357"/>
        <v>0</v>
      </c>
      <c r="BQ190" s="70">
        <f t="shared" si="357"/>
        <v>2</v>
      </c>
      <c r="BR190" s="70">
        <f t="shared" si="357"/>
        <v>4</v>
      </c>
      <c r="BS190" s="70"/>
      <c r="BT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</row>
    <row r="191" ht="14.25" customHeight="1">
      <c r="A191" s="28">
        <v>10.0</v>
      </c>
      <c r="B191" s="30">
        <v>54.0</v>
      </c>
      <c r="C191" s="30">
        <v>78.0</v>
      </c>
      <c r="D191" s="29">
        <v>60.0</v>
      </c>
      <c r="E191" s="30">
        <v>72.0</v>
      </c>
      <c r="F191" s="31">
        <v>68.0</v>
      </c>
      <c r="G191" s="29">
        <v>66.0</v>
      </c>
      <c r="H191" s="31">
        <v>72.0</v>
      </c>
      <c r="I191" s="29">
        <v>64.0</v>
      </c>
      <c r="J191" s="29">
        <v>70.0</v>
      </c>
      <c r="K191" s="29">
        <v>72.0</v>
      </c>
      <c r="L191" s="48"/>
      <c r="M191" s="29">
        <v>10.0</v>
      </c>
      <c r="N191" s="29">
        <v>80.0</v>
      </c>
      <c r="O191" s="30">
        <v>72.0</v>
      </c>
      <c r="P191" s="30">
        <v>66.0</v>
      </c>
      <c r="Q191" s="30">
        <v>100.0</v>
      </c>
      <c r="R191" s="29">
        <v>50.0</v>
      </c>
      <c r="S191" s="29">
        <v>54.0</v>
      </c>
      <c r="T191" s="31">
        <v>94.0</v>
      </c>
      <c r="U191" s="34">
        <v>42.0</v>
      </c>
      <c r="V191" s="30">
        <v>94.0</v>
      </c>
      <c r="W191" s="29">
        <v>84.0</v>
      </c>
      <c r="X191" s="48"/>
      <c r="Y191" s="29">
        <v>10.0</v>
      </c>
      <c r="Z191" s="29">
        <v>90.0</v>
      </c>
      <c r="AA191" s="29">
        <v>68.0</v>
      </c>
      <c r="AB191" s="30">
        <v>70.0</v>
      </c>
      <c r="AC191" s="30">
        <v>100.0</v>
      </c>
      <c r="AD191" s="29">
        <v>56.0</v>
      </c>
      <c r="AE191" s="30">
        <v>70.0</v>
      </c>
      <c r="AF191" s="29">
        <v>86.0</v>
      </c>
      <c r="AG191" s="34">
        <v>42.0</v>
      </c>
      <c r="AH191" s="30">
        <v>96.0</v>
      </c>
      <c r="AI191" s="39">
        <v>86.0</v>
      </c>
      <c r="AJ191" s="33"/>
      <c r="AM191" s="70">
        <f t="shared" ref="AM191:AV191" si="358">(N191-B191)</f>
        <v>26</v>
      </c>
      <c r="AN191" s="70">
        <f t="shared" si="358"/>
        <v>-6</v>
      </c>
      <c r="AO191" s="70">
        <f t="shared" si="358"/>
        <v>6</v>
      </c>
      <c r="AP191" s="70">
        <f t="shared" si="358"/>
        <v>28</v>
      </c>
      <c r="AQ191" s="70">
        <f t="shared" si="358"/>
        <v>-18</v>
      </c>
      <c r="AR191" s="70">
        <f t="shared" si="358"/>
        <v>-12</v>
      </c>
      <c r="AS191" s="70">
        <f t="shared" si="358"/>
        <v>22</v>
      </c>
      <c r="AT191" s="70">
        <f t="shared" si="358"/>
        <v>-22</v>
      </c>
      <c r="AU191" s="70">
        <f t="shared" si="358"/>
        <v>24</v>
      </c>
      <c r="AV191" s="70">
        <f t="shared" si="358"/>
        <v>12</v>
      </c>
      <c r="AW191" s="70"/>
      <c r="AX191" s="70">
        <f t="shared" ref="AX191:BG191" si="359">Z191-B191</f>
        <v>36</v>
      </c>
      <c r="AY191" s="70">
        <f t="shared" si="359"/>
        <v>-10</v>
      </c>
      <c r="AZ191" s="70">
        <f t="shared" si="359"/>
        <v>10</v>
      </c>
      <c r="BA191" s="70">
        <f t="shared" si="359"/>
        <v>28</v>
      </c>
      <c r="BB191" s="70">
        <f t="shared" si="359"/>
        <v>-12</v>
      </c>
      <c r="BC191" s="70">
        <f t="shared" si="359"/>
        <v>4</v>
      </c>
      <c r="BD191" s="70">
        <f t="shared" si="359"/>
        <v>14</v>
      </c>
      <c r="BE191" s="70">
        <f t="shared" si="359"/>
        <v>-22</v>
      </c>
      <c r="BF191" s="70">
        <f t="shared" si="359"/>
        <v>26</v>
      </c>
      <c r="BG191" s="70">
        <f t="shared" si="359"/>
        <v>14</v>
      </c>
      <c r="BH191" s="70"/>
      <c r="BI191" s="70">
        <f t="shared" ref="BI191:BR191" si="360">Z191-N191</f>
        <v>10</v>
      </c>
      <c r="BJ191" s="70">
        <f t="shared" si="360"/>
        <v>-4</v>
      </c>
      <c r="BK191" s="70">
        <f t="shared" si="360"/>
        <v>4</v>
      </c>
      <c r="BL191" s="70">
        <f t="shared" si="360"/>
        <v>0</v>
      </c>
      <c r="BM191" s="70">
        <f t="shared" si="360"/>
        <v>6</v>
      </c>
      <c r="BN191" s="70">
        <f t="shared" si="360"/>
        <v>16</v>
      </c>
      <c r="BO191" s="70">
        <f t="shared" si="360"/>
        <v>-8</v>
      </c>
      <c r="BP191" s="70">
        <f t="shared" si="360"/>
        <v>0</v>
      </c>
      <c r="BQ191" s="70">
        <f t="shared" si="360"/>
        <v>2</v>
      </c>
      <c r="BR191" s="70">
        <f t="shared" si="360"/>
        <v>2</v>
      </c>
      <c r="BS191" s="70"/>
      <c r="BT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</row>
    <row r="192" ht="14.25" customHeight="1">
      <c r="L192" s="33"/>
      <c r="X192" s="33"/>
      <c r="AJ192" s="33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</row>
    <row r="193" ht="14.25" customHeight="1">
      <c r="L193" s="33"/>
      <c r="X193" s="33"/>
      <c r="AJ193" s="33"/>
      <c r="AM193" s="70">
        <f t="shared" ref="AM193:AV193" si="361">AVERAGE(AM6:AM191)</f>
        <v>26.55</v>
      </c>
      <c r="AN193" s="70">
        <f t="shared" si="361"/>
        <v>-12.65</v>
      </c>
      <c r="AO193" s="70">
        <f t="shared" si="361"/>
        <v>-3.5</v>
      </c>
      <c r="AP193" s="70">
        <f t="shared" si="361"/>
        <v>27.61666667</v>
      </c>
      <c r="AQ193" s="70">
        <f t="shared" si="361"/>
        <v>3.583333333</v>
      </c>
      <c r="AR193" s="70">
        <f t="shared" si="361"/>
        <v>-4.966666667</v>
      </c>
      <c r="AS193" s="70">
        <f t="shared" si="361"/>
        <v>23.66666667</v>
      </c>
      <c r="AT193" s="70">
        <f t="shared" si="361"/>
        <v>-17.83333333</v>
      </c>
      <c r="AU193" s="70">
        <f t="shared" si="361"/>
        <v>24.46666667</v>
      </c>
      <c r="AV193" s="70">
        <f t="shared" si="361"/>
        <v>17.75</v>
      </c>
      <c r="AW193" s="70"/>
      <c r="AX193" s="70">
        <f t="shared" ref="AX193:BG193" si="362">AVERAGE(AX6:AX191)</f>
        <v>30.61666667</v>
      </c>
      <c r="AY193" s="70">
        <f t="shared" si="362"/>
        <v>-6.716666667</v>
      </c>
      <c r="AZ193" s="70">
        <f t="shared" si="362"/>
        <v>-1.683333333</v>
      </c>
      <c r="BA193" s="70">
        <f t="shared" si="362"/>
        <v>27.95</v>
      </c>
      <c r="BB193" s="70">
        <f t="shared" si="362"/>
        <v>4.966666667</v>
      </c>
      <c r="BC193" s="70">
        <f t="shared" si="362"/>
        <v>-0.6</v>
      </c>
      <c r="BD193" s="70">
        <f t="shared" si="362"/>
        <v>23.08333333</v>
      </c>
      <c r="BE193" s="70">
        <f t="shared" si="362"/>
        <v>-18</v>
      </c>
      <c r="BF193" s="70">
        <f t="shared" si="362"/>
        <v>24.98333333</v>
      </c>
      <c r="BG193" s="70">
        <f t="shared" si="362"/>
        <v>19.28333333</v>
      </c>
      <c r="BH193" s="70"/>
      <c r="BI193" s="70">
        <f t="shared" ref="BI193:BR193" si="363">AVERAGE(BI6:BI191)</f>
        <v>4.066666667</v>
      </c>
      <c r="BJ193" s="70">
        <f t="shared" si="363"/>
        <v>5.933333333</v>
      </c>
      <c r="BK193" s="70">
        <f t="shared" si="363"/>
        <v>1.816666667</v>
      </c>
      <c r="BL193" s="70">
        <f t="shared" si="363"/>
        <v>0.3333333333</v>
      </c>
      <c r="BM193" s="70">
        <f t="shared" si="363"/>
        <v>1.383333333</v>
      </c>
      <c r="BN193" s="70">
        <f t="shared" si="363"/>
        <v>4.366666667</v>
      </c>
      <c r="BO193" s="70">
        <f t="shared" si="363"/>
        <v>-0.5833333333</v>
      </c>
      <c r="BP193" s="70">
        <f t="shared" si="363"/>
        <v>-0.1666666667</v>
      </c>
      <c r="BQ193" s="70">
        <f t="shared" si="363"/>
        <v>0.5166666667</v>
      </c>
      <c r="BR193" s="70">
        <f t="shared" si="363"/>
        <v>1.533333333</v>
      </c>
      <c r="BS193" s="70"/>
      <c r="BT193" s="70"/>
      <c r="BV193" s="74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</row>
    <row r="194" ht="14.25" customHeight="1">
      <c r="L194" s="33"/>
      <c r="X194" s="33"/>
      <c r="AJ194" s="33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</row>
    <row r="195" ht="14.25" customHeight="1">
      <c r="L195" s="33"/>
      <c r="X195" s="33"/>
      <c r="AJ195" s="33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</row>
    <row r="196" ht="14.25" customHeight="1">
      <c r="L196" s="33"/>
      <c r="X196" s="33"/>
      <c r="AJ196" s="33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</row>
    <row r="197" ht="14.25" customHeight="1">
      <c r="L197" s="33"/>
      <c r="X197" s="33"/>
      <c r="AM197" s="11" t="s">
        <v>59</v>
      </c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</row>
    <row r="198" ht="14.25" customHeight="1">
      <c r="L198" s="33"/>
      <c r="X198" s="33"/>
      <c r="AM198" s="11" t="s">
        <v>69</v>
      </c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</row>
    <row r="199" ht="14.25" customHeight="1">
      <c r="A199" s="1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33"/>
      <c r="BV199" s="33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33"/>
      <c r="CH199" s="33"/>
    </row>
    <row r="200" ht="14.25" customHeight="1">
      <c r="AH200" s="11" t="s">
        <v>70</v>
      </c>
      <c r="AJ200" s="11" t="s">
        <v>71</v>
      </c>
      <c r="AM200" s="11" t="s">
        <v>63</v>
      </c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</row>
    <row r="201" ht="14.25" customHeight="1">
      <c r="AM201" s="13" t="s">
        <v>7</v>
      </c>
      <c r="AN201" s="13" t="s">
        <v>8</v>
      </c>
      <c r="AO201" s="13" t="s">
        <v>9</v>
      </c>
      <c r="AP201" s="13" t="s">
        <v>10</v>
      </c>
      <c r="AQ201" s="13" t="s">
        <v>11</v>
      </c>
      <c r="AR201" s="13" t="s">
        <v>12</v>
      </c>
      <c r="AS201" s="13" t="s">
        <v>13</v>
      </c>
      <c r="AT201" s="13" t="s">
        <v>14</v>
      </c>
      <c r="AU201" s="13" t="s">
        <v>15</v>
      </c>
      <c r="AV201" s="13" t="s">
        <v>16</v>
      </c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</row>
    <row r="202" ht="14.25" customHeight="1">
      <c r="AH202" s="11" t="s">
        <v>72</v>
      </c>
      <c r="AJ202" s="11" t="s">
        <v>73</v>
      </c>
      <c r="AM202" s="70">
        <f t="shared" ref="AM202:AV202" si="364">AM193</f>
        <v>26.55</v>
      </c>
      <c r="AN202" s="70">
        <f t="shared" si="364"/>
        <v>-12.65</v>
      </c>
      <c r="AO202" s="70">
        <f t="shared" si="364"/>
        <v>-3.5</v>
      </c>
      <c r="AP202" s="70">
        <f t="shared" si="364"/>
        <v>27.61666667</v>
      </c>
      <c r="AQ202" s="70">
        <f t="shared" si="364"/>
        <v>3.583333333</v>
      </c>
      <c r="AR202" s="70">
        <f t="shared" si="364"/>
        <v>-4.966666667</v>
      </c>
      <c r="AS202" s="70">
        <f t="shared" si="364"/>
        <v>23.66666667</v>
      </c>
      <c r="AT202" s="70">
        <f t="shared" si="364"/>
        <v>-17.83333333</v>
      </c>
      <c r="AU202" s="70">
        <f t="shared" si="364"/>
        <v>24.46666667</v>
      </c>
      <c r="AV202" s="70">
        <f t="shared" si="364"/>
        <v>17.75</v>
      </c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</row>
    <row r="203" ht="14.25" customHeight="1">
      <c r="L203" s="33"/>
      <c r="X203" s="33"/>
      <c r="AH203" s="11" t="s">
        <v>72</v>
      </c>
      <c r="AJ203" s="11" t="s">
        <v>74</v>
      </c>
      <c r="AM203" s="70">
        <f t="shared" ref="AM203:AV203" si="365">AX193</f>
        <v>30.61666667</v>
      </c>
      <c r="AN203" s="70">
        <f t="shared" si="365"/>
        <v>-6.716666667</v>
      </c>
      <c r="AO203" s="70">
        <f t="shared" si="365"/>
        <v>-1.683333333</v>
      </c>
      <c r="AP203" s="70">
        <f t="shared" si="365"/>
        <v>27.95</v>
      </c>
      <c r="AQ203" s="70">
        <f t="shared" si="365"/>
        <v>4.966666667</v>
      </c>
      <c r="AR203" s="70">
        <f t="shared" si="365"/>
        <v>-0.6</v>
      </c>
      <c r="AS203" s="70">
        <f t="shared" si="365"/>
        <v>23.08333333</v>
      </c>
      <c r="AT203" s="70">
        <f t="shared" si="365"/>
        <v>-18</v>
      </c>
      <c r="AU203" s="70">
        <f t="shared" si="365"/>
        <v>24.98333333</v>
      </c>
      <c r="AV203" s="70">
        <f t="shared" si="365"/>
        <v>19.28333333</v>
      </c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</row>
    <row r="204" ht="14.25" customHeight="1">
      <c r="L204" s="33"/>
      <c r="X204" s="33"/>
      <c r="AH204" s="11" t="s">
        <v>73</v>
      </c>
      <c r="AJ204" s="11" t="s">
        <v>72</v>
      </c>
      <c r="AM204" s="70">
        <f t="shared" ref="AM204:AV204" si="366">-AM193</f>
        <v>-26.55</v>
      </c>
      <c r="AN204" s="70">
        <f t="shared" si="366"/>
        <v>12.65</v>
      </c>
      <c r="AO204" s="70">
        <f t="shared" si="366"/>
        <v>3.5</v>
      </c>
      <c r="AP204" s="70">
        <f t="shared" si="366"/>
        <v>-27.61666667</v>
      </c>
      <c r="AQ204" s="70">
        <f t="shared" si="366"/>
        <v>-3.583333333</v>
      </c>
      <c r="AR204" s="70">
        <f t="shared" si="366"/>
        <v>4.966666667</v>
      </c>
      <c r="AS204" s="70">
        <f t="shared" si="366"/>
        <v>-23.66666667</v>
      </c>
      <c r="AT204" s="70">
        <f t="shared" si="366"/>
        <v>17.83333333</v>
      </c>
      <c r="AU204" s="70">
        <f t="shared" si="366"/>
        <v>-24.46666667</v>
      </c>
      <c r="AV204" s="70">
        <f t="shared" si="366"/>
        <v>-17.75</v>
      </c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</row>
    <row r="205" ht="14.25" customHeight="1">
      <c r="L205" s="33"/>
      <c r="X205" s="33"/>
      <c r="AH205" s="11" t="s">
        <v>73</v>
      </c>
      <c r="AJ205" s="11" t="s">
        <v>74</v>
      </c>
      <c r="AM205" s="70">
        <f t="shared" ref="AM205:AV205" si="367">BI193</f>
        <v>4.066666667</v>
      </c>
      <c r="AN205" s="70">
        <f t="shared" si="367"/>
        <v>5.933333333</v>
      </c>
      <c r="AO205" s="70">
        <f t="shared" si="367"/>
        <v>1.816666667</v>
      </c>
      <c r="AP205" s="70">
        <f t="shared" si="367"/>
        <v>0.3333333333</v>
      </c>
      <c r="AQ205" s="70">
        <f t="shared" si="367"/>
        <v>1.383333333</v>
      </c>
      <c r="AR205" s="70">
        <f t="shared" si="367"/>
        <v>4.366666667</v>
      </c>
      <c r="AS205" s="70">
        <f t="shared" si="367"/>
        <v>-0.5833333333</v>
      </c>
      <c r="AT205" s="70">
        <f t="shared" si="367"/>
        <v>-0.1666666667</v>
      </c>
      <c r="AU205" s="70">
        <f t="shared" si="367"/>
        <v>0.5166666667</v>
      </c>
      <c r="AV205" s="70">
        <f t="shared" si="367"/>
        <v>1.533333333</v>
      </c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</row>
    <row r="206" ht="14.25" customHeight="1">
      <c r="L206" s="33"/>
      <c r="X206" s="33"/>
      <c r="AH206" s="11" t="s">
        <v>74</v>
      </c>
      <c r="AJ206" s="11" t="s">
        <v>72</v>
      </c>
      <c r="AM206" s="70">
        <f t="shared" ref="AM206:AV206" si="368">-AX193</f>
        <v>-30.61666667</v>
      </c>
      <c r="AN206" s="70">
        <f t="shared" si="368"/>
        <v>6.716666667</v>
      </c>
      <c r="AO206" s="70">
        <f t="shared" si="368"/>
        <v>1.683333333</v>
      </c>
      <c r="AP206" s="70">
        <f t="shared" si="368"/>
        <v>-27.95</v>
      </c>
      <c r="AQ206" s="70">
        <f t="shared" si="368"/>
        <v>-4.966666667</v>
      </c>
      <c r="AR206" s="70">
        <f t="shared" si="368"/>
        <v>0.6</v>
      </c>
      <c r="AS206" s="70">
        <f t="shared" si="368"/>
        <v>-23.08333333</v>
      </c>
      <c r="AT206" s="70">
        <f t="shared" si="368"/>
        <v>18</v>
      </c>
      <c r="AU206" s="70">
        <f t="shared" si="368"/>
        <v>-24.98333333</v>
      </c>
      <c r="AV206" s="70">
        <f t="shared" si="368"/>
        <v>-19.28333333</v>
      </c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</row>
    <row r="207" ht="14.25" customHeight="1">
      <c r="L207" s="33"/>
      <c r="X207" s="33"/>
      <c r="AH207" s="11" t="s">
        <v>74</v>
      </c>
      <c r="AJ207" s="11" t="s">
        <v>73</v>
      </c>
      <c r="AM207" s="70">
        <f t="shared" ref="AM207:AV207" si="369">-BI193</f>
        <v>-4.066666667</v>
      </c>
      <c r="AN207" s="70">
        <f t="shared" si="369"/>
        <v>-5.933333333</v>
      </c>
      <c r="AO207" s="70">
        <f t="shared" si="369"/>
        <v>-1.816666667</v>
      </c>
      <c r="AP207" s="70">
        <f t="shared" si="369"/>
        <v>-0.3333333333</v>
      </c>
      <c r="AQ207" s="70">
        <f t="shared" si="369"/>
        <v>-1.383333333</v>
      </c>
      <c r="AR207" s="70">
        <f t="shared" si="369"/>
        <v>-4.366666667</v>
      </c>
      <c r="AS207" s="70">
        <f t="shared" si="369"/>
        <v>0.5833333333</v>
      </c>
      <c r="AT207" s="70">
        <f t="shared" si="369"/>
        <v>0.1666666667</v>
      </c>
      <c r="AU207" s="70">
        <f t="shared" si="369"/>
        <v>-0.5166666667</v>
      </c>
      <c r="AV207" s="70">
        <f t="shared" si="369"/>
        <v>-1.533333333</v>
      </c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</row>
    <row r="208" ht="14.25" customHeight="1">
      <c r="L208" s="33"/>
      <c r="X208" s="33"/>
      <c r="AJ208" s="33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</row>
    <row r="209" ht="14.25" customHeight="1">
      <c r="L209" s="33"/>
      <c r="X209" s="33"/>
      <c r="AJ209" s="33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</row>
    <row r="210" ht="14.25" customHeight="1">
      <c r="L210" s="33"/>
      <c r="X210" s="33"/>
      <c r="AJ210" s="33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</row>
    <row r="211" ht="14.25" customHeight="1">
      <c r="L211" s="33"/>
      <c r="X211" s="33"/>
      <c r="AJ211" s="33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</row>
    <row r="212" ht="14.25" customHeight="1">
      <c r="L212" s="13"/>
      <c r="X212" s="13"/>
      <c r="AJ212" s="13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</row>
    <row r="213" ht="14.25" customHeight="1"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</row>
    <row r="214" ht="14.25" customHeight="1"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</row>
    <row r="215" ht="14.25" customHeight="1"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</row>
    <row r="216" ht="14.25" customHeight="1"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</row>
    <row r="217" ht="14.25" customHeight="1"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</row>
    <row r="218" ht="14.25" customHeight="1"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</row>
    <row r="219" ht="14.25" customHeight="1"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</row>
    <row r="220" ht="14.25" customHeight="1"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</row>
    <row r="221" ht="14.25" customHeight="1"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</row>
    <row r="222" ht="14.25" customHeight="1"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</row>
    <row r="223" ht="14.25" customHeight="1"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</row>
    <row r="224" ht="14.25" customHeight="1"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</row>
    <row r="225" ht="14.25" customHeight="1"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</row>
    <row r="226" ht="14.25" customHeight="1"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</row>
    <row r="227" ht="14.25" customHeight="1"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</row>
    <row r="228" ht="14.25" customHeight="1"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</row>
    <row r="229" ht="14.25" customHeight="1"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</row>
    <row r="230" ht="14.25" customHeight="1"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</row>
    <row r="231" ht="14.25" customHeight="1"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</row>
    <row r="232" ht="14.25" customHeight="1"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</row>
    <row r="233" ht="14.25" customHeight="1"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</row>
    <row r="234" ht="14.25" customHeight="1"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</row>
    <row r="235" ht="14.25" customHeight="1"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</row>
    <row r="236" ht="14.25" customHeight="1"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</row>
    <row r="237" ht="14.25" customHeight="1"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</row>
    <row r="238" ht="14.25" customHeight="1"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</row>
    <row r="239" ht="14.25" customHeight="1"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</row>
    <row r="240" ht="14.25" customHeight="1"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</row>
    <row r="241" ht="14.25" customHeight="1"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</row>
    <row r="242" ht="14.25" customHeight="1"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</row>
    <row r="243" ht="14.25" customHeight="1"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</row>
    <row r="244" ht="14.25" customHeight="1"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</row>
    <row r="245" ht="14.25" customHeight="1"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</row>
    <row r="246" ht="14.25" customHeight="1"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</row>
    <row r="247" ht="14.25" customHeight="1"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</row>
    <row r="248" ht="14.25" customHeight="1"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</row>
    <row r="249" ht="14.25" customHeight="1"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</row>
    <row r="250" ht="14.25" customHeight="1"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</row>
    <row r="251" ht="14.25" customHeight="1"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</row>
    <row r="252" ht="14.25" customHeight="1"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</row>
    <row r="253" ht="14.25" customHeight="1"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</row>
    <row r="254" ht="14.25" customHeight="1"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</row>
    <row r="255" ht="14.25" customHeight="1"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</row>
    <row r="256" ht="14.25" customHeight="1"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</row>
    <row r="257" ht="14.25" customHeight="1"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</row>
    <row r="258" ht="14.25" customHeight="1"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</row>
    <row r="259" ht="14.25" customHeight="1"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</row>
    <row r="260" ht="14.25" customHeight="1"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</row>
    <row r="261" ht="14.25" customHeight="1"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</row>
    <row r="262" ht="14.25" customHeight="1"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</row>
    <row r="263" ht="14.25" customHeight="1"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</row>
    <row r="264" ht="14.25" customHeight="1"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</row>
    <row r="265" ht="14.25" customHeight="1"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</row>
    <row r="266" ht="14.25" customHeight="1"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</row>
    <row r="267" ht="14.25" customHeight="1"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</row>
    <row r="268" ht="14.25" customHeight="1"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</row>
    <row r="269" ht="14.25" customHeight="1"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</row>
    <row r="270" ht="14.25" customHeight="1"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</row>
    <row r="271" ht="14.25" customHeight="1"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</row>
    <row r="272" ht="14.25" customHeight="1"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</row>
    <row r="273" ht="14.25" customHeight="1"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</row>
    <row r="274" ht="14.25" customHeight="1"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</row>
    <row r="275" ht="14.25" customHeight="1"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</row>
    <row r="276" ht="14.25" customHeight="1"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</row>
    <row r="277" ht="14.25" customHeight="1"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</row>
    <row r="278" ht="14.25" customHeight="1"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</row>
    <row r="279" ht="14.25" customHeight="1"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</row>
    <row r="280" ht="14.25" customHeight="1"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</row>
    <row r="281" ht="14.25" customHeight="1"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</row>
    <row r="282" ht="14.25" customHeight="1"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</row>
    <row r="283" ht="14.25" customHeight="1"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</row>
    <row r="284" ht="14.25" customHeight="1"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</row>
    <row r="285" ht="14.25" customHeight="1"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</row>
    <row r="286" ht="14.25" customHeight="1"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</row>
    <row r="287" ht="14.25" customHeight="1"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</row>
    <row r="288" ht="14.25" customHeight="1"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</row>
    <row r="289" ht="14.25" customHeight="1"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</row>
    <row r="290" ht="14.25" customHeight="1"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</row>
    <row r="291" ht="14.25" customHeight="1"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</row>
    <row r="292" ht="14.25" customHeight="1"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</row>
    <row r="293" ht="14.25" customHeight="1"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</row>
    <row r="294" ht="14.25" customHeight="1"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</row>
    <row r="295" ht="14.25" customHeight="1"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</row>
    <row r="296" ht="14.25" customHeight="1"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</row>
    <row r="297" ht="14.25" customHeight="1"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</row>
    <row r="298" ht="14.25" customHeight="1"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</row>
    <row r="299" ht="14.25" customHeight="1"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</row>
    <row r="300" ht="14.25" customHeight="1"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</row>
    <row r="301" ht="14.25" customHeight="1"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</row>
    <row r="302" ht="14.25" customHeight="1"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</row>
    <row r="303" ht="14.25" customHeight="1"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</row>
    <row r="304" ht="14.25" customHeight="1"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</row>
    <row r="305" ht="14.25" customHeight="1"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</row>
    <row r="306" ht="14.25" customHeight="1"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</row>
    <row r="307" ht="14.25" customHeight="1"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</row>
    <row r="308" ht="14.25" customHeight="1"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</row>
    <row r="309" ht="14.25" customHeight="1"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</row>
    <row r="310" ht="14.25" customHeight="1"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</row>
    <row r="311" ht="14.25" customHeight="1"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</row>
    <row r="312" ht="14.25" customHeight="1"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</row>
    <row r="313" ht="14.25" customHeight="1"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</row>
    <row r="314" ht="14.25" customHeight="1"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</row>
    <row r="315" ht="14.25" customHeight="1"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</row>
    <row r="316" ht="14.25" customHeight="1"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</row>
    <row r="317" ht="14.25" customHeight="1"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</row>
    <row r="318" ht="14.25" customHeight="1"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</row>
    <row r="319" ht="14.25" customHeight="1"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</row>
    <row r="320" ht="14.25" customHeight="1"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</row>
    <row r="321" ht="14.25" customHeight="1"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</row>
    <row r="322" ht="14.25" customHeight="1"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</row>
    <row r="323" ht="14.25" customHeight="1"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</row>
    <row r="324" ht="14.25" customHeight="1"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</row>
    <row r="325" ht="14.25" customHeight="1"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</row>
    <row r="326" ht="14.25" customHeight="1"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</row>
    <row r="327" ht="14.25" customHeight="1"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</row>
    <row r="328" ht="14.25" customHeight="1"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</row>
    <row r="329" ht="14.25" customHeight="1"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</row>
    <row r="330" ht="14.25" customHeight="1"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</row>
    <row r="331" ht="14.25" customHeight="1"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</row>
    <row r="332" ht="14.25" customHeight="1"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</row>
    <row r="333" ht="14.25" customHeight="1"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</row>
    <row r="334" ht="14.25" customHeight="1"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</row>
    <row r="335" ht="14.25" customHeight="1"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</row>
    <row r="336" ht="14.25" customHeight="1"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</row>
    <row r="337" ht="14.25" customHeight="1"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</row>
    <row r="338" ht="14.25" customHeight="1"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</row>
    <row r="339" ht="14.25" customHeight="1"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</row>
    <row r="340" ht="14.25" customHeight="1"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</row>
    <row r="341" ht="14.25" customHeight="1"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</row>
    <row r="342" ht="14.25" customHeight="1"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</row>
    <row r="343" ht="14.25" customHeight="1"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</row>
    <row r="344" ht="14.25" customHeight="1"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</row>
    <row r="345" ht="14.25" customHeight="1"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</row>
    <row r="346" ht="14.25" customHeight="1"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</row>
    <row r="347" ht="14.25" customHeight="1"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</row>
    <row r="348" ht="14.25" customHeight="1"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</row>
    <row r="349" ht="14.25" customHeight="1"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</row>
    <row r="350" ht="14.25" customHeight="1"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</row>
    <row r="351" ht="14.25" customHeight="1"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</row>
    <row r="352" ht="14.25" customHeight="1"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</row>
    <row r="353" ht="14.25" customHeight="1"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</row>
    <row r="354" ht="14.25" customHeight="1"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</row>
    <row r="355" ht="14.25" customHeight="1"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</row>
    <row r="356" ht="14.25" customHeight="1"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</row>
    <row r="357" ht="14.25" customHeight="1"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</row>
    <row r="358" ht="14.25" customHeight="1"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</row>
    <row r="359" ht="14.25" customHeight="1"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</row>
    <row r="360" ht="14.25" customHeight="1"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</row>
    <row r="361" ht="14.25" customHeight="1"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</row>
    <row r="362" ht="14.25" customHeight="1"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</row>
    <row r="363" ht="14.25" customHeight="1"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</row>
    <row r="364" ht="14.25" customHeight="1"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</row>
    <row r="365" ht="14.25" customHeight="1"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</row>
    <row r="366" ht="14.25" customHeight="1"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</row>
    <row r="367" ht="14.25" customHeight="1"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</row>
    <row r="368" ht="14.25" customHeight="1"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</row>
    <row r="369" ht="14.25" customHeight="1"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</row>
    <row r="370" ht="14.25" customHeight="1"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</row>
    <row r="371" ht="14.25" customHeight="1"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</row>
    <row r="372" ht="14.25" customHeight="1"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</row>
    <row r="373" ht="14.25" customHeight="1"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</row>
    <row r="374" ht="14.25" customHeight="1"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</row>
    <row r="375" ht="14.25" customHeight="1"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</row>
    <row r="376" ht="14.25" customHeight="1"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</row>
    <row r="377" ht="14.25" customHeight="1"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</row>
    <row r="378" ht="14.25" customHeight="1"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</row>
    <row r="379" ht="14.25" customHeight="1"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</row>
    <row r="380" ht="14.25" customHeight="1"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</row>
    <row r="381" ht="14.25" customHeight="1"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</row>
    <row r="382" ht="14.25" customHeight="1"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</row>
    <row r="383" ht="14.25" customHeight="1"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</row>
    <row r="384" ht="14.25" customHeight="1"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</row>
    <row r="385" ht="14.25" customHeight="1"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</row>
    <row r="386" ht="14.25" customHeight="1"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</row>
    <row r="387" ht="14.25" customHeight="1"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</row>
    <row r="388" ht="14.25" customHeight="1"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</row>
    <row r="389" ht="14.25" customHeight="1"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</row>
    <row r="390" ht="14.25" customHeight="1"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</row>
    <row r="391" ht="14.25" customHeight="1"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</row>
    <row r="392" ht="14.25" customHeight="1"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</row>
    <row r="393" ht="14.25" customHeight="1"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</row>
    <row r="394" ht="14.25" customHeight="1"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</row>
    <row r="395" ht="14.25" customHeight="1"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</row>
    <row r="396" ht="14.25" customHeight="1"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</row>
    <row r="397" ht="14.25" customHeight="1"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</row>
    <row r="398" ht="14.25" customHeight="1"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</row>
    <row r="399" ht="14.25" customHeight="1"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</row>
    <row r="400" ht="14.25" customHeight="1"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</row>
    <row r="401" ht="14.25" customHeight="1"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</row>
    <row r="402" ht="14.25" customHeight="1"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</row>
    <row r="403" ht="14.25" customHeight="1"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</row>
    <row r="404" ht="14.25" customHeight="1"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</row>
    <row r="405" ht="14.25" customHeight="1"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</row>
    <row r="406" ht="14.25" customHeight="1"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</row>
    <row r="407" ht="14.25" customHeight="1"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</row>
    <row r="408" ht="14.25" customHeight="1"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</row>
    <row r="409" ht="14.25" customHeight="1"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</row>
    <row r="410" ht="14.25" customHeight="1"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</row>
    <row r="411" ht="14.25" customHeight="1"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</row>
    <row r="412" ht="14.25" customHeight="1"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</row>
    <row r="413" ht="14.25" customHeight="1"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</row>
    <row r="414" ht="14.25" customHeight="1"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</row>
    <row r="415" ht="14.25" customHeight="1"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</row>
    <row r="416" ht="14.25" customHeight="1"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</row>
    <row r="417" ht="14.25" customHeight="1"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</row>
    <row r="418" ht="14.25" customHeight="1"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</row>
    <row r="419" ht="14.25" customHeight="1"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</row>
    <row r="420" ht="14.25" customHeight="1"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</row>
    <row r="421" ht="14.25" customHeight="1"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</row>
    <row r="422" ht="14.25" customHeight="1"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</row>
    <row r="423" ht="14.25" customHeight="1"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</row>
    <row r="424" ht="14.25" customHeight="1"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</row>
    <row r="425" ht="14.25" customHeight="1"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</row>
    <row r="426" ht="14.25" customHeight="1"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</row>
    <row r="427" ht="14.25" customHeight="1"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</row>
    <row r="428" ht="14.25" customHeight="1"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</row>
    <row r="429" ht="14.25" customHeight="1"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</row>
    <row r="430" ht="14.25" customHeight="1"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</row>
    <row r="431" ht="14.25" customHeight="1"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</row>
    <row r="432" ht="14.25" customHeight="1"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</row>
    <row r="433" ht="14.25" customHeight="1"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</row>
    <row r="434" ht="14.25" customHeight="1"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</row>
    <row r="435" ht="14.25" customHeight="1"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</row>
    <row r="436" ht="14.25" customHeight="1"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</row>
    <row r="437" ht="14.25" customHeight="1"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</row>
    <row r="438" ht="14.25" customHeight="1"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</row>
    <row r="439" ht="14.25" customHeight="1"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</row>
    <row r="440" ht="14.25" customHeight="1"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</row>
    <row r="441" ht="14.25" customHeight="1"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</row>
    <row r="442" ht="14.25" customHeight="1"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</row>
    <row r="443" ht="14.25" customHeight="1"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</row>
    <row r="444" ht="14.25" customHeight="1"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</row>
    <row r="445" ht="14.25" customHeight="1"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</row>
    <row r="446" ht="14.25" customHeight="1"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</row>
    <row r="447" ht="14.25" customHeight="1"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</row>
    <row r="448" ht="14.25" customHeight="1"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</row>
    <row r="449" ht="14.25" customHeight="1"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</row>
    <row r="450" ht="14.25" customHeight="1"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</row>
    <row r="451" ht="14.25" customHeight="1"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</row>
    <row r="452" ht="14.25" customHeight="1"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</row>
    <row r="453" ht="14.25" customHeight="1"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</row>
    <row r="454" ht="14.25" customHeight="1"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</row>
    <row r="455" ht="14.25" customHeight="1"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</row>
    <row r="456" ht="14.25" customHeight="1"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</row>
    <row r="457" ht="14.25" customHeight="1"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</row>
    <row r="458" ht="14.25" customHeight="1"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</row>
    <row r="459" ht="14.25" customHeight="1"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</row>
    <row r="460" ht="14.25" customHeight="1"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</row>
    <row r="461" ht="14.25" customHeight="1"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</row>
    <row r="462" ht="14.25" customHeight="1"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</row>
    <row r="463" ht="14.25" customHeight="1"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</row>
    <row r="464" ht="14.25" customHeight="1"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</row>
    <row r="465" ht="14.25" customHeight="1"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</row>
    <row r="466" ht="14.25" customHeight="1"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</row>
    <row r="467" ht="14.25" customHeight="1"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</row>
    <row r="468" ht="14.25" customHeight="1"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</row>
    <row r="469" ht="14.25" customHeight="1"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</row>
    <row r="470" ht="14.25" customHeight="1"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</row>
    <row r="471" ht="14.25" customHeight="1"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</row>
    <row r="472" ht="14.25" customHeight="1"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</row>
    <row r="473" ht="14.25" customHeight="1"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</row>
    <row r="474" ht="14.25" customHeight="1"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</row>
    <row r="475" ht="14.25" customHeight="1"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</row>
    <row r="476" ht="14.25" customHeight="1"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</row>
    <row r="477" ht="14.25" customHeight="1"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</row>
    <row r="478" ht="14.25" customHeight="1"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</row>
    <row r="479" ht="14.25" customHeight="1"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</row>
    <row r="480" ht="14.25" customHeight="1"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</row>
    <row r="481" ht="14.25" customHeight="1"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</row>
    <row r="482" ht="14.25" customHeight="1"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</row>
    <row r="483" ht="14.25" customHeight="1"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</row>
    <row r="484" ht="14.25" customHeight="1"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</row>
    <row r="485" ht="14.25" customHeight="1"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</row>
    <row r="486" ht="14.25" customHeight="1"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</row>
    <row r="487" ht="14.25" customHeight="1"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</row>
    <row r="488" ht="14.25" customHeight="1"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</row>
    <row r="489" ht="14.25" customHeight="1"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</row>
    <row r="490" ht="14.25" customHeight="1"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</row>
    <row r="491" ht="14.25" customHeight="1"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</row>
    <row r="492" ht="14.25" customHeight="1"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</row>
    <row r="493" ht="14.25" customHeight="1"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</row>
    <row r="494" ht="14.25" customHeight="1"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</row>
    <row r="495" ht="14.25" customHeight="1"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</row>
    <row r="496" ht="14.25" customHeight="1"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</row>
    <row r="497" ht="14.25" customHeight="1"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</row>
    <row r="498" ht="14.25" customHeight="1"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</row>
    <row r="499" ht="14.25" customHeight="1"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</row>
    <row r="500" ht="14.25" customHeight="1"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</row>
    <row r="501" ht="14.25" customHeight="1"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</row>
    <row r="502" ht="14.25" customHeight="1"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</row>
    <row r="503" ht="14.25" customHeight="1"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</row>
    <row r="504" ht="14.25" customHeight="1"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</row>
    <row r="505" ht="14.25" customHeight="1"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</row>
    <row r="506" ht="14.25" customHeight="1"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</row>
    <row r="507" ht="14.25" customHeight="1"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</row>
    <row r="508" ht="14.25" customHeight="1"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</row>
    <row r="509" ht="14.25" customHeight="1"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</row>
    <row r="510" ht="14.25" customHeight="1"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</row>
    <row r="511" ht="14.25" customHeight="1"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</row>
    <row r="512" ht="14.25" customHeight="1"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</row>
    <row r="513" ht="14.25" customHeight="1"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</row>
    <row r="514" ht="14.25" customHeight="1"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</row>
    <row r="515" ht="14.25" customHeight="1"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</row>
    <row r="516" ht="14.25" customHeight="1"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</row>
    <row r="517" ht="14.25" customHeight="1"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</row>
    <row r="518" ht="14.25" customHeight="1"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</row>
    <row r="519" ht="14.25" customHeight="1"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</row>
    <row r="520" ht="14.25" customHeight="1"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</row>
    <row r="521" ht="14.25" customHeight="1"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</row>
    <row r="522" ht="14.25" customHeight="1"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</row>
    <row r="523" ht="14.25" customHeight="1"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</row>
    <row r="524" ht="14.25" customHeight="1"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</row>
    <row r="525" ht="14.25" customHeight="1"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</row>
    <row r="526" ht="14.25" customHeight="1"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</row>
    <row r="527" ht="14.25" customHeight="1"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</row>
    <row r="528" ht="14.25" customHeight="1"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</row>
    <row r="529" ht="14.25" customHeight="1"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</row>
    <row r="530" ht="14.25" customHeight="1"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</row>
    <row r="531" ht="14.25" customHeight="1"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</row>
    <row r="532" ht="14.25" customHeight="1"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</row>
    <row r="533" ht="14.25" customHeight="1"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</row>
    <row r="534" ht="14.25" customHeight="1"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</row>
    <row r="535" ht="14.25" customHeight="1"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</row>
    <row r="536" ht="14.25" customHeight="1"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</row>
    <row r="537" ht="14.25" customHeight="1"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</row>
    <row r="538" ht="14.25" customHeight="1"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</row>
    <row r="539" ht="14.25" customHeight="1"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</row>
    <row r="540" ht="14.25" customHeight="1"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</row>
    <row r="541" ht="14.25" customHeight="1"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</row>
    <row r="542" ht="14.25" customHeight="1"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</row>
    <row r="543" ht="14.25" customHeight="1"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</row>
    <row r="544" ht="14.25" customHeight="1"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</row>
    <row r="545" ht="14.25" customHeight="1"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</row>
    <row r="546" ht="14.25" customHeight="1"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</row>
    <row r="547" ht="14.25" customHeight="1"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</row>
    <row r="548" ht="14.25" customHeight="1"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</row>
    <row r="549" ht="14.25" customHeight="1"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</row>
    <row r="550" ht="14.25" customHeight="1"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</row>
    <row r="551" ht="14.25" customHeight="1"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</row>
    <row r="552" ht="14.25" customHeight="1"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</row>
    <row r="553" ht="14.25" customHeight="1"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</row>
    <row r="554" ht="14.25" customHeight="1"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</row>
    <row r="555" ht="14.25" customHeight="1"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</row>
    <row r="556" ht="14.25" customHeight="1"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</row>
    <row r="557" ht="14.25" customHeight="1"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</row>
    <row r="558" ht="14.25" customHeight="1"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</row>
    <row r="559" ht="14.25" customHeight="1"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</row>
    <row r="560" ht="14.25" customHeight="1"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</row>
    <row r="561" ht="14.25" customHeight="1"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</row>
    <row r="562" ht="14.25" customHeight="1"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</row>
    <row r="563" ht="14.25" customHeight="1"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</row>
    <row r="564" ht="14.25" customHeight="1"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</row>
    <row r="565" ht="14.25" customHeight="1"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</row>
    <row r="566" ht="14.25" customHeight="1"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</row>
    <row r="567" ht="14.25" customHeight="1"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</row>
    <row r="568" ht="14.25" customHeight="1"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</row>
    <row r="569" ht="14.25" customHeight="1"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</row>
    <row r="570" ht="14.25" customHeight="1"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</row>
    <row r="571" ht="14.25" customHeight="1"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</row>
    <row r="572" ht="14.25" customHeight="1"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</row>
    <row r="573" ht="14.25" customHeight="1"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</row>
    <row r="574" ht="14.25" customHeight="1"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</row>
    <row r="575" ht="14.25" customHeight="1"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</row>
    <row r="576" ht="14.25" customHeight="1"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</row>
    <row r="577" ht="14.25" customHeight="1"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</row>
    <row r="578" ht="14.25" customHeight="1"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</row>
    <row r="579" ht="14.25" customHeight="1"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</row>
    <row r="580" ht="14.25" customHeight="1"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</row>
    <row r="581" ht="14.25" customHeight="1"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</row>
    <row r="582" ht="14.25" customHeight="1"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</row>
    <row r="583" ht="14.25" customHeight="1"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</row>
    <row r="584" ht="14.25" customHeight="1"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</row>
    <row r="585" ht="14.25" customHeight="1"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</row>
    <row r="586" ht="14.25" customHeight="1"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</row>
    <row r="587" ht="14.25" customHeight="1"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</row>
    <row r="588" ht="14.25" customHeight="1"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</row>
    <row r="589" ht="14.25" customHeight="1"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</row>
    <row r="590" ht="14.25" customHeight="1"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</row>
    <row r="591" ht="14.25" customHeight="1"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</row>
    <row r="592" ht="14.25" customHeight="1"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</row>
    <row r="593" ht="14.25" customHeight="1"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</row>
    <row r="594" ht="14.25" customHeight="1"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</row>
    <row r="595" ht="14.25" customHeight="1"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</row>
    <row r="596" ht="14.25" customHeight="1"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</row>
    <row r="597" ht="14.25" customHeight="1"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</row>
    <row r="598" ht="14.25" customHeight="1"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</row>
    <row r="599" ht="14.25" customHeight="1"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</row>
    <row r="600" ht="14.25" customHeight="1"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</row>
    <row r="601" ht="14.25" customHeight="1"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</row>
    <row r="602" ht="14.25" customHeight="1"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</row>
    <row r="603" ht="14.25" customHeight="1"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</row>
    <row r="604" ht="14.25" customHeight="1"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</row>
    <row r="605" ht="14.25" customHeight="1"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</row>
    <row r="606" ht="14.25" customHeight="1"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</row>
    <row r="607" ht="14.25" customHeight="1"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</row>
    <row r="608" ht="14.25" customHeight="1"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</row>
    <row r="609" ht="14.25" customHeight="1"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</row>
    <row r="610" ht="14.25" customHeight="1"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</row>
    <row r="611" ht="14.25" customHeight="1"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</row>
    <row r="612" ht="14.25" customHeight="1"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</row>
    <row r="613" ht="14.25" customHeight="1"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</row>
    <row r="614" ht="14.25" customHeight="1"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</row>
    <row r="615" ht="14.25" customHeight="1"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</row>
    <row r="616" ht="14.25" customHeight="1"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</row>
    <row r="617" ht="14.25" customHeight="1"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</row>
    <row r="618" ht="14.25" customHeight="1"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</row>
    <row r="619" ht="14.25" customHeight="1"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</row>
    <row r="620" ht="14.25" customHeight="1"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</row>
    <row r="621" ht="14.25" customHeight="1"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</row>
    <row r="622" ht="14.25" customHeight="1"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</row>
    <row r="623" ht="14.25" customHeight="1"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</row>
    <row r="624" ht="14.25" customHeight="1"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</row>
    <row r="625" ht="14.25" customHeight="1"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</row>
    <row r="626" ht="14.25" customHeight="1"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</row>
    <row r="627" ht="14.25" customHeight="1"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</row>
    <row r="628" ht="14.25" customHeight="1"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</row>
    <row r="629" ht="14.25" customHeight="1"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</row>
    <row r="630" ht="14.25" customHeight="1"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</row>
    <row r="631" ht="14.25" customHeight="1"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</row>
    <row r="632" ht="14.25" customHeight="1"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</row>
    <row r="633" ht="14.25" customHeight="1"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</row>
    <row r="634" ht="14.25" customHeight="1"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</row>
    <row r="635" ht="14.25" customHeight="1"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</row>
    <row r="636" ht="14.25" customHeight="1"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</row>
    <row r="637" ht="14.25" customHeight="1"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</row>
    <row r="638" ht="14.25" customHeight="1"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</row>
    <row r="639" ht="14.25" customHeight="1"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</row>
    <row r="640" ht="14.25" customHeight="1"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</row>
    <row r="641" ht="14.25" customHeight="1"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</row>
    <row r="642" ht="14.25" customHeight="1"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</row>
    <row r="643" ht="14.25" customHeight="1"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</row>
    <row r="644" ht="14.25" customHeight="1"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</row>
    <row r="645" ht="14.25" customHeight="1"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</row>
    <row r="646" ht="14.25" customHeight="1"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</row>
    <row r="647" ht="14.25" customHeight="1"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</row>
    <row r="648" ht="14.25" customHeight="1"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</row>
    <row r="649" ht="14.25" customHeight="1"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</row>
    <row r="650" ht="14.25" customHeight="1"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</row>
    <row r="651" ht="14.25" customHeight="1"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</row>
    <row r="652" ht="14.25" customHeight="1"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</row>
    <row r="653" ht="14.25" customHeight="1"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</row>
    <row r="654" ht="14.25" customHeight="1"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</row>
    <row r="655" ht="14.25" customHeight="1"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</row>
    <row r="656" ht="14.25" customHeight="1"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</row>
    <row r="657" ht="14.25" customHeight="1"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</row>
    <row r="658" ht="14.25" customHeight="1"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</row>
    <row r="659" ht="14.25" customHeight="1"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</row>
    <row r="660" ht="14.25" customHeight="1"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</row>
    <row r="661" ht="14.25" customHeight="1"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</row>
    <row r="662" ht="14.25" customHeight="1"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</row>
    <row r="663" ht="14.25" customHeight="1"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</row>
    <row r="664" ht="14.25" customHeight="1"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</row>
    <row r="665" ht="14.25" customHeight="1"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</row>
    <row r="666" ht="14.25" customHeight="1"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</row>
    <row r="667" ht="14.25" customHeight="1"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</row>
    <row r="668" ht="14.25" customHeight="1"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</row>
    <row r="669" ht="14.25" customHeight="1"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</row>
    <row r="670" ht="14.25" customHeight="1"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</row>
    <row r="671" ht="14.25" customHeight="1"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</row>
    <row r="672" ht="14.25" customHeight="1"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</row>
    <row r="673" ht="14.25" customHeight="1"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</row>
    <row r="674" ht="14.25" customHeight="1"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</row>
    <row r="675" ht="14.25" customHeight="1"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</row>
    <row r="676" ht="14.25" customHeight="1"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</row>
    <row r="677" ht="14.25" customHeight="1"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</row>
    <row r="678" ht="14.25" customHeight="1"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</row>
    <row r="679" ht="14.25" customHeight="1"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</row>
    <row r="680" ht="14.25" customHeight="1"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</row>
    <row r="681" ht="14.25" customHeight="1"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</row>
    <row r="682" ht="14.25" customHeight="1"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</row>
    <row r="683" ht="14.25" customHeight="1"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</row>
    <row r="684" ht="14.25" customHeight="1"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</row>
    <row r="685" ht="14.25" customHeight="1"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</row>
    <row r="686" ht="14.25" customHeight="1"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</row>
    <row r="687" ht="14.25" customHeight="1"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</row>
    <row r="688" ht="14.25" customHeight="1"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</row>
    <row r="689" ht="14.25" customHeight="1"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</row>
    <row r="690" ht="14.25" customHeight="1"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</row>
    <row r="691" ht="14.25" customHeight="1"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</row>
    <row r="692" ht="14.25" customHeight="1"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</row>
    <row r="693" ht="14.25" customHeight="1"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</row>
    <row r="694" ht="14.25" customHeight="1"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</row>
    <row r="695" ht="14.25" customHeight="1"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</row>
    <row r="696" ht="14.25" customHeight="1"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</row>
    <row r="697" ht="14.25" customHeight="1"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</row>
    <row r="698" ht="14.25" customHeight="1"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</row>
    <row r="699" ht="14.25" customHeight="1"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</row>
    <row r="700" ht="14.25" customHeight="1"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</row>
    <row r="701" ht="14.25" customHeight="1"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</row>
    <row r="702" ht="14.25" customHeight="1"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</row>
    <row r="703" ht="14.25" customHeight="1"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</row>
    <row r="704" ht="14.25" customHeight="1"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</row>
    <row r="705" ht="14.25" customHeight="1"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</row>
    <row r="706" ht="14.25" customHeight="1"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</row>
    <row r="707" ht="14.25" customHeight="1"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</row>
    <row r="708" ht="14.25" customHeight="1"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</row>
    <row r="709" ht="14.25" customHeight="1"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</row>
    <row r="710" ht="14.25" customHeight="1"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</row>
    <row r="711" ht="14.25" customHeight="1"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</row>
    <row r="712" ht="14.25" customHeight="1"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</row>
    <row r="713" ht="14.25" customHeight="1"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</row>
    <row r="714" ht="14.25" customHeight="1"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</row>
    <row r="715" ht="14.25" customHeight="1"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</row>
    <row r="716" ht="14.25" customHeight="1"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</row>
    <row r="717" ht="14.25" customHeight="1"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</row>
    <row r="718" ht="14.25" customHeight="1"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</row>
    <row r="719" ht="14.25" customHeight="1"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</row>
    <row r="720" ht="14.25" customHeight="1"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</row>
    <row r="721" ht="14.25" customHeight="1"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</row>
    <row r="722" ht="14.25" customHeight="1"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</row>
    <row r="723" ht="14.25" customHeight="1"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</row>
    <row r="724" ht="14.25" customHeight="1"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</row>
    <row r="725" ht="14.25" customHeight="1"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</row>
    <row r="726" ht="14.25" customHeight="1"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</row>
    <row r="727" ht="14.25" customHeight="1"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</row>
    <row r="728" ht="14.25" customHeight="1"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</row>
    <row r="729" ht="14.25" customHeight="1"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</row>
    <row r="730" ht="14.25" customHeight="1"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</row>
    <row r="731" ht="14.25" customHeight="1"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</row>
    <row r="732" ht="14.25" customHeight="1"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</row>
    <row r="733" ht="14.25" customHeight="1"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</row>
    <row r="734" ht="14.25" customHeight="1"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</row>
    <row r="735" ht="14.25" customHeight="1"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</row>
    <row r="736" ht="14.25" customHeight="1"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</row>
    <row r="737" ht="14.25" customHeight="1"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</row>
    <row r="738" ht="14.25" customHeight="1"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</row>
    <row r="739" ht="14.25" customHeight="1"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</row>
    <row r="740" ht="14.25" customHeight="1"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</row>
    <row r="741" ht="14.25" customHeight="1"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</row>
    <row r="742" ht="14.25" customHeight="1"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</row>
    <row r="743" ht="14.25" customHeight="1"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</row>
    <row r="744" ht="14.25" customHeight="1"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</row>
    <row r="745" ht="14.25" customHeight="1"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</row>
    <row r="746" ht="14.25" customHeight="1"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</row>
    <row r="747" ht="14.25" customHeight="1"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</row>
    <row r="748" ht="14.25" customHeight="1"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</row>
    <row r="749" ht="14.25" customHeight="1"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</row>
    <row r="750" ht="14.25" customHeight="1"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</row>
    <row r="751" ht="14.25" customHeight="1"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</row>
    <row r="752" ht="14.25" customHeight="1"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</row>
    <row r="753" ht="14.25" customHeight="1"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</row>
    <row r="754" ht="14.25" customHeight="1"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</row>
    <row r="755" ht="14.25" customHeight="1"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</row>
    <row r="756" ht="14.25" customHeight="1"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</row>
    <row r="757" ht="14.25" customHeight="1"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</row>
    <row r="758" ht="14.25" customHeight="1"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</row>
    <row r="759" ht="14.25" customHeight="1"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</row>
    <row r="760" ht="14.25" customHeight="1"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</row>
    <row r="761" ht="14.25" customHeight="1"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</row>
    <row r="762" ht="14.25" customHeight="1"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</row>
    <row r="763" ht="14.25" customHeight="1"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</row>
    <row r="764" ht="14.25" customHeight="1"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</row>
    <row r="765" ht="14.25" customHeight="1"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</row>
    <row r="766" ht="14.25" customHeight="1"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</row>
    <row r="767" ht="14.25" customHeight="1"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</row>
    <row r="768" ht="14.25" customHeight="1"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</row>
    <row r="769" ht="14.25" customHeight="1"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</row>
    <row r="770" ht="14.25" customHeight="1"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</row>
    <row r="771" ht="14.25" customHeight="1"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</row>
    <row r="772" ht="14.25" customHeight="1"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</row>
    <row r="773" ht="14.25" customHeight="1"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</row>
    <row r="774" ht="14.25" customHeight="1"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</row>
    <row r="775" ht="14.25" customHeight="1"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</row>
    <row r="776" ht="14.25" customHeight="1"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</row>
    <row r="777" ht="14.25" customHeight="1"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</row>
    <row r="778" ht="14.25" customHeight="1"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</row>
    <row r="779" ht="14.25" customHeight="1"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</row>
    <row r="780" ht="14.25" customHeight="1"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</row>
    <row r="781" ht="14.25" customHeight="1"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</row>
    <row r="782" ht="14.25" customHeight="1"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</row>
    <row r="783" ht="14.25" customHeight="1"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</row>
    <row r="784" ht="14.25" customHeight="1"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</row>
    <row r="785" ht="14.25" customHeight="1"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</row>
    <row r="786" ht="14.25" customHeight="1"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</row>
    <row r="787" ht="14.25" customHeight="1"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</row>
    <row r="788" ht="14.25" customHeight="1"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</row>
    <row r="789" ht="14.25" customHeight="1"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</row>
    <row r="790" ht="14.25" customHeight="1"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</row>
    <row r="791" ht="14.25" customHeight="1"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</row>
    <row r="792" ht="14.25" customHeight="1"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</row>
    <row r="793" ht="14.25" customHeight="1"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</row>
    <row r="794" ht="14.25" customHeight="1"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</row>
    <row r="795" ht="14.25" customHeight="1"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</row>
    <row r="796" ht="14.25" customHeight="1"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</row>
    <row r="797" ht="14.25" customHeight="1"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</row>
    <row r="798" ht="14.25" customHeight="1"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</row>
    <row r="799" ht="14.25" customHeight="1"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</row>
    <row r="800" ht="14.25" customHeight="1"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</row>
    <row r="801" ht="14.25" customHeight="1"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</row>
    <row r="802" ht="14.25" customHeight="1"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</row>
    <row r="803" ht="14.25" customHeight="1"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</row>
    <row r="804" ht="14.25" customHeight="1"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</row>
    <row r="805" ht="14.25" customHeight="1"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</row>
    <row r="806" ht="14.25" customHeight="1"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</row>
    <row r="807" ht="14.25" customHeight="1"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</row>
    <row r="808" ht="14.25" customHeight="1"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</row>
    <row r="809" ht="14.25" customHeight="1"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</row>
    <row r="810" ht="14.25" customHeight="1"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</row>
    <row r="811" ht="14.25" customHeight="1"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</row>
    <row r="812" ht="14.25" customHeight="1"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</row>
    <row r="813" ht="14.25" customHeight="1"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</row>
    <row r="814" ht="14.25" customHeight="1"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</row>
    <row r="815" ht="14.25" customHeight="1"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</row>
    <row r="816" ht="14.25" customHeight="1"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</row>
    <row r="817" ht="14.25" customHeight="1"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</row>
    <row r="818" ht="14.25" customHeight="1"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</row>
    <row r="819" ht="14.25" customHeight="1"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</row>
    <row r="820" ht="14.25" customHeight="1"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</row>
    <row r="821" ht="14.25" customHeight="1"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</row>
    <row r="822" ht="14.25" customHeight="1"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</row>
    <row r="823" ht="14.25" customHeight="1"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</row>
    <row r="824" ht="14.25" customHeight="1"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</row>
    <row r="825" ht="14.25" customHeight="1"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</row>
    <row r="826" ht="14.25" customHeight="1"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</row>
    <row r="827" ht="14.25" customHeight="1"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</row>
    <row r="828" ht="14.25" customHeight="1"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</row>
    <row r="829" ht="14.25" customHeight="1"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</row>
    <row r="830" ht="14.25" customHeight="1"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</row>
    <row r="831" ht="14.25" customHeight="1"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</row>
    <row r="832" ht="14.25" customHeight="1"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</row>
    <row r="833" ht="14.25" customHeight="1"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</row>
    <row r="834" ht="14.25" customHeight="1"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</row>
    <row r="835" ht="14.25" customHeight="1"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</row>
    <row r="836" ht="14.25" customHeight="1"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</row>
    <row r="837" ht="14.25" customHeight="1"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</row>
    <row r="838" ht="14.25" customHeight="1"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</row>
    <row r="839" ht="14.25" customHeight="1"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</row>
    <row r="840" ht="14.25" customHeight="1"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</row>
    <row r="841" ht="14.25" customHeight="1"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</row>
    <row r="842" ht="14.25" customHeight="1"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</row>
    <row r="843" ht="14.25" customHeight="1"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</row>
    <row r="844" ht="14.25" customHeight="1"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</row>
    <row r="845" ht="14.25" customHeight="1"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</row>
    <row r="846" ht="14.25" customHeight="1"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</row>
    <row r="847" ht="14.25" customHeight="1"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</row>
    <row r="848" ht="14.25" customHeight="1"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</row>
    <row r="849" ht="14.25" customHeight="1"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</row>
    <row r="850" ht="14.25" customHeight="1"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</row>
    <row r="851" ht="14.25" customHeight="1"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</row>
    <row r="852" ht="14.25" customHeight="1"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</row>
    <row r="853" ht="14.25" customHeight="1"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</row>
    <row r="854" ht="14.25" customHeight="1"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</row>
    <row r="855" ht="14.25" customHeight="1"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</row>
    <row r="856" ht="14.25" customHeight="1"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</row>
    <row r="857" ht="14.25" customHeight="1"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</row>
    <row r="858" ht="14.25" customHeight="1"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</row>
    <row r="859" ht="14.25" customHeight="1"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</row>
    <row r="860" ht="14.25" customHeight="1"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</row>
    <row r="861" ht="14.25" customHeight="1"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</row>
    <row r="862" ht="14.25" customHeight="1"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</row>
    <row r="863" ht="14.25" customHeight="1"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</row>
    <row r="864" ht="14.25" customHeight="1"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</row>
    <row r="865" ht="14.25" customHeight="1"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</row>
    <row r="866" ht="14.25" customHeight="1"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</row>
    <row r="867" ht="14.25" customHeight="1"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</row>
    <row r="868" ht="14.25" customHeight="1"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</row>
    <row r="869" ht="14.25" customHeight="1"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</row>
    <row r="870" ht="14.25" customHeight="1"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</row>
    <row r="871" ht="14.25" customHeight="1"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</row>
    <row r="872" ht="14.25" customHeight="1"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</row>
    <row r="873" ht="14.25" customHeight="1"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</row>
    <row r="874" ht="14.25" customHeight="1"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</row>
    <row r="875" ht="14.25" customHeight="1"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</row>
    <row r="876" ht="14.25" customHeight="1"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</row>
    <row r="877" ht="14.25" customHeight="1"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</row>
    <row r="878" ht="14.25" customHeight="1"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</row>
    <row r="879" ht="14.25" customHeight="1"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</row>
    <row r="880" ht="14.25" customHeight="1"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</row>
    <row r="881" ht="14.25" customHeight="1"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</row>
    <row r="882" ht="14.25" customHeight="1"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</row>
    <row r="883" ht="14.25" customHeight="1"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</row>
    <row r="884" ht="14.25" customHeight="1"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</row>
    <row r="885" ht="14.25" customHeight="1"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</row>
    <row r="886" ht="14.25" customHeight="1"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</row>
    <row r="887" ht="14.25" customHeight="1"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</row>
    <row r="888" ht="14.25" customHeight="1"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</row>
    <row r="889" ht="14.25" customHeight="1"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</row>
    <row r="890" ht="14.25" customHeight="1"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</row>
    <row r="891" ht="14.25" customHeight="1"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</row>
    <row r="892" ht="14.25" customHeight="1"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</row>
    <row r="893" ht="14.25" customHeight="1"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</row>
    <row r="894" ht="14.25" customHeight="1"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</row>
    <row r="895" ht="14.25" customHeight="1"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</row>
    <row r="896" ht="14.25" customHeight="1"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</row>
    <row r="897" ht="14.25" customHeight="1"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</row>
    <row r="898" ht="14.25" customHeight="1"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</row>
    <row r="899" ht="14.25" customHeight="1"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</row>
    <row r="900" ht="14.25" customHeight="1"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</row>
    <row r="901" ht="14.25" customHeight="1"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</row>
    <row r="902" ht="14.25" customHeight="1"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</row>
    <row r="903" ht="14.25" customHeight="1"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</row>
    <row r="904" ht="14.25" customHeight="1"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</row>
    <row r="905" ht="14.25" customHeight="1"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</row>
    <row r="906" ht="14.25" customHeight="1"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</row>
    <row r="907" ht="14.25" customHeight="1"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</row>
    <row r="908" ht="14.25" customHeight="1"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</row>
    <row r="909" ht="14.25" customHeight="1"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</row>
    <row r="910" ht="14.25" customHeight="1"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</row>
    <row r="911" ht="14.25" customHeight="1"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</row>
    <row r="912" ht="14.25" customHeight="1"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</row>
    <row r="913" ht="14.25" customHeight="1"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</row>
    <row r="914" ht="14.25" customHeight="1"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</row>
    <row r="915" ht="14.25" customHeight="1"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</row>
    <row r="916" ht="14.25" customHeight="1"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</row>
    <row r="917" ht="14.25" customHeight="1"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</row>
    <row r="918" ht="14.25" customHeight="1"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</row>
    <row r="919" ht="14.25" customHeight="1"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</row>
    <row r="920" ht="14.25" customHeight="1"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</row>
    <row r="921" ht="14.25" customHeight="1"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</row>
    <row r="922" ht="14.25" customHeight="1"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</row>
    <row r="923" ht="14.25" customHeight="1"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</row>
    <row r="924" ht="14.25" customHeight="1"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</row>
    <row r="925" ht="14.25" customHeight="1"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</row>
    <row r="926" ht="14.25" customHeight="1"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</row>
    <row r="927" ht="14.25" customHeight="1"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</row>
    <row r="928" ht="14.25" customHeight="1"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</row>
    <row r="929" ht="14.25" customHeight="1"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</row>
    <row r="930" ht="14.25" customHeight="1"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</row>
    <row r="931" ht="14.25" customHeight="1"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</row>
    <row r="932" ht="14.25" customHeight="1"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</row>
    <row r="933" ht="14.25" customHeight="1"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</row>
    <row r="934" ht="14.25" customHeight="1"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</row>
    <row r="935" ht="14.25" customHeight="1"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</row>
    <row r="936" ht="14.25" customHeight="1"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</row>
    <row r="937" ht="14.25" customHeight="1"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</row>
    <row r="938" ht="14.25" customHeight="1"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</row>
    <row r="939" ht="14.25" customHeight="1"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</row>
    <row r="940" ht="14.25" customHeight="1"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</row>
    <row r="941" ht="14.25" customHeight="1"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</row>
    <row r="942" ht="14.25" customHeight="1"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</row>
    <row r="943" ht="14.25" customHeight="1"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</row>
    <row r="944" ht="14.25" customHeight="1"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</row>
    <row r="945" ht="14.25" customHeight="1"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</row>
    <row r="946" ht="14.25" customHeight="1"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</row>
    <row r="947" ht="14.25" customHeight="1"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</row>
    <row r="948" ht="14.25" customHeight="1"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</row>
    <row r="949" ht="14.25" customHeight="1"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</row>
    <row r="950" ht="14.25" customHeight="1"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</row>
    <row r="951" ht="14.25" customHeight="1"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</row>
    <row r="952" ht="14.25" customHeight="1"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</row>
    <row r="953" ht="14.25" customHeight="1"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</row>
    <row r="954" ht="14.25" customHeight="1"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</row>
    <row r="955" ht="14.25" customHeight="1"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W955" s="70"/>
      <c r="BX955" s="70"/>
      <c r="BY955" s="70"/>
      <c r="BZ955" s="70"/>
      <c r="CA955" s="70"/>
      <c r="CB955" s="70"/>
      <c r="CC955" s="70"/>
      <c r="CD955" s="70"/>
      <c r="CE955" s="70"/>
      <c r="CF955" s="70"/>
    </row>
    <row r="956" ht="14.25" customHeight="1"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W956" s="70"/>
      <c r="BX956" s="70"/>
      <c r="BY956" s="70"/>
      <c r="BZ956" s="70"/>
      <c r="CA956" s="70"/>
      <c r="CB956" s="70"/>
      <c r="CC956" s="70"/>
      <c r="CD956" s="70"/>
      <c r="CE956" s="70"/>
      <c r="CF956" s="70"/>
    </row>
    <row r="957" ht="14.25" customHeight="1"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W957" s="70"/>
      <c r="BX957" s="70"/>
      <c r="BY957" s="70"/>
      <c r="BZ957" s="70"/>
      <c r="CA957" s="70"/>
      <c r="CB957" s="70"/>
      <c r="CC957" s="70"/>
      <c r="CD957" s="70"/>
      <c r="CE957" s="70"/>
      <c r="CF957" s="70"/>
    </row>
    <row r="958" ht="14.25" customHeight="1"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W958" s="70"/>
      <c r="BX958" s="70"/>
      <c r="BY958" s="70"/>
      <c r="BZ958" s="70"/>
      <c r="CA958" s="70"/>
      <c r="CB958" s="70"/>
      <c r="CC958" s="70"/>
      <c r="CD958" s="70"/>
      <c r="CE958" s="70"/>
      <c r="CF958" s="70"/>
    </row>
    <row r="959" ht="14.25" customHeight="1"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W959" s="70"/>
      <c r="BX959" s="70"/>
      <c r="BY959" s="70"/>
      <c r="BZ959" s="70"/>
      <c r="CA959" s="70"/>
      <c r="CB959" s="70"/>
      <c r="CC959" s="70"/>
      <c r="CD959" s="70"/>
      <c r="CE959" s="70"/>
      <c r="CF959" s="70"/>
    </row>
    <row r="960" ht="14.25" customHeight="1"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W960" s="70"/>
      <c r="BX960" s="70"/>
      <c r="BY960" s="70"/>
      <c r="BZ960" s="70"/>
      <c r="CA960" s="70"/>
      <c r="CB960" s="70"/>
      <c r="CC960" s="70"/>
      <c r="CD960" s="70"/>
      <c r="CE960" s="70"/>
      <c r="CF960" s="70"/>
    </row>
    <row r="961" ht="14.25" customHeight="1"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W961" s="70"/>
      <c r="BX961" s="70"/>
      <c r="BY961" s="70"/>
      <c r="BZ961" s="70"/>
      <c r="CA961" s="70"/>
      <c r="CB961" s="70"/>
      <c r="CC961" s="70"/>
      <c r="CD961" s="70"/>
      <c r="CE961" s="70"/>
      <c r="CF961" s="70"/>
    </row>
    <row r="962" ht="14.25" customHeight="1"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W962" s="70"/>
      <c r="BX962" s="70"/>
      <c r="BY962" s="70"/>
      <c r="BZ962" s="70"/>
      <c r="CA962" s="70"/>
      <c r="CB962" s="70"/>
      <c r="CC962" s="70"/>
      <c r="CD962" s="70"/>
      <c r="CE962" s="70"/>
      <c r="CF962" s="70"/>
    </row>
    <row r="963" ht="14.25" customHeight="1"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W963" s="70"/>
      <c r="BX963" s="70"/>
      <c r="BY963" s="70"/>
      <c r="BZ963" s="70"/>
      <c r="CA963" s="70"/>
      <c r="CB963" s="70"/>
      <c r="CC963" s="70"/>
      <c r="CD963" s="70"/>
      <c r="CE963" s="70"/>
      <c r="CF963" s="70"/>
    </row>
    <row r="964" ht="14.25" customHeight="1"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W964" s="70"/>
      <c r="BX964" s="70"/>
      <c r="BY964" s="70"/>
      <c r="BZ964" s="70"/>
      <c r="CA964" s="70"/>
      <c r="CB964" s="70"/>
      <c r="CC964" s="70"/>
      <c r="CD964" s="70"/>
      <c r="CE964" s="70"/>
      <c r="CF964" s="70"/>
    </row>
    <row r="965" ht="14.25" customHeight="1"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W965" s="70"/>
      <c r="BX965" s="70"/>
      <c r="BY965" s="70"/>
      <c r="BZ965" s="70"/>
      <c r="CA965" s="70"/>
      <c r="CB965" s="70"/>
      <c r="CC965" s="70"/>
      <c r="CD965" s="70"/>
      <c r="CE965" s="70"/>
      <c r="CF965" s="70"/>
    </row>
    <row r="966" ht="14.25" customHeight="1"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W966" s="70"/>
      <c r="BX966" s="70"/>
      <c r="BY966" s="70"/>
      <c r="BZ966" s="70"/>
      <c r="CA966" s="70"/>
      <c r="CB966" s="70"/>
      <c r="CC966" s="70"/>
      <c r="CD966" s="70"/>
      <c r="CE966" s="70"/>
      <c r="CF966" s="70"/>
    </row>
    <row r="967" ht="14.25" customHeight="1"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W967" s="70"/>
      <c r="BX967" s="70"/>
      <c r="BY967" s="70"/>
      <c r="BZ967" s="70"/>
      <c r="CA967" s="70"/>
      <c r="CB967" s="70"/>
      <c r="CC967" s="70"/>
      <c r="CD967" s="70"/>
      <c r="CE967" s="70"/>
      <c r="CF967" s="70"/>
    </row>
    <row r="968" ht="14.25" customHeight="1"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W968" s="70"/>
      <c r="BX968" s="70"/>
      <c r="BY968" s="70"/>
      <c r="BZ968" s="70"/>
      <c r="CA968" s="70"/>
      <c r="CB968" s="70"/>
      <c r="CC968" s="70"/>
      <c r="CD968" s="70"/>
      <c r="CE968" s="70"/>
      <c r="CF968" s="70"/>
    </row>
    <row r="969" ht="14.25" customHeight="1"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W969" s="70"/>
      <c r="BX969" s="70"/>
      <c r="BY969" s="70"/>
      <c r="BZ969" s="70"/>
      <c r="CA969" s="70"/>
      <c r="CB969" s="70"/>
      <c r="CC969" s="70"/>
      <c r="CD969" s="70"/>
      <c r="CE969" s="70"/>
      <c r="CF969" s="70"/>
    </row>
    <row r="970" ht="14.25" customHeight="1"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W970" s="70"/>
      <c r="BX970" s="70"/>
      <c r="BY970" s="70"/>
      <c r="BZ970" s="70"/>
      <c r="CA970" s="70"/>
      <c r="CB970" s="70"/>
      <c r="CC970" s="70"/>
      <c r="CD970" s="70"/>
      <c r="CE970" s="70"/>
      <c r="CF970" s="70"/>
    </row>
    <row r="971" ht="14.25" customHeight="1"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W971" s="70"/>
      <c r="BX971" s="70"/>
      <c r="BY971" s="70"/>
      <c r="BZ971" s="70"/>
      <c r="CA971" s="70"/>
      <c r="CB971" s="70"/>
      <c r="CC971" s="70"/>
      <c r="CD971" s="70"/>
      <c r="CE971" s="70"/>
      <c r="CF971" s="70"/>
    </row>
    <row r="972" ht="14.25" customHeight="1"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W972" s="70"/>
      <c r="BX972" s="70"/>
      <c r="BY972" s="70"/>
      <c r="BZ972" s="70"/>
      <c r="CA972" s="70"/>
      <c r="CB972" s="70"/>
      <c r="CC972" s="70"/>
      <c r="CD972" s="70"/>
      <c r="CE972" s="70"/>
      <c r="CF972" s="70"/>
    </row>
    <row r="973" ht="14.25" customHeight="1"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W973" s="70"/>
      <c r="BX973" s="70"/>
      <c r="BY973" s="70"/>
      <c r="BZ973" s="70"/>
      <c r="CA973" s="70"/>
      <c r="CB973" s="70"/>
      <c r="CC973" s="70"/>
      <c r="CD973" s="70"/>
      <c r="CE973" s="70"/>
      <c r="CF973" s="70"/>
    </row>
    <row r="974" ht="14.25" customHeight="1"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W974" s="70"/>
      <c r="BX974" s="70"/>
      <c r="BY974" s="70"/>
      <c r="BZ974" s="70"/>
      <c r="CA974" s="70"/>
      <c r="CB974" s="70"/>
      <c r="CC974" s="70"/>
      <c r="CD974" s="70"/>
      <c r="CE974" s="70"/>
      <c r="CF974" s="70"/>
    </row>
    <row r="975" ht="14.25" customHeight="1"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W975" s="70"/>
      <c r="BX975" s="70"/>
      <c r="BY975" s="70"/>
      <c r="BZ975" s="70"/>
      <c r="CA975" s="70"/>
      <c r="CB975" s="70"/>
      <c r="CC975" s="70"/>
      <c r="CD975" s="70"/>
      <c r="CE975" s="70"/>
      <c r="CF975" s="70"/>
    </row>
    <row r="976" ht="14.25" customHeight="1"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W976" s="70"/>
      <c r="BX976" s="70"/>
      <c r="BY976" s="70"/>
      <c r="BZ976" s="70"/>
      <c r="CA976" s="70"/>
      <c r="CB976" s="70"/>
      <c r="CC976" s="70"/>
      <c r="CD976" s="70"/>
      <c r="CE976" s="70"/>
      <c r="CF976" s="70"/>
    </row>
    <row r="977" ht="14.25" customHeight="1"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W977" s="70"/>
      <c r="BX977" s="70"/>
      <c r="BY977" s="70"/>
      <c r="BZ977" s="70"/>
      <c r="CA977" s="70"/>
      <c r="CB977" s="70"/>
      <c r="CC977" s="70"/>
      <c r="CD977" s="70"/>
      <c r="CE977" s="70"/>
      <c r="CF977" s="70"/>
    </row>
    <row r="978" ht="14.25" customHeight="1"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W978" s="70"/>
      <c r="BX978" s="70"/>
      <c r="BY978" s="70"/>
      <c r="BZ978" s="70"/>
      <c r="CA978" s="70"/>
      <c r="CB978" s="70"/>
      <c r="CC978" s="70"/>
      <c r="CD978" s="70"/>
      <c r="CE978" s="70"/>
      <c r="CF978" s="70"/>
    </row>
    <row r="979" ht="14.25" customHeight="1"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W979" s="70"/>
      <c r="BX979" s="70"/>
      <c r="BY979" s="70"/>
      <c r="BZ979" s="70"/>
      <c r="CA979" s="70"/>
      <c r="CB979" s="70"/>
      <c r="CC979" s="70"/>
      <c r="CD979" s="70"/>
      <c r="CE979" s="70"/>
      <c r="CF979" s="70"/>
    </row>
    <row r="980" ht="14.25" customHeight="1"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W980" s="70"/>
      <c r="BX980" s="70"/>
      <c r="BY980" s="70"/>
      <c r="BZ980" s="70"/>
      <c r="CA980" s="70"/>
      <c r="CB980" s="70"/>
      <c r="CC980" s="70"/>
      <c r="CD980" s="70"/>
      <c r="CE980" s="70"/>
      <c r="CF980" s="70"/>
    </row>
    <row r="981" ht="14.25" customHeight="1"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W981" s="70"/>
      <c r="BX981" s="70"/>
      <c r="BY981" s="70"/>
      <c r="BZ981" s="70"/>
      <c r="CA981" s="70"/>
      <c r="CB981" s="70"/>
      <c r="CC981" s="70"/>
      <c r="CD981" s="70"/>
      <c r="CE981" s="70"/>
      <c r="CF981" s="70"/>
    </row>
    <row r="982" ht="14.25" customHeight="1"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W982" s="70"/>
      <c r="BX982" s="70"/>
      <c r="BY982" s="70"/>
      <c r="BZ982" s="70"/>
      <c r="CA982" s="70"/>
      <c r="CB982" s="70"/>
      <c r="CC982" s="70"/>
      <c r="CD982" s="70"/>
      <c r="CE982" s="70"/>
      <c r="CF982" s="70"/>
    </row>
    <row r="983" ht="14.25" customHeight="1"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W983" s="70"/>
      <c r="BX983" s="70"/>
      <c r="BY983" s="70"/>
      <c r="BZ983" s="70"/>
      <c r="CA983" s="70"/>
      <c r="CB983" s="70"/>
      <c r="CC983" s="70"/>
      <c r="CD983" s="70"/>
      <c r="CE983" s="70"/>
      <c r="CF983" s="70"/>
    </row>
    <row r="984" ht="14.25" customHeight="1"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W984" s="70"/>
      <c r="BX984" s="70"/>
      <c r="BY984" s="70"/>
      <c r="BZ984" s="70"/>
      <c r="CA984" s="70"/>
      <c r="CB984" s="70"/>
      <c r="CC984" s="70"/>
      <c r="CD984" s="70"/>
      <c r="CE984" s="70"/>
      <c r="CF984" s="70"/>
    </row>
    <row r="985" ht="14.25" customHeight="1"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W985" s="70"/>
      <c r="BX985" s="70"/>
      <c r="BY985" s="70"/>
      <c r="BZ985" s="70"/>
      <c r="CA985" s="70"/>
      <c r="CB985" s="70"/>
      <c r="CC985" s="70"/>
      <c r="CD985" s="70"/>
      <c r="CE985" s="70"/>
      <c r="CF985" s="70"/>
    </row>
    <row r="986" ht="14.25" customHeight="1"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W986" s="70"/>
      <c r="BX986" s="70"/>
      <c r="BY986" s="70"/>
      <c r="BZ986" s="70"/>
      <c r="CA986" s="70"/>
      <c r="CB986" s="70"/>
      <c r="CC986" s="70"/>
      <c r="CD986" s="70"/>
      <c r="CE986" s="70"/>
      <c r="CF986" s="70"/>
    </row>
    <row r="987" ht="14.25" customHeight="1"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W987" s="70"/>
      <c r="BX987" s="70"/>
      <c r="BY987" s="70"/>
      <c r="BZ987" s="70"/>
      <c r="CA987" s="70"/>
      <c r="CB987" s="70"/>
      <c r="CC987" s="70"/>
      <c r="CD987" s="70"/>
      <c r="CE987" s="70"/>
      <c r="CF987" s="70"/>
    </row>
    <row r="988" ht="14.25" customHeight="1"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W988" s="70"/>
      <c r="BX988" s="70"/>
      <c r="BY988" s="70"/>
      <c r="BZ988" s="70"/>
      <c r="CA988" s="70"/>
      <c r="CB988" s="70"/>
      <c r="CC988" s="70"/>
      <c r="CD988" s="70"/>
      <c r="CE988" s="70"/>
      <c r="CF988" s="70"/>
    </row>
    <row r="989" ht="14.25" customHeight="1"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W989" s="70"/>
      <c r="BX989" s="70"/>
      <c r="BY989" s="70"/>
      <c r="BZ989" s="70"/>
      <c r="CA989" s="70"/>
      <c r="CB989" s="70"/>
      <c r="CC989" s="70"/>
      <c r="CD989" s="70"/>
      <c r="CE989" s="70"/>
      <c r="CF989" s="70"/>
    </row>
    <row r="990" ht="14.25" customHeight="1"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W990" s="70"/>
      <c r="BX990" s="70"/>
      <c r="BY990" s="70"/>
      <c r="BZ990" s="70"/>
      <c r="CA990" s="70"/>
      <c r="CB990" s="70"/>
      <c r="CC990" s="70"/>
      <c r="CD990" s="70"/>
      <c r="CE990" s="70"/>
      <c r="CF990" s="70"/>
    </row>
    <row r="991" ht="14.25" customHeight="1"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W991" s="70"/>
      <c r="BX991" s="70"/>
      <c r="BY991" s="70"/>
      <c r="BZ991" s="70"/>
      <c r="CA991" s="70"/>
      <c r="CB991" s="70"/>
      <c r="CC991" s="70"/>
      <c r="CD991" s="70"/>
      <c r="CE991" s="70"/>
      <c r="CF991" s="70"/>
    </row>
    <row r="992" ht="14.25" customHeight="1"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W992" s="70"/>
      <c r="BX992" s="70"/>
      <c r="BY992" s="70"/>
      <c r="BZ992" s="70"/>
      <c r="CA992" s="70"/>
      <c r="CB992" s="70"/>
      <c r="CC992" s="70"/>
      <c r="CD992" s="70"/>
      <c r="CE992" s="70"/>
      <c r="CF992" s="70"/>
    </row>
    <row r="993" ht="14.25" customHeight="1"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W993" s="70"/>
      <c r="BX993" s="70"/>
      <c r="BY993" s="70"/>
      <c r="BZ993" s="70"/>
      <c r="CA993" s="70"/>
      <c r="CB993" s="70"/>
      <c r="CC993" s="70"/>
      <c r="CD993" s="70"/>
      <c r="CE993" s="70"/>
      <c r="CF993" s="70"/>
    </row>
    <row r="994" ht="14.25" customHeight="1"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W994" s="70"/>
      <c r="BX994" s="70"/>
      <c r="BY994" s="70"/>
      <c r="BZ994" s="70"/>
      <c r="CA994" s="70"/>
      <c r="CB994" s="70"/>
      <c r="CC994" s="70"/>
      <c r="CD994" s="70"/>
      <c r="CE994" s="70"/>
      <c r="CF994" s="70"/>
    </row>
    <row r="995" ht="14.25" customHeight="1"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W995" s="70"/>
      <c r="BX995" s="70"/>
      <c r="BY995" s="70"/>
      <c r="BZ995" s="70"/>
      <c r="CA995" s="70"/>
      <c r="CB995" s="70"/>
      <c r="CC995" s="70"/>
      <c r="CD995" s="70"/>
      <c r="CE995" s="70"/>
      <c r="CF995" s="70"/>
    </row>
    <row r="996" ht="14.25" customHeight="1"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W996" s="70"/>
      <c r="BX996" s="70"/>
      <c r="BY996" s="70"/>
      <c r="BZ996" s="70"/>
      <c r="CA996" s="70"/>
      <c r="CB996" s="70"/>
      <c r="CC996" s="70"/>
      <c r="CD996" s="70"/>
      <c r="CE996" s="70"/>
      <c r="CF996" s="70"/>
    </row>
    <row r="997" ht="14.25" customHeight="1"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W997" s="70"/>
      <c r="BX997" s="70"/>
      <c r="BY997" s="70"/>
      <c r="BZ997" s="70"/>
      <c r="CA997" s="70"/>
      <c r="CB997" s="70"/>
      <c r="CC997" s="70"/>
      <c r="CD997" s="70"/>
      <c r="CE997" s="70"/>
      <c r="CF997" s="70"/>
    </row>
    <row r="998" ht="14.25" customHeight="1"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W998" s="70"/>
      <c r="BX998" s="70"/>
      <c r="BY998" s="70"/>
      <c r="BZ998" s="70"/>
      <c r="CA998" s="70"/>
      <c r="CB998" s="70"/>
      <c r="CC998" s="70"/>
      <c r="CD998" s="70"/>
      <c r="CE998" s="70"/>
      <c r="CF998" s="70"/>
    </row>
  </sheetData>
  <conditionalFormatting sqref="AK2:AK7 B6:K15 N6:W15 Z6:AI15 B19:K31 N19:W201 Z19:AG201 AH19:AI196 B35:K47 B51:K63 AK66:AK71 B67:K201 AK130:AK135 B204:K212 N204:W212 Z204:AG212 AH208:AI212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conditionalFormatting sqref="AM202:AV207">
    <cfRule type="colorScale" priority="2">
      <colorScale>
        <cfvo type="min"/>
        <cfvo type="percentile" val="50"/>
        <cfvo type="max"/>
        <color rgb="FFFF0000"/>
        <color rgb="FFB7B7B7"/>
        <color rgb="FF00FF00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7" width="4.71"/>
    <col customWidth="1" min="48" max="48" width="8.57"/>
    <col customWidth="1" min="49" max="49" width="5.14"/>
    <col customWidth="1" min="50" max="52" width="5.86"/>
    <col customWidth="1" min="53" max="53" width="4.86"/>
    <col customWidth="1" min="54" max="55" width="5.86"/>
    <col customWidth="1" min="56" max="56" width="4.86"/>
    <col customWidth="1" min="57" max="57" width="5.86"/>
    <col customWidth="1" min="58" max="58" width="4.86"/>
    <col customWidth="1" min="59" max="59" width="5.86"/>
    <col customWidth="1" min="60" max="60" width="5.0"/>
    <col customWidth="1" min="61" max="61" width="3.86"/>
    <col customWidth="1" min="62" max="64" width="5.86"/>
    <col customWidth="1" min="65" max="65" width="4.86"/>
    <col customWidth="1" min="66" max="67" width="5.86"/>
    <col customWidth="1" min="68" max="68" width="4.86"/>
    <col customWidth="1" min="69" max="69" width="5.86"/>
    <col customWidth="1" min="70" max="70" width="4.86"/>
    <col customWidth="1" min="71" max="71" width="5.86"/>
    <col customWidth="1" min="72" max="72" width="4.14"/>
    <col customWidth="1" min="73" max="73" width="4.0"/>
    <col customWidth="1" min="74" max="74" width="4.86"/>
    <col customWidth="1" min="75" max="76" width="5.86"/>
    <col customWidth="1" min="77" max="77" width="4.86"/>
    <col customWidth="1" min="78" max="79" width="5.86"/>
    <col customWidth="1" min="80" max="80" width="4.86"/>
    <col customWidth="1" min="81" max="81" width="5.86"/>
    <col customWidth="1" min="82" max="82" width="4.86"/>
    <col customWidth="1" min="83" max="83" width="5.86"/>
    <col customWidth="1" min="84" max="85" width="9.29"/>
    <col customWidth="1" min="86" max="88" width="5.86"/>
    <col customWidth="1" min="89" max="89" width="4.86"/>
    <col customWidth="1" min="90" max="91" width="5.86"/>
    <col customWidth="1" min="92" max="92" width="4.86"/>
    <col customWidth="1" min="93" max="93" width="5.86"/>
    <col customWidth="1" min="94" max="94" width="4.86"/>
    <col customWidth="1" min="95" max="95" width="5.86"/>
    <col customWidth="1" min="96" max="98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41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88"/>
      <c r="AX4" s="87" t="s">
        <v>75</v>
      </c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3" t="s">
        <v>16</v>
      </c>
      <c r="AV5" s="89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3">
        <v>66.0</v>
      </c>
      <c r="AV6" s="90"/>
      <c r="AX6" s="70">
        <f t="shared" ref="AX6:BG6" si="1">B54-B6</f>
        <v>0</v>
      </c>
      <c r="AY6" s="70">
        <f t="shared" si="1"/>
        <v>0</v>
      </c>
      <c r="AZ6" s="70">
        <f t="shared" si="1"/>
        <v>0</v>
      </c>
      <c r="BA6" s="70">
        <f t="shared" si="1"/>
        <v>0</v>
      </c>
      <c r="BB6" s="70">
        <f t="shared" si="1"/>
        <v>0</v>
      </c>
      <c r="BC6" s="70">
        <f t="shared" si="1"/>
        <v>0</v>
      </c>
      <c r="BD6" s="70">
        <f t="shared" si="1"/>
        <v>0</v>
      </c>
      <c r="BE6" s="70">
        <f t="shared" si="1"/>
        <v>0</v>
      </c>
      <c r="BF6" s="70">
        <f t="shared" si="1"/>
        <v>0</v>
      </c>
      <c r="BG6" s="70">
        <f t="shared" si="1"/>
        <v>0</v>
      </c>
      <c r="BH6" s="70"/>
      <c r="BI6" s="70"/>
      <c r="BJ6" s="70">
        <f t="shared" ref="BJ6:BS6" si="2">N54-N6</f>
        <v>0</v>
      </c>
      <c r="BK6" s="70">
        <f t="shared" si="2"/>
        <v>0</v>
      </c>
      <c r="BL6" s="70">
        <f t="shared" si="2"/>
        <v>0</v>
      </c>
      <c r="BM6" s="70">
        <f t="shared" si="2"/>
        <v>0</v>
      </c>
      <c r="BN6" s="70">
        <f t="shared" si="2"/>
        <v>0</v>
      </c>
      <c r="BO6" s="70">
        <f t="shared" si="2"/>
        <v>0</v>
      </c>
      <c r="BP6" s="70">
        <f t="shared" si="2"/>
        <v>0</v>
      </c>
      <c r="BQ6" s="70">
        <f t="shared" si="2"/>
        <v>0</v>
      </c>
      <c r="BR6" s="70">
        <f t="shared" si="2"/>
        <v>0</v>
      </c>
      <c r="BS6" s="70">
        <f t="shared" si="2"/>
        <v>0</v>
      </c>
      <c r="BT6" s="70"/>
      <c r="BU6" s="70"/>
      <c r="BV6" s="70">
        <f t="shared" ref="BV6:CE6" si="3">Z54-Z6</f>
        <v>0</v>
      </c>
      <c r="BW6" s="70">
        <f t="shared" si="3"/>
        <v>0</v>
      </c>
      <c r="BX6" s="70">
        <f t="shared" si="3"/>
        <v>0</v>
      </c>
      <c r="BY6" s="70">
        <f t="shared" si="3"/>
        <v>0</v>
      </c>
      <c r="BZ6" s="70">
        <f t="shared" si="3"/>
        <v>0</v>
      </c>
      <c r="CA6" s="70">
        <f t="shared" si="3"/>
        <v>0</v>
      </c>
      <c r="CB6" s="70">
        <f t="shared" si="3"/>
        <v>0</v>
      </c>
      <c r="CC6" s="70">
        <f t="shared" si="3"/>
        <v>0</v>
      </c>
      <c r="CD6" s="70">
        <f t="shared" si="3"/>
        <v>0</v>
      </c>
      <c r="CE6" s="70">
        <f t="shared" si="3"/>
        <v>0</v>
      </c>
      <c r="CF6" s="70"/>
      <c r="CG6" s="70"/>
      <c r="CH6" s="70">
        <f t="shared" ref="CH6:CQ6" si="4">AL54-AL6</f>
        <v>0</v>
      </c>
      <c r="CI6" s="70">
        <f t="shared" si="4"/>
        <v>0</v>
      </c>
      <c r="CJ6" s="70">
        <f t="shared" si="4"/>
        <v>0</v>
      </c>
      <c r="CK6" s="70">
        <f t="shared" si="4"/>
        <v>0</v>
      </c>
      <c r="CL6" s="70">
        <f t="shared" si="4"/>
        <v>0</v>
      </c>
      <c r="CM6" s="70">
        <f t="shared" si="4"/>
        <v>0</v>
      </c>
      <c r="CN6" s="70">
        <f t="shared" si="4"/>
        <v>0</v>
      </c>
      <c r="CO6" s="70">
        <f t="shared" si="4"/>
        <v>0</v>
      </c>
      <c r="CP6" s="70">
        <f t="shared" si="4"/>
        <v>0</v>
      </c>
      <c r="CQ6" s="70">
        <f t="shared" si="4"/>
        <v>0</v>
      </c>
      <c r="CR6" s="70"/>
      <c r="CS6" s="70"/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3">
        <v>66.0</v>
      </c>
      <c r="AV7" s="41"/>
      <c r="AX7" s="70">
        <f t="shared" ref="AX7:BG7" si="5">B55-B7</f>
        <v>-2</v>
      </c>
      <c r="AY7" s="70">
        <f t="shared" si="5"/>
        <v>-4</v>
      </c>
      <c r="AZ7" s="70">
        <f t="shared" si="5"/>
        <v>2</v>
      </c>
      <c r="BA7" s="70">
        <f t="shared" si="5"/>
        <v>2</v>
      </c>
      <c r="BB7" s="70">
        <f t="shared" si="5"/>
        <v>-10</v>
      </c>
      <c r="BC7" s="70">
        <f t="shared" si="5"/>
        <v>2</v>
      </c>
      <c r="BD7" s="70">
        <f t="shared" si="5"/>
        <v>2</v>
      </c>
      <c r="BE7" s="70">
        <f t="shared" si="5"/>
        <v>-8</v>
      </c>
      <c r="BF7" s="70">
        <f t="shared" si="5"/>
        <v>2</v>
      </c>
      <c r="BG7" s="70">
        <f t="shared" si="5"/>
        <v>2</v>
      </c>
      <c r="BH7" s="70"/>
      <c r="BI7" s="70"/>
      <c r="BJ7" s="70">
        <f t="shared" ref="BJ7:BS7" si="6">N55-N7</f>
        <v>-6</v>
      </c>
      <c r="BK7" s="70">
        <f t="shared" si="6"/>
        <v>0</v>
      </c>
      <c r="BL7" s="70">
        <f t="shared" si="6"/>
        <v>-4</v>
      </c>
      <c r="BM7" s="70">
        <f t="shared" si="6"/>
        <v>0</v>
      </c>
      <c r="BN7" s="70">
        <f t="shared" si="6"/>
        <v>-4</v>
      </c>
      <c r="BO7" s="70">
        <f t="shared" si="6"/>
        <v>18</v>
      </c>
      <c r="BP7" s="70">
        <f t="shared" si="6"/>
        <v>0</v>
      </c>
      <c r="BQ7" s="70">
        <f t="shared" si="6"/>
        <v>0</v>
      </c>
      <c r="BR7" s="70">
        <f t="shared" si="6"/>
        <v>0</v>
      </c>
      <c r="BS7" s="70">
        <f t="shared" si="6"/>
        <v>0</v>
      </c>
      <c r="BT7" s="70"/>
      <c r="BU7" s="70"/>
      <c r="BV7" s="70">
        <f t="shared" ref="BV7:CE7" si="7">Z55-Z7</f>
        <v>14</v>
      </c>
      <c r="BW7" s="70">
        <f t="shared" si="7"/>
        <v>0</v>
      </c>
      <c r="BX7" s="70">
        <f t="shared" si="7"/>
        <v>8</v>
      </c>
      <c r="BY7" s="70">
        <f t="shared" si="7"/>
        <v>0</v>
      </c>
      <c r="BZ7" s="70">
        <f t="shared" si="7"/>
        <v>-6</v>
      </c>
      <c r="CA7" s="70">
        <f t="shared" si="7"/>
        <v>6</v>
      </c>
      <c r="CB7" s="70">
        <f t="shared" si="7"/>
        <v>-2</v>
      </c>
      <c r="CC7" s="70">
        <f t="shared" si="7"/>
        <v>0</v>
      </c>
      <c r="CD7" s="70">
        <f t="shared" si="7"/>
        <v>0</v>
      </c>
      <c r="CE7" s="70">
        <f t="shared" si="7"/>
        <v>4</v>
      </c>
      <c r="CF7" s="70"/>
      <c r="CG7" s="70"/>
      <c r="CH7" s="70">
        <f t="shared" ref="CH7:CQ7" si="8">AL55-AL7</f>
        <v>-14</v>
      </c>
      <c r="CI7" s="70">
        <f t="shared" si="8"/>
        <v>6</v>
      </c>
      <c r="CJ7" s="70">
        <f t="shared" si="8"/>
        <v>18</v>
      </c>
      <c r="CK7" s="70">
        <f t="shared" si="8"/>
        <v>2</v>
      </c>
      <c r="CL7" s="70">
        <f t="shared" si="8"/>
        <v>10</v>
      </c>
      <c r="CM7" s="70">
        <f t="shared" si="8"/>
        <v>16</v>
      </c>
      <c r="CN7" s="70">
        <f t="shared" si="8"/>
        <v>0</v>
      </c>
      <c r="CO7" s="70">
        <f t="shared" si="8"/>
        <v>0</v>
      </c>
      <c r="CP7" s="70">
        <f t="shared" si="8"/>
        <v>2</v>
      </c>
      <c r="CQ7" s="70">
        <f t="shared" si="8"/>
        <v>2</v>
      </c>
      <c r="CR7" s="70"/>
      <c r="CS7" s="70"/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6">
        <v>74.0</v>
      </c>
      <c r="AV8" s="41"/>
      <c r="AX8" s="70">
        <f t="shared" ref="AX8:BG8" si="9">B56-B8</f>
        <v>-2</v>
      </c>
      <c r="AY8" s="70">
        <f t="shared" si="9"/>
        <v>-4</v>
      </c>
      <c r="AZ8" s="70">
        <f t="shared" si="9"/>
        <v>-4</v>
      </c>
      <c r="BA8" s="70">
        <f t="shared" si="9"/>
        <v>-2</v>
      </c>
      <c r="BB8" s="70">
        <f t="shared" si="9"/>
        <v>-4</v>
      </c>
      <c r="BC8" s="70">
        <f t="shared" si="9"/>
        <v>-4</v>
      </c>
      <c r="BD8" s="70">
        <f t="shared" si="9"/>
        <v>-2</v>
      </c>
      <c r="BE8" s="70">
        <f t="shared" si="9"/>
        <v>-8</v>
      </c>
      <c r="BF8" s="70">
        <f t="shared" si="9"/>
        <v>0</v>
      </c>
      <c r="BG8" s="70">
        <f t="shared" si="9"/>
        <v>-2</v>
      </c>
      <c r="BH8" s="70"/>
      <c r="BI8" s="70"/>
      <c r="BJ8" s="70">
        <f t="shared" ref="BJ8:BS8" si="10">N56-N8</f>
        <v>0</v>
      </c>
      <c r="BK8" s="70">
        <f t="shared" si="10"/>
        <v>-12</v>
      </c>
      <c r="BL8" s="70">
        <f t="shared" si="10"/>
        <v>-8</v>
      </c>
      <c r="BM8" s="70">
        <f t="shared" si="10"/>
        <v>0</v>
      </c>
      <c r="BN8" s="70">
        <f t="shared" si="10"/>
        <v>-4</v>
      </c>
      <c r="BO8" s="70">
        <f t="shared" si="10"/>
        <v>12</v>
      </c>
      <c r="BP8" s="70">
        <f t="shared" si="10"/>
        <v>0</v>
      </c>
      <c r="BQ8" s="70">
        <f t="shared" si="10"/>
        <v>-6</v>
      </c>
      <c r="BR8" s="70">
        <f t="shared" si="10"/>
        <v>0</v>
      </c>
      <c r="BS8" s="70">
        <f t="shared" si="10"/>
        <v>0</v>
      </c>
      <c r="BT8" s="70"/>
      <c r="BU8" s="70"/>
      <c r="BV8" s="70">
        <f t="shared" ref="BV8:CE8" si="11">Z56-Z8</f>
        <v>0</v>
      </c>
      <c r="BW8" s="70">
        <f t="shared" si="11"/>
        <v>12</v>
      </c>
      <c r="BX8" s="70">
        <f t="shared" si="11"/>
        <v>2</v>
      </c>
      <c r="BY8" s="70">
        <f t="shared" si="11"/>
        <v>0</v>
      </c>
      <c r="BZ8" s="70">
        <f t="shared" si="11"/>
        <v>18</v>
      </c>
      <c r="CA8" s="70">
        <f t="shared" si="11"/>
        <v>8</v>
      </c>
      <c r="CB8" s="70">
        <f t="shared" si="11"/>
        <v>0</v>
      </c>
      <c r="CC8" s="70">
        <f t="shared" si="11"/>
        <v>-2</v>
      </c>
      <c r="CD8" s="70">
        <f t="shared" si="11"/>
        <v>-2</v>
      </c>
      <c r="CE8" s="70">
        <f t="shared" si="11"/>
        <v>2</v>
      </c>
      <c r="CF8" s="70"/>
      <c r="CG8" s="70"/>
      <c r="CH8" s="70">
        <f t="shared" ref="CH8:CQ8" si="12">AL56-AL8</f>
        <v>2</v>
      </c>
      <c r="CI8" s="70">
        <f t="shared" si="12"/>
        <v>18</v>
      </c>
      <c r="CJ8" s="70">
        <f t="shared" si="12"/>
        <v>0</v>
      </c>
      <c r="CK8" s="70">
        <f t="shared" si="12"/>
        <v>-4</v>
      </c>
      <c r="CL8" s="70">
        <f t="shared" si="12"/>
        <v>8</v>
      </c>
      <c r="CM8" s="70">
        <f t="shared" si="12"/>
        <v>-8</v>
      </c>
      <c r="CN8" s="70">
        <f t="shared" si="12"/>
        <v>-4</v>
      </c>
      <c r="CO8" s="70">
        <f t="shared" si="12"/>
        <v>6</v>
      </c>
      <c r="CP8" s="70">
        <f t="shared" si="12"/>
        <v>-6</v>
      </c>
      <c r="CQ8" s="70">
        <f t="shared" si="12"/>
        <v>-10</v>
      </c>
      <c r="CR8" s="70"/>
      <c r="CS8" s="70"/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X9" s="70">
        <f t="shared" ref="AX9:BG9" si="13">B57-B9</f>
        <v>-2</v>
      </c>
      <c r="AY9" s="70">
        <f t="shared" si="13"/>
        <v>-12</v>
      </c>
      <c r="AZ9" s="70">
        <f t="shared" si="13"/>
        <v>0</v>
      </c>
      <c r="BA9" s="70">
        <f t="shared" si="13"/>
        <v>-2</v>
      </c>
      <c r="BB9" s="70">
        <f t="shared" si="13"/>
        <v>-14</v>
      </c>
      <c r="BC9" s="70">
        <f t="shared" si="13"/>
        <v>-26</v>
      </c>
      <c r="BD9" s="70">
        <f t="shared" si="13"/>
        <v>0</v>
      </c>
      <c r="BE9" s="70">
        <f t="shared" si="13"/>
        <v>-6</v>
      </c>
      <c r="BF9" s="70">
        <f t="shared" si="13"/>
        <v>0</v>
      </c>
      <c r="BG9" s="70">
        <f t="shared" si="13"/>
        <v>0</v>
      </c>
      <c r="BH9" s="70"/>
      <c r="BI9" s="70"/>
      <c r="BJ9" s="70">
        <f t="shared" ref="BJ9:BS9" si="14">N57-N9</f>
        <v>-4</v>
      </c>
      <c r="BK9" s="70">
        <f t="shared" si="14"/>
        <v>4</v>
      </c>
      <c r="BL9" s="70">
        <f t="shared" si="14"/>
        <v>-6</v>
      </c>
      <c r="BM9" s="70">
        <f t="shared" si="14"/>
        <v>-2</v>
      </c>
      <c r="BN9" s="70">
        <f t="shared" si="14"/>
        <v>6</v>
      </c>
      <c r="BO9" s="70">
        <f t="shared" si="14"/>
        <v>10</v>
      </c>
      <c r="BP9" s="70">
        <f t="shared" si="14"/>
        <v>-2</v>
      </c>
      <c r="BQ9" s="70">
        <f t="shared" si="14"/>
        <v>-8</v>
      </c>
      <c r="BR9" s="70">
        <f t="shared" si="14"/>
        <v>-4</v>
      </c>
      <c r="BS9" s="70">
        <f t="shared" si="14"/>
        <v>-4</v>
      </c>
      <c r="BT9" s="70"/>
      <c r="BU9" s="70"/>
      <c r="BV9" s="70">
        <f t="shared" ref="BV9:CE9" si="15">Z57-Z9</f>
        <v>0</v>
      </c>
      <c r="BW9" s="70">
        <f t="shared" si="15"/>
        <v>-6</v>
      </c>
      <c r="BX9" s="70">
        <f t="shared" si="15"/>
        <v>6</v>
      </c>
      <c r="BY9" s="70">
        <f t="shared" si="15"/>
        <v>0</v>
      </c>
      <c r="BZ9" s="70">
        <f t="shared" si="15"/>
        <v>4</v>
      </c>
      <c r="CA9" s="70">
        <f t="shared" si="15"/>
        <v>10</v>
      </c>
      <c r="CB9" s="70">
        <f t="shared" si="15"/>
        <v>-2</v>
      </c>
      <c r="CC9" s="70">
        <f t="shared" si="15"/>
        <v>4</v>
      </c>
      <c r="CD9" s="70">
        <f t="shared" si="15"/>
        <v>0</v>
      </c>
      <c r="CE9" s="70">
        <f t="shared" si="15"/>
        <v>0</v>
      </c>
      <c r="CF9" s="70"/>
      <c r="CG9" s="70"/>
      <c r="CH9" s="70">
        <f t="shared" ref="CH9:CQ9" si="16">AL57-AL9</f>
        <v>6</v>
      </c>
      <c r="CI9" s="70">
        <f t="shared" si="16"/>
        <v>-2</v>
      </c>
      <c r="CJ9" s="70">
        <f t="shared" si="16"/>
        <v>-2</v>
      </c>
      <c r="CK9" s="70">
        <f t="shared" si="16"/>
        <v>-8</v>
      </c>
      <c r="CL9" s="70">
        <f t="shared" si="16"/>
        <v>4</v>
      </c>
      <c r="CM9" s="70">
        <f t="shared" si="16"/>
        <v>-4</v>
      </c>
      <c r="CN9" s="70">
        <f t="shared" si="16"/>
        <v>-10</v>
      </c>
      <c r="CO9" s="70">
        <f t="shared" si="16"/>
        <v>4</v>
      </c>
      <c r="CP9" s="70">
        <f t="shared" si="16"/>
        <v>-8</v>
      </c>
      <c r="CQ9" s="70">
        <f t="shared" si="16"/>
        <v>-10</v>
      </c>
      <c r="CR9" s="70"/>
      <c r="CS9" s="70"/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X10" s="70">
        <f t="shared" ref="AX10:BG10" si="17">B58-B10</f>
        <v>-4</v>
      </c>
      <c r="AY10" s="70">
        <f t="shared" si="17"/>
        <v>6</v>
      </c>
      <c r="AZ10" s="70">
        <f t="shared" si="17"/>
        <v>-8</v>
      </c>
      <c r="BA10" s="70">
        <f t="shared" si="17"/>
        <v>2</v>
      </c>
      <c r="BB10" s="70">
        <f t="shared" si="17"/>
        <v>-14</v>
      </c>
      <c r="BC10" s="70">
        <f t="shared" si="17"/>
        <v>-12</v>
      </c>
      <c r="BD10" s="70">
        <f t="shared" si="17"/>
        <v>2</v>
      </c>
      <c r="BE10" s="70">
        <f t="shared" si="17"/>
        <v>-8</v>
      </c>
      <c r="BF10" s="70">
        <f t="shared" si="17"/>
        <v>0</v>
      </c>
      <c r="BG10" s="70">
        <f t="shared" si="17"/>
        <v>2</v>
      </c>
      <c r="BH10" s="70"/>
      <c r="BI10" s="70"/>
      <c r="BJ10" s="70">
        <f t="shared" ref="BJ10:BS10" si="18">N58-N10</f>
        <v>6</v>
      </c>
      <c r="BK10" s="70">
        <f t="shared" si="18"/>
        <v>-4</v>
      </c>
      <c r="BL10" s="70">
        <f t="shared" si="18"/>
        <v>-10</v>
      </c>
      <c r="BM10" s="70">
        <f t="shared" si="18"/>
        <v>-2</v>
      </c>
      <c r="BN10" s="70">
        <f t="shared" si="18"/>
        <v>-12</v>
      </c>
      <c r="BO10" s="70">
        <f t="shared" si="18"/>
        <v>14</v>
      </c>
      <c r="BP10" s="70">
        <f t="shared" si="18"/>
        <v>-2</v>
      </c>
      <c r="BQ10" s="70">
        <f t="shared" si="18"/>
        <v>-16</v>
      </c>
      <c r="BR10" s="70">
        <f t="shared" si="18"/>
        <v>0</v>
      </c>
      <c r="BS10" s="70">
        <f t="shared" si="18"/>
        <v>2</v>
      </c>
      <c r="BT10" s="70"/>
      <c r="BU10" s="70"/>
      <c r="BV10" s="70">
        <f t="shared" ref="BV10:CE10" si="19">Z58-Z10</f>
        <v>6</v>
      </c>
      <c r="BW10" s="70">
        <f t="shared" si="19"/>
        <v>6</v>
      </c>
      <c r="BX10" s="70">
        <f t="shared" si="19"/>
        <v>-8</v>
      </c>
      <c r="BY10" s="70">
        <f t="shared" si="19"/>
        <v>-6</v>
      </c>
      <c r="BZ10" s="70">
        <f t="shared" si="19"/>
        <v>-6</v>
      </c>
      <c r="CA10" s="70">
        <f t="shared" si="19"/>
        <v>0</v>
      </c>
      <c r="CB10" s="70">
        <f t="shared" si="19"/>
        <v>-8</v>
      </c>
      <c r="CC10" s="70">
        <f t="shared" si="19"/>
        <v>4</v>
      </c>
      <c r="CD10" s="70">
        <f t="shared" si="19"/>
        <v>-6</v>
      </c>
      <c r="CE10" s="70">
        <f t="shared" si="19"/>
        <v>-6</v>
      </c>
      <c r="CF10" s="70"/>
      <c r="CG10" s="70"/>
      <c r="CH10" s="70">
        <f t="shared" ref="CH10:CQ10" si="20">AL58-AL10</f>
        <v>2</v>
      </c>
      <c r="CI10" s="70">
        <f t="shared" si="20"/>
        <v>-8</v>
      </c>
      <c r="CJ10" s="70">
        <f t="shared" si="20"/>
        <v>-16</v>
      </c>
      <c r="CK10" s="70">
        <f t="shared" si="20"/>
        <v>-2</v>
      </c>
      <c r="CL10" s="70">
        <f t="shared" si="20"/>
        <v>-6</v>
      </c>
      <c r="CM10" s="70">
        <f t="shared" si="20"/>
        <v>-20</v>
      </c>
      <c r="CN10" s="70">
        <f t="shared" si="20"/>
        <v>0</v>
      </c>
      <c r="CO10" s="70">
        <f t="shared" si="20"/>
        <v>-4</v>
      </c>
      <c r="CP10" s="70">
        <f t="shared" si="20"/>
        <v>0</v>
      </c>
      <c r="CQ10" s="70">
        <f t="shared" si="20"/>
        <v>-2</v>
      </c>
      <c r="CR10" s="70"/>
      <c r="CS10" s="70"/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X11" s="70">
        <f t="shared" ref="AX11:BG11" si="21">B59-B11</f>
        <v>-6</v>
      </c>
      <c r="AY11" s="70">
        <f t="shared" si="21"/>
        <v>-4</v>
      </c>
      <c r="AZ11" s="70">
        <f t="shared" si="21"/>
        <v>-10</v>
      </c>
      <c r="BA11" s="70">
        <f t="shared" si="21"/>
        <v>0</v>
      </c>
      <c r="BB11" s="70">
        <f t="shared" si="21"/>
        <v>-14</v>
      </c>
      <c r="BC11" s="70">
        <f t="shared" si="21"/>
        <v>-20</v>
      </c>
      <c r="BD11" s="70">
        <f t="shared" si="21"/>
        <v>0</v>
      </c>
      <c r="BE11" s="70">
        <f t="shared" si="21"/>
        <v>-20</v>
      </c>
      <c r="BF11" s="70">
        <f t="shared" si="21"/>
        <v>0</v>
      </c>
      <c r="BG11" s="70">
        <f t="shared" si="21"/>
        <v>2</v>
      </c>
      <c r="BH11" s="70"/>
      <c r="BI11" s="70"/>
      <c r="BJ11" s="70">
        <f t="shared" ref="BJ11:BS11" si="22">N59-N11</f>
        <v>-4</v>
      </c>
      <c r="BK11" s="70">
        <f t="shared" si="22"/>
        <v>2</v>
      </c>
      <c r="BL11" s="70">
        <f t="shared" si="22"/>
        <v>-6</v>
      </c>
      <c r="BM11" s="70">
        <f t="shared" si="22"/>
        <v>2</v>
      </c>
      <c r="BN11" s="70">
        <f t="shared" si="22"/>
        <v>-10</v>
      </c>
      <c r="BO11" s="70">
        <f t="shared" si="22"/>
        <v>0</v>
      </c>
      <c r="BP11" s="70">
        <f t="shared" si="22"/>
        <v>2</v>
      </c>
      <c r="BQ11" s="70">
        <f t="shared" si="22"/>
        <v>0</v>
      </c>
      <c r="BR11" s="70">
        <f t="shared" si="22"/>
        <v>0</v>
      </c>
      <c r="BS11" s="70">
        <f t="shared" si="22"/>
        <v>-2</v>
      </c>
      <c r="BT11" s="70"/>
      <c r="BU11" s="70"/>
      <c r="BV11" s="70">
        <f t="shared" ref="BV11:CE11" si="23">Z59-Z11</f>
        <v>0</v>
      </c>
      <c r="BW11" s="70">
        <f t="shared" si="23"/>
        <v>-2</v>
      </c>
      <c r="BX11" s="70">
        <f t="shared" si="23"/>
        <v>-12</v>
      </c>
      <c r="BY11" s="70">
        <f t="shared" si="23"/>
        <v>-4</v>
      </c>
      <c r="BZ11" s="70">
        <f t="shared" si="23"/>
        <v>4</v>
      </c>
      <c r="CA11" s="70">
        <f t="shared" si="23"/>
        <v>-2</v>
      </c>
      <c r="CB11" s="70">
        <f t="shared" si="23"/>
        <v>-6</v>
      </c>
      <c r="CC11" s="70">
        <f t="shared" si="23"/>
        <v>-10</v>
      </c>
      <c r="CD11" s="70">
        <f t="shared" si="23"/>
        <v>-2</v>
      </c>
      <c r="CE11" s="70">
        <f t="shared" si="23"/>
        <v>-2</v>
      </c>
      <c r="CF11" s="70"/>
      <c r="CG11" s="70"/>
      <c r="CH11" s="70">
        <f t="shared" ref="CH11:CQ11" si="24">AL59-AL11</f>
        <v>10</v>
      </c>
      <c r="CI11" s="70">
        <f t="shared" si="24"/>
        <v>16</v>
      </c>
      <c r="CJ11" s="70">
        <f t="shared" si="24"/>
        <v>-14</v>
      </c>
      <c r="CK11" s="70">
        <f t="shared" si="24"/>
        <v>-4</v>
      </c>
      <c r="CL11" s="70">
        <f t="shared" si="24"/>
        <v>4</v>
      </c>
      <c r="CM11" s="70">
        <f t="shared" si="24"/>
        <v>-8</v>
      </c>
      <c r="CN11" s="70">
        <f t="shared" si="24"/>
        <v>-4</v>
      </c>
      <c r="CO11" s="70">
        <f t="shared" si="24"/>
        <v>-12</v>
      </c>
      <c r="CP11" s="70">
        <f t="shared" si="24"/>
        <v>-4</v>
      </c>
      <c r="CQ11" s="70">
        <f t="shared" si="24"/>
        <v>-4</v>
      </c>
      <c r="CR11" s="70"/>
      <c r="CS11" s="70"/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X12" s="70">
        <f t="shared" ref="AX12:BG12" si="25">B60-B12</f>
        <v>-4</v>
      </c>
      <c r="AY12" s="70">
        <f t="shared" si="25"/>
        <v>-2</v>
      </c>
      <c r="AZ12" s="70">
        <f t="shared" si="25"/>
        <v>-2</v>
      </c>
      <c r="BA12" s="70">
        <f t="shared" si="25"/>
        <v>-2</v>
      </c>
      <c r="BB12" s="70">
        <f t="shared" si="25"/>
        <v>-10</v>
      </c>
      <c r="BC12" s="70">
        <f t="shared" si="25"/>
        <v>-14</v>
      </c>
      <c r="BD12" s="70">
        <f t="shared" si="25"/>
        <v>-2</v>
      </c>
      <c r="BE12" s="70">
        <f t="shared" si="25"/>
        <v>-10</v>
      </c>
      <c r="BF12" s="70">
        <f t="shared" si="25"/>
        <v>-2</v>
      </c>
      <c r="BG12" s="70">
        <f t="shared" si="25"/>
        <v>-2</v>
      </c>
      <c r="BH12" s="70"/>
      <c r="BI12" s="70"/>
      <c r="BJ12" s="70">
        <f t="shared" ref="BJ12:BS12" si="26">N60-N12</f>
        <v>-10</v>
      </c>
      <c r="BK12" s="70">
        <f t="shared" si="26"/>
        <v>-14</v>
      </c>
      <c r="BL12" s="70">
        <f t="shared" si="26"/>
        <v>-4</v>
      </c>
      <c r="BM12" s="70">
        <f t="shared" si="26"/>
        <v>-4</v>
      </c>
      <c r="BN12" s="70">
        <f t="shared" si="26"/>
        <v>-10</v>
      </c>
      <c r="BO12" s="70">
        <f t="shared" si="26"/>
        <v>6</v>
      </c>
      <c r="BP12" s="70">
        <f t="shared" si="26"/>
        <v>-6</v>
      </c>
      <c r="BQ12" s="70">
        <f t="shared" si="26"/>
        <v>4</v>
      </c>
      <c r="BR12" s="70">
        <f t="shared" si="26"/>
        <v>-6</v>
      </c>
      <c r="BS12" s="70">
        <f t="shared" si="26"/>
        <v>-8</v>
      </c>
      <c r="BT12" s="70"/>
      <c r="BU12" s="70"/>
      <c r="BV12" s="70">
        <f t="shared" ref="BV12:CE12" si="27">Z60-Z12</f>
        <v>4</v>
      </c>
      <c r="BW12" s="70">
        <f t="shared" si="27"/>
        <v>-6</v>
      </c>
      <c r="BX12" s="70">
        <f t="shared" si="27"/>
        <v>-24</v>
      </c>
      <c r="BY12" s="70">
        <f t="shared" si="27"/>
        <v>-4</v>
      </c>
      <c r="BZ12" s="70">
        <f t="shared" si="27"/>
        <v>-8</v>
      </c>
      <c r="CA12" s="70">
        <f t="shared" si="27"/>
        <v>-10</v>
      </c>
      <c r="CB12" s="70">
        <f t="shared" si="27"/>
        <v>-6</v>
      </c>
      <c r="CC12" s="70">
        <f t="shared" si="27"/>
        <v>-14</v>
      </c>
      <c r="CD12" s="70">
        <f t="shared" si="27"/>
        <v>-2</v>
      </c>
      <c r="CE12" s="70">
        <f t="shared" si="27"/>
        <v>-4</v>
      </c>
      <c r="CF12" s="70"/>
      <c r="CG12" s="70"/>
      <c r="CH12" s="70">
        <f t="shared" ref="CH12:CQ12" si="28">AL60-AL12</f>
        <v>2</v>
      </c>
      <c r="CI12" s="70">
        <f t="shared" si="28"/>
        <v>-6</v>
      </c>
      <c r="CJ12" s="70">
        <f t="shared" si="28"/>
        <v>-16</v>
      </c>
      <c r="CK12" s="70">
        <f t="shared" si="28"/>
        <v>-8</v>
      </c>
      <c r="CL12" s="70">
        <f t="shared" si="28"/>
        <v>-4</v>
      </c>
      <c r="CM12" s="70">
        <f t="shared" si="28"/>
        <v>10</v>
      </c>
      <c r="CN12" s="70">
        <f t="shared" si="28"/>
        <v>-10</v>
      </c>
      <c r="CO12" s="70">
        <f t="shared" si="28"/>
        <v>2</v>
      </c>
      <c r="CP12" s="70">
        <f t="shared" si="28"/>
        <v>-8</v>
      </c>
      <c r="CQ12" s="70">
        <f t="shared" si="28"/>
        <v>-8</v>
      </c>
      <c r="CR12" s="70"/>
      <c r="CS12" s="70"/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X13" s="70">
        <f t="shared" ref="AX13:BG13" si="29">B61-B13</f>
        <v>-6</v>
      </c>
      <c r="AY13" s="70">
        <f t="shared" si="29"/>
        <v>-8</v>
      </c>
      <c r="AZ13" s="70">
        <f t="shared" si="29"/>
        <v>-16</v>
      </c>
      <c r="BA13" s="70">
        <f t="shared" si="29"/>
        <v>-4</v>
      </c>
      <c r="BB13" s="70">
        <f t="shared" si="29"/>
        <v>-4</v>
      </c>
      <c r="BC13" s="70">
        <f t="shared" si="29"/>
        <v>-12</v>
      </c>
      <c r="BD13" s="70">
        <f t="shared" si="29"/>
        <v>-4</v>
      </c>
      <c r="BE13" s="70">
        <f t="shared" si="29"/>
        <v>-24</v>
      </c>
      <c r="BF13" s="70">
        <f t="shared" si="29"/>
        <v>-2</v>
      </c>
      <c r="BG13" s="70">
        <f t="shared" si="29"/>
        <v>-4</v>
      </c>
      <c r="BH13" s="70"/>
      <c r="BI13" s="70"/>
      <c r="BJ13" s="70">
        <f t="shared" ref="BJ13:BS13" si="30">N61-N13</f>
        <v>-6</v>
      </c>
      <c r="BK13" s="70">
        <f t="shared" si="30"/>
        <v>18</v>
      </c>
      <c r="BL13" s="70">
        <f t="shared" si="30"/>
        <v>-2</v>
      </c>
      <c r="BM13" s="70">
        <f t="shared" si="30"/>
        <v>-2</v>
      </c>
      <c r="BN13" s="70">
        <f t="shared" si="30"/>
        <v>6</v>
      </c>
      <c r="BO13" s="70">
        <f t="shared" si="30"/>
        <v>4</v>
      </c>
      <c r="BP13" s="70">
        <f t="shared" si="30"/>
        <v>-4</v>
      </c>
      <c r="BQ13" s="70">
        <f t="shared" si="30"/>
        <v>-4</v>
      </c>
      <c r="BR13" s="70">
        <f t="shared" si="30"/>
        <v>-6</v>
      </c>
      <c r="BS13" s="70">
        <f t="shared" si="30"/>
        <v>-6</v>
      </c>
      <c r="BT13" s="70"/>
      <c r="BU13" s="70"/>
      <c r="BV13" s="70">
        <f t="shared" ref="BV13:CE13" si="31">Z61-Z13</f>
        <v>10</v>
      </c>
      <c r="BW13" s="70">
        <f t="shared" si="31"/>
        <v>-18</v>
      </c>
      <c r="BX13" s="70">
        <f t="shared" si="31"/>
        <v>-14</v>
      </c>
      <c r="BY13" s="70">
        <f t="shared" si="31"/>
        <v>2</v>
      </c>
      <c r="BZ13" s="70">
        <f t="shared" si="31"/>
        <v>8</v>
      </c>
      <c r="CA13" s="70">
        <f t="shared" si="31"/>
        <v>2</v>
      </c>
      <c r="CB13" s="70">
        <f t="shared" si="31"/>
        <v>0</v>
      </c>
      <c r="CC13" s="70">
        <f t="shared" si="31"/>
        <v>-4</v>
      </c>
      <c r="CD13" s="70">
        <f t="shared" si="31"/>
        <v>2</v>
      </c>
      <c r="CE13" s="70">
        <f t="shared" si="31"/>
        <v>0</v>
      </c>
      <c r="CF13" s="70"/>
      <c r="CG13" s="70"/>
      <c r="CH13" s="70">
        <f t="shared" ref="CH13:CQ13" si="32">AL61-AL13</f>
        <v>4</v>
      </c>
      <c r="CI13" s="70">
        <f t="shared" si="32"/>
        <v>4</v>
      </c>
      <c r="CJ13" s="70">
        <f t="shared" si="32"/>
        <v>-8</v>
      </c>
      <c r="CK13" s="70">
        <f t="shared" si="32"/>
        <v>-4</v>
      </c>
      <c r="CL13" s="70">
        <f t="shared" si="32"/>
        <v>-4</v>
      </c>
      <c r="CM13" s="70">
        <f t="shared" si="32"/>
        <v>4</v>
      </c>
      <c r="CN13" s="70">
        <f t="shared" si="32"/>
        <v>-6</v>
      </c>
      <c r="CO13" s="70">
        <f t="shared" si="32"/>
        <v>-8</v>
      </c>
      <c r="CP13" s="70">
        <f t="shared" si="32"/>
        <v>-4</v>
      </c>
      <c r="CQ13" s="70">
        <f t="shared" si="32"/>
        <v>-4</v>
      </c>
      <c r="CR13" s="70"/>
      <c r="CS13" s="70"/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X14" s="70">
        <f t="shared" ref="AX14:BG14" si="33">B62-B14</f>
        <v>-4</v>
      </c>
      <c r="AY14" s="70">
        <f t="shared" si="33"/>
        <v>-8</v>
      </c>
      <c r="AZ14" s="70">
        <f t="shared" si="33"/>
        <v>-20</v>
      </c>
      <c r="BA14" s="70">
        <f t="shared" si="33"/>
        <v>-4</v>
      </c>
      <c r="BB14" s="70">
        <f t="shared" si="33"/>
        <v>-18</v>
      </c>
      <c r="BC14" s="70">
        <f t="shared" si="33"/>
        <v>-8</v>
      </c>
      <c r="BD14" s="70">
        <f t="shared" si="33"/>
        <v>-2</v>
      </c>
      <c r="BE14" s="70">
        <f t="shared" si="33"/>
        <v>-16</v>
      </c>
      <c r="BF14" s="70">
        <f t="shared" si="33"/>
        <v>-2</v>
      </c>
      <c r="BG14" s="70">
        <f t="shared" si="33"/>
        <v>-4</v>
      </c>
      <c r="BH14" s="70"/>
      <c r="BI14" s="70"/>
      <c r="BJ14" s="70">
        <f t="shared" ref="BJ14:BS14" si="34">N62-N14</f>
        <v>10</v>
      </c>
      <c r="BK14" s="70">
        <f t="shared" si="34"/>
        <v>2</v>
      </c>
      <c r="BL14" s="70">
        <f t="shared" si="34"/>
        <v>-6</v>
      </c>
      <c r="BM14" s="70">
        <f t="shared" si="34"/>
        <v>-2</v>
      </c>
      <c r="BN14" s="70">
        <f t="shared" si="34"/>
        <v>4</v>
      </c>
      <c r="BO14" s="70">
        <f t="shared" si="34"/>
        <v>6</v>
      </c>
      <c r="BP14" s="70">
        <f t="shared" si="34"/>
        <v>-4</v>
      </c>
      <c r="BQ14" s="70">
        <f t="shared" si="34"/>
        <v>-8</v>
      </c>
      <c r="BR14" s="70">
        <f t="shared" si="34"/>
        <v>-4</v>
      </c>
      <c r="BS14" s="70">
        <f t="shared" si="34"/>
        <v>-4</v>
      </c>
      <c r="BT14" s="70"/>
      <c r="BU14" s="70"/>
      <c r="BV14" s="70">
        <f t="shared" ref="BV14:CE14" si="35">Z62-Z14</f>
        <v>-4</v>
      </c>
      <c r="BW14" s="70">
        <f t="shared" si="35"/>
        <v>0</v>
      </c>
      <c r="BX14" s="70">
        <f t="shared" si="35"/>
        <v>-14</v>
      </c>
      <c r="BY14" s="70">
        <f t="shared" si="35"/>
        <v>0</v>
      </c>
      <c r="BZ14" s="70">
        <f t="shared" si="35"/>
        <v>0</v>
      </c>
      <c r="CA14" s="70">
        <f t="shared" si="35"/>
        <v>16</v>
      </c>
      <c r="CB14" s="70">
        <f t="shared" si="35"/>
        <v>-2</v>
      </c>
      <c r="CC14" s="70">
        <f t="shared" si="35"/>
        <v>-12</v>
      </c>
      <c r="CD14" s="70">
        <f t="shared" si="35"/>
        <v>0</v>
      </c>
      <c r="CE14" s="70">
        <f t="shared" si="35"/>
        <v>0</v>
      </c>
      <c r="CF14" s="70"/>
      <c r="CG14" s="70"/>
      <c r="CH14" s="70">
        <f t="shared" ref="CH14:CQ14" si="36">AL62-AL14</f>
        <v>2</v>
      </c>
      <c r="CI14" s="70">
        <f t="shared" si="36"/>
        <v>-14</v>
      </c>
      <c r="CJ14" s="70">
        <f t="shared" si="36"/>
        <v>-6</v>
      </c>
      <c r="CK14" s="70">
        <f t="shared" si="36"/>
        <v>-6</v>
      </c>
      <c r="CL14" s="70">
        <f t="shared" si="36"/>
        <v>10</v>
      </c>
      <c r="CM14" s="70">
        <f t="shared" si="36"/>
        <v>6</v>
      </c>
      <c r="CN14" s="70">
        <f t="shared" si="36"/>
        <v>-6</v>
      </c>
      <c r="CO14" s="70">
        <f t="shared" si="36"/>
        <v>-2</v>
      </c>
      <c r="CP14" s="70">
        <f t="shared" si="36"/>
        <v>-4</v>
      </c>
      <c r="CQ14" s="70">
        <f t="shared" si="36"/>
        <v>-4</v>
      </c>
      <c r="CR14" s="70"/>
      <c r="CS14" s="70"/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X15" s="70">
        <f t="shared" ref="AX15:BG15" si="37">B63-B15</f>
        <v>-12</v>
      </c>
      <c r="AY15" s="70">
        <f t="shared" si="37"/>
        <v>-12</v>
      </c>
      <c r="AZ15" s="70">
        <f t="shared" si="37"/>
        <v>-10</v>
      </c>
      <c r="BA15" s="70">
        <f t="shared" si="37"/>
        <v>-4</v>
      </c>
      <c r="BB15" s="70">
        <f t="shared" si="37"/>
        <v>-30</v>
      </c>
      <c r="BC15" s="70">
        <f t="shared" si="37"/>
        <v>-22</v>
      </c>
      <c r="BD15" s="70">
        <f t="shared" si="37"/>
        <v>-4</v>
      </c>
      <c r="BE15" s="70">
        <f t="shared" si="37"/>
        <v>-12</v>
      </c>
      <c r="BF15" s="70">
        <f t="shared" si="37"/>
        <v>-4</v>
      </c>
      <c r="BG15" s="70">
        <f t="shared" si="37"/>
        <v>-4</v>
      </c>
      <c r="BH15" s="70"/>
      <c r="BI15" s="70"/>
      <c r="BJ15" s="70">
        <f t="shared" ref="BJ15:BS15" si="38">N63-N15</f>
        <v>-10</v>
      </c>
      <c r="BK15" s="70">
        <f t="shared" si="38"/>
        <v>4</v>
      </c>
      <c r="BL15" s="70">
        <f t="shared" si="38"/>
        <v>-2</v>
      </c>
      <c r="BM15" s="70">
        <f t="shared" si="38"/>
        <v>-6</v>
      </c>
      <c r="BN15" s="70">
        <f t="shared" si="38"/>
        <v>0</v>
      </c>
      <c r="BO15" s="70">
        <f t="shared" si="38"/>
        <v>14</v>
      </c>
      <c r="BP15" s="70">
        <f t="shared" si="38"/>
        <v>-6</v>
      </c>
      <c r="BQ15" s="70">
        <f t="shared" si="38"/>
        <v>-18</v>
      </c>
      <c r="BR15" s="70">
        <f t="shared" si="38"/>
        <v>-8</v>
      </c>
      <c r="BS15" s="70">
        <f t="shared" si="38"/>
        <v>-8</v>
      </c>
      <c r="BT15" s="70"/>
      <c r="BU15" s="70"/>
      <c r="BV15" s="70">
        <f t="shared" ref="BV15:CE15" si="39">Z63-Z15</f>
        <v>8</v>
      </c>
      <c r="BW15" s="70">
        <f t="shared" si="39"/>
        <v>10</v>
      </c>
      <c r="BX15" s="70">
        <f t="shared" si="39"/>
        <v>2</v>
      </c>
      <c r="BY15" s="70">
        <f t="shared" si="39"/>
        <v>-2</v>
      </c>
      <c r="BZ15" s="70">
        <f t="shared" si="39"/>
        <v>4</v>
      </c>
      <c r="CA15" s="70">
        <f t="shared" si="39"/>
        <v>18</v>
      </c>
      <c r="CB15" s="70">
        <f t="shared" si="39"/>
        <v>-4</v>
      </c>
      <c r="CC15" s="70">
        <f t="shared" si="39"/>
        <v>-16</v>
      </c>
      <c r="CD15" s="70">
        <f t="shared" si="39"/>
        <v>-2</v>
      </c>
      <c r="CE15" s="70">
        <f t="shared" si="39"/>
        <v>-2</v>
      </c>
      <c r="CF15" s="70"/>
      <c r="CG15" s="70"/>
      <c r="CH15" s="70">
        <f t="shared" ref="CH15:CQ15" si="40">AL63-AL15</f>
        <v>-8</v>
      </c>
      <c r="CI15" s="70">
        <f t="shared" si="40"/>
        <v>8</v>
      </c>
      <c r="CJ15" s="70">
        <f t="shared" si="40"/>
        <v>0</v>
      </c>
      <c r="CK15" s="70">
        <f t="shared" si="40"/>
        <v>-8</v>
      </c>
      <c r="CL15" s="70">
        <f t="shared" si="40"/>
        <v>16</v>
      </c>
      <c r="CM15" s="70">
        <f t="shared" si="40"/>
        <v>4</v>
      </c>
      <c r="CN15" s="70">
        <f t="shared" si="40"/>
        <v>-10</v>
      </c>
      <c r="CO15" s="70">
        <f t="shared" si="40"/>
        <v>4</v>
      </c>
      <c r="CP15" s="70">
        <f t="shared" si="40"/>
        <v>-6</v>
      </c>
      <c r="CQ15" s="70">
        <f t="shared" si="40"/>
        <v>-6</v>
      </c>
      <c r="CR15" s="70"/>
      <c r="CS15" s="70"/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  <c r="AX22" s="70">
        <f t="shared" ref="AX22:BG22" si="41">B70-B22</f>
        <v>0</v>
      </c>
      <c r="AY22" s="70">
        <f t="shared" si="41"/>
        <v>0</v>
      </c>
      <c r="AZ22" s="70">
        <f t="shared" si="41"/>
        <v>0</v>
      </c>
      <c r="BA22" s="70">
        <f t="shared" si="41"/>
        <v>0</v>
      </c>
      <c r="BB22" s="70">
        <f t="shared" si="41"/>
        <v>0</v>
      </c>
      <c r="BC22" s="70">
        <f t="shared" si="41"/>
        <v>0</v>
      </c>
      <c r="BD22" s="70">
        <f t="shared" si="41"/>
        <v>0</v>
      </c>
      <c r="BE22" s="70">
        <f t="shared" si="41"/>
        <v>0</v>
      </c>
      <c r="BF22" s="70">
        <f t="shared" si="41"/>
        <v>0</v>
      </c>
      <c r="BG22" s="70">
        <f t="shared" si="41"/>
        <v>0</v>
      </c>
      <c r="BH22" s="70"/>
      <c r="BI22" s="70"/>
      <c r="BJ22" s="70">
        <f t="shared" ref="BJ22:BS22" si="42">N70-N22</f>
        <v>0</v>
      </c>
      <c r="BK22" s="70">
        <f t="shared" si="42"/>
        <v>0</v>
      </c>
      <c r="BL22" s="70">
        <f t="shared" si="42"/>
        <v>0</v>
      </c>
      <c r="BM22" s="70">
        <f t="shared" si="42"/>
        <v>0</v>
      </c>
      <c r="BN22" s="70">
        <f t="shared" si="42"/>
        <v>0</v>
      </c>
      <c r="BO22" s="70">
        <f t="shared" si="42"/>
        <v>0</v>
      </c>
      <c r="BP22" s="70">
        <f t="shared" si="42"/>
        <v>0</v>
      </c>
      <c r="BQ22" s="70">
        <f t="shared" si="42"/>
        <v>0</v>
      </c>
      <c r="BR22" s="70">
        <f t="shared" si="42"/>
        <v>0</v>
      </c>
      <c r="BS22" s="70">
        <f t="shared" si="42"/>
        <v>0</v>
      </c>
      <c r="BT22" s="70"/>
      <c r="BU22" s="70"/>
      <c r="BV22" s="70">
        <f t="shared" ref="BV22:CE22" si="43">Z70-Z22</f>
        <v>0</v>
      </c>
      <c r="BW22" s="70">
        <f t="shared" si="43"/>
        <v>0</v>
      </c>
      <c r="BX22" s="70">
        <f t="shared" si="43"/>
        <v>0</v>
      </c>
      <c r="BY22" s="70">
        <f t="shared" si="43"/>
        <v>0</v>
      </c>
      <c r="BZ22" s="70">
        <f t="shared" si="43"/>
        <v>0</v>
      </c>
      <c r="CA22" s="70">
        <f t="shared" si="43"/>
        <v>0</v>
      </c>
      <c r="CB22" s="70">
        <f t="shared" si="43"/>
        <v>0</v>
      </c>
      <c r="CC22" s="70">
        <f t="shared" si="43"/>
        <v>0</v>
      </c>
      <c r="CD22" s="70">
        <f t="shared" si="43"/>
        <v>0</v>
      </c>
      <c r="CE22" s="70">
        <f t="shared" si="43"/>
        <v>0</v>
      </c>
      <c r="CF22" s="70"/>
      <c r="CG22" s="70"/>
      <c r="CH22" s="70">
        <f t="shared" ref="CH22:CQ22" si="44">AL70-AL22</f>
        <v>0</v>
      </c>
      <c r="CI22" s="70">
        <f t="shared" si="44"/>
        <v>0</v>
      </c>
      <c r="CJ22" s="70">
        <f t="shared" si="44"/>
        <v>0</v>
      </c>
      <c r="CK22" s="70">
        <f t="shared" si="44"/>
        <v>0</v>
      </c>
      <c r="CL22" s="70">
        <f t="shared" si="44"/>
        <v>0</v>
      </c>
      <c r="CM22" s="70">
        <f t="shared" si="44"/>
        <v>0</v>
      </c>
      <c r="CN22" s="70">
        <f t="shared" si="44"/>
        <v>0</v>
      </c>
      <c r="CO22" s="70">
        <f t="shared" si="44"/>
        <v>0</v>
      </c>
      <c r="CP22" s="70">
        <f t="shared" si="44"/>
        <v>0</v>
      </c>
      <c r="CQ22" s="70">
        <f t="shared" si="44"/>
        <v>0</v>
      </c>
      <c r="CR22" s="70"/>
      <c r="CS22" s="70"/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  <c r="AX23" s="70">
        <f t="shared" ref="AX23:BG23" si="45">B71-B23</f>
        <v>0</v>
      </c>
      <c r="AY23" s="70">
        <f t="shared" si="45"/>
        <v>-24</v>
      </c>
      <c r="AZ23" s="70">
        <f t="shared" si="45"/>
        <v>28</v>
      </c>
      <c r="BA23" s="70">
        <f t="shared" si="45"/>
        <v>-2</v>
      </c>
      <c r="BB23" s="70">
        <f t="shared" si="45"/>
        <v>-2</v>
      </c>
      <c r="BC23" s="70">
        <f t="shared" si="45"/>
        <v>-4</v>
      </c>
      <c r="BD23" s="70">
        <f t="shared" si="45"/>
        <v>-2</v>
      </c>
      <c r="BE23" s="70">
        <f t="shared" si="45"/>
        <v>-10</v>
      </c>
      <c r="BF23" s="70">
        <f t="shared" si="45"/>
        <v>0</v>
      </c>
      <c r="BG23" s="70">
        <f t="shared" si="45"/>
        <v>4</v>
      </c>
      <c r="BH23" s="70"/>
      <c r="BI23" s="70"/>
      <c r="BJ23" s="70">
        <f t="shared" ref="BJ23:BS23" si="46">N71-N23</f>
        <v>0</v>
      </c>
      <c r="BK23" s="70">
        <f t="shared" si="46"/>
        <v>-24</v>
      </c>
      <c r="BL23" s="70">
        <f t="shared" si="46"/>
        <v>28</v>
      </c>
      <c r="BM23" s="70">
        <f t="shared" si="46"/>
        <v>-2</v>
      </c>
      <c r="BN23" s="70">
        <f t="shared" si="46"/>
        <v>-2</v>
      </c>
      <c r="BO23" s="70">
        <f t="shared" si="46"/>
        <v>-4</v>
      </c>
      <c r="BP23" s="70">
        <f t="shared" si="46"/>
        <v>-2</v>
      </c>
      <c r="BQ23" s="70">
        <f t="shared" si="46"/>
        <v>-10</v>
      </c>
      <c r="BR23" s="70">
        <f t="shared" si="46"/>
        <v>0</v>
      </c>
      <c r="BS23" s="70">
        <f t="shared" si="46"/>
        <v>4</v>
      </c>
      <c r="BT23" s="70"/>
      <c r="BU23" s="70"/>
      <c r="BV23" s="70">
        <f t="shared" ref="BV23:CE23" si="47">Z71-Z23</f>
        <v>-4</v>
      </c>
      <c r="BW23" s="70">
        <f t="shared" si="47"/>
        <v>-28</v>
      </c>
      <c r="BX23" s="70">
        <f t="shared" si="47"/>
        <v>4</v>
      </c>
      <c r="BY23" s="70">
        <f t="shared" si="47"/>
        <v>0</v>
      </c>
      <c r="BZ23" s="70">
        <f t="shared" si="47"/>
        <v>-2</v>
      </c>
      <c r="CA23" s="70">
        <f t="shared" si="47"/>
        <v>-50</v>
      </c>
      <c r="CB23" s="70">
        <f t="shared" si="47"/>
        <v>0</v>
      </c>
      <c r="CC23" s="70">
        <f t="shared" si="47"/>
        <v>-10</v>
      </c>
      <c r="CD23" s="70">
        <f t="shared" si="47"/>
        <v>2</v>
      </c>
      <c r="CE23" s="70">
        <f t="shared" si="47"/>
        <v>6</v>
      </c>
      <c r="CF23" s="70"/>
      <c r="CG23" s="70"/>
      <c r="CH23" s="70">
        <f t="shared" ref="CH23:CQ23" si="48">AL71-AL23</f>
        <v>2</v>
      </c>
      <c r="CI23" s="70">
        <f t="shared" si="48"/>
        <v>-30</v>
      </c>
      <c r="CJ23" s="70">
        <f t="shared" si="48"/>
        <v>10</v>
      </c>
      <c r="CK23" s="70">
        <f t="shared" si="48"/>
        <v>-2</v>
      </c>
      <c r="CL23" s="70">
        <f t="shared" si="48"/>
        <v>0</v>
      </c>
      <c r="CM23" s="70">
        <f t="shared" si="48"/>
        <v>-6</v>
      </c>
      <c r="CN23" s="70">
        <f t="shared" si="48"/>
        <v>-2</v>
      </c>
      <c r="CO23" s="70">
        <f t="shared" si="48"/>
        <v>-8</v>
      </c>
      <c r="CP23" s="70">
        <f t="shared" si="48"/>
        <v>-4</v>
      </c>
      <c r="CQ23" s="70">
        <f t="shared" si="48"/>
        <v>-4</v>
      </c>
      <c r="CR23" s="70"/>
      <c r="CS23" s="70"/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  <c r="AX24" s="70">
        <f t="shared" ref="AX24:BG24" si="49">B72-B24</f>
        <v>8</v>
      </c>
      <c r="AY24" s="70">
        <f t="shared" si="49"/>
        <v>-22</v>
      </c>
      <c r="AZ24" s="70">
        <f t="shared" si="49"/>
        <v>4</v>
      </c>
      <c r="BA24" s="70">
        <f t="shared" si="49"/>
        <v>-6</v>
      </c>
      <c r="BB24" s="70">
        <f t="shared" si="49"/>
        <v>-6</v>
      </c>
      <c r="BC24" s="70">
        <f t="shared" si="49"/>
        <v>-2</v>
      </c>
      <c r="BD24" s="70">
        <f t="shared" si="49"/>
        <v>-2</v>
      </c>
      <c r="BE24" s="70">
        <f t="shared" si="49"/>
        <v>10</v>
      </c>
      <c r="BF24" s="70">
        <f t="shared" si="49"/>
        <v>-6</v>
      </c>
      <c r="BG24" s="70">
        <f t="shared" si="49"/>
        <v>-2</v>
      </c>
      <c r="BH24" s="70"/>
      <c r="BI24" s="70"/>
      <c r="BJ24" s="70">
        <f t="shared" ref="BJ24:BS24" si="50">N72-N24</f>
        <v>8</v>
      </c>
      <c r="BK24" s="70">
        <f t="shared" si="50"/>
        <v>-22</v>
      </c>
      <c r="BL24" s="70">
        <f t="shared" si="50"/>
        <v>4</v>
      </c>
      <c r="BM24" s="70">
        <f t="shared" si="50"/>
        <v>-6</v>
      </c>
      <c r="BN24" s="70">
        <f t="shared" si="50"/>
        <v>-6</v>
      </c>
      <c r="BO24" s="70">
        <f t="shared" si="50"/>
        <v>-2</v>
      </c>
      <c r="BP24" s="70">
        <f t="shared" si="50"/>
        <v>-2</v>
      </c>
      <c r="BQ24" s="70">
        <f t="shared" si="50"/>
        <v>10</v>
      </c>
      <c r="BR24" s="70">
        <f t="shared" si="50"/>
        <v>-6</v>
      </c>
      <c r="BS24" s="70">
        <f t="shared" si="50"/>
        <v>-2</v>
      </c>
      <c r="BT24" s="70"/>
      <c r="BU24" s="70"/>
      <c r="BV24" s="70">
        <f t="shared" ref="BV24:CE24" si="51">Z72-Z24</f>
        <v>-2</v>
      </c>
      <c r="BW24" s="70">
        <f t="shared" si="51"/>
        <v>-16</v>
      </c>
      <c r="BX24" s="70">
        <f t="shared" si="51"/>
        <v>-16</v>
      </c>
      <c r="BY24" s="70">
        <f t="shared" si="51"/>
        <v>0</v>
      </c>
      <c r="BZ24" s="70">
        <f t="shared" si="51"/>
        <v>0</v>
      </c>
      <c r="CA24" s="70">
        <f t="shared" si="51"/>
        <v>0</v>
      </c>
      <c r="CB24" s="70">
        <f t="shared" si="51"/>
        <v>0</v>
      </c>
      <c r="CC24" s="70">
        <f t="shared" si="51"/>
        <v>6</v>
      </c>
      <c r="CD24" s="70">
        <f t="shared" si="51"/>
        <v>0</v>
      </c>
      <c r="CE24" s="70">
        <f t="shared" si="51"/>
        <v>4</v>
      </c>
      <c r="CF24" s="70"/>
      <c r="CG24" s="70"/>
      <c r="CH24" s="70">
        <f t="shared" ref="CH24:CQ24" si="52">AL72-AL24</f>
        <v>0</v>
      </c>
      <c r="CI24" s="70">
        <f t="shared" si="52"/>
        <v>2</v>
      </c>
      <c r="CJ24" s="70">
        <f t="shared" si="52"/>
        <v>-10</v>
      </c>
      <c r="CK24" s="70">
        <f t="shared" si="52"/>
        <v>-6</v>
      </c>
      <c r="CL24" s="70">
        <f t="shared" si="52"/>
        <v>-2</v>
      </c>
      <c r="CM24" s="70">
        <f t="shared" si="52"/>
        <v>8</v>
      </c>
      <c r="CN24" s="70">
        <f t="shared" si="52"/>
        <v>-4</v>
      </c>
      <c r="CO24" s="70">
        <f t="shared" si="52"/>
        <v>12</v>
      </c>
      <c r="CP24" s="70">
        <f t="shared" si="52"/>
        <v>-4</v>
      </c>
      <c r="CQ24" s="70">
        <f t="shared" si="52"/>
        <v>-2</v>
      </c>
      <c r="CR24" s="70"/>
      <c r="CS24" s="70"/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  <c r="AX25" s="70">
        <f t="shared" ref="AX25:BG25" si="53">B73-B25</f>
        <v>14</v>
      </c>
      <c r="AY25" s="70">
        <f t="shared" si="53"/>
        <v>22</v>
      </c>
      <c r="AZ25" s="70">
        <f t="shared" si="53"/>
        <v>0</v>
      </c>
      <c r="BA25" s="70">
        <f t="shared" si="53"/>
        <v>-2</v>
      </c>
      <c r="BB25" s="70">
        <f t="shared" si="53"/>
        <v>14</v>
      </c>
      <c r="BC25" s="70">
        <f t="shared" si="53"/>
        <v>-14</v>
      </c>
      <c r="BD25" s="70">
        <f t="shared" si="53"/>
        <v>2</v>
      </c>
      <c r="BE25" s="70">
        <f t="shared" si="53"/>
        <v>-4</v>
      </c>
      <c r="BF25" s="70">
        <f t="shared" si="53"/>
        <v>0</v>
      </c>
      <c r="BG25" s="70">
        <f t="shared" si="53"/>
        <v>2</v>
      </c>
      <c r="BH25" s="70"/>
      <c r="BI25" s="70"/>
      <c r="BJ25" s="70">
        <f t="shared" ref="BJ25:BS25" si="54">N73-N25</f>
        <v>14</v>
      </c>
      <c r="BK25" s="70">
        <f t="shared" si="54"/>
        <v>22</v>
      </c>
      <c r="BL25" s="70">
        <f t="shared" si="54"/>
        <v>0</v>
      </c>
      <c r="BM25" s="70">
        <f t="shared" si="54"/>
        <v>-2</v>
      </c>
      <c r="BN25" s="70">
        <f t="shared" si="54"/>
        <v>14</v>
      </c>
      <c r="BO25" s="70">
        <f t="shared" si="54"/>
        <v>-14</v>
      </c>
      <c r="BP25" s="70">
        <f t="shared" si="54"/>
        <v>2</v>
      </c>
      <c r="BQ25" s="70">
        <f t="shared" si="54"/>
        <v>-4</v>
      </c>
      <c r="BR25" s="70">
        <f t="shared" si="54"/>
        <v>0</v>
      </c>
      <c r="BS25" s="70">
        <f t="shared" si="54"/>
        <v>2</v>
      </c>
      <c r="BT25" s="70"/>
      <c r="BU25" s="70"/>
      <c r="BV25" s="70">
        <f t="shared" ref="BV25:CE25" si="55">Z73-Z25</f>
        <v>0</v>
      </c>
      <c r="BW25" s="70">
        <f t="shared" si="55"/>
        <v>-18</v>
      </c>
      <c r="BX25" s="70">
        <f t="shared" si="55"/>
        <v>-24</v>
      </c>
      <c r="BY25" s="70">
        <f t="shared" si="55"/>
        <v>-2</v>
      </c>
      <c r="BZ25" s="70">
        <f t="shared" si="55"/>
        <v>2</v>
      </c>
      <c r="CA25" s="70">
        <f t="shared" si="55"/>
        <v>-4</v>
      </c>
      <c r="CB25" s="70">
        <f t="shared" si="55"/>
        <v>0</v>
      </c>
      <c r="CC25" s="70">
        <f t="shared" si="55"/>
        <v>4</v>
      </c>
      <c r="CD25" s="70">
        <f t="shared" si="55"/>
        <v>0</v>
      </c>
      <c r="CE25" s="70">
        <f t="shared" si="55"/>
        <v>2</v>
      </c>
      <c r="CF25" s="70"/>
      <c r="CG25" s="70"/>
      <c r="CH25" s="70">
        <f t="shared" ref="CH25:CQ25" si="56">AL73-AL25</f>
        <v>-2</v>
      </c>
      <c r="CI25" s="70">
        <f t="shared" si="56"/>
        <v>-14</v>
      </c>
      <c r="CJ25" s="70">
        <f t="shared" si="56"/>
        <v>-22</v>
      </c>
      <c r="CK25" s="70">
        <f t="shared" si="56"/>
        <v>-8</v>
      </c>
      <c r="CL25" s="70">
        <f t="shared" si="56"/>
        <v>-2</v>
      </c>
      <c r="CM25" s="70">
        <f t="shared" si="56"/>
        <v>12</v>
      </c>
      <c r="CN25" s="70">
        <f t="shared" si="56"/>
        <v>-6</v>
      </c>
      <c r="CO25" s="70">
        <f t="shared" si="56"/>
        <v>8</v>
      </c>
      <c r="CP25" s="70">
        <f t="shared" si="56"/>
        <v>-6</v>
      </c>
      <c r="CQ25" s="70">
        <f t="shared" si="56"/>
        <v>-6</v>
      </c>
      <c r="CR25" s="70"/>
      <c r="CS25" s="70"/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  <c r="AX26" s="70">
        <f t="shared" ref="AX26:BG26" si="57">B74-B26</f>
        <v>18</v>
      </c>
      <c r="AY26" s="70">
        <f t="shared" si="57"/>
        <v>-8</v>
      </c>
      <c r="AZ26" s="70">
        <f t="shared" si="57"/>
        <v>6</v>
      </c>
      <c r="BA26" s="70">
        <f t="shared" si="57"/>
        <v>-2</v>
      </c>
      <c r="BB26" s="70">
        <f t="shared" si="57"/>
        <v>8</v>
      </c>
      <c r="BC26" s="70">
        <f t="shared" si="57"/>
        <v>2</v>
      </c>
      <c r="BD26" s="70">
        <f t="shared" si="57"/>
        <v>0</v>
      </c>
      <c r="BE26" s="70">
        <f t="shared" si="57"/>
        <v>8</v>
      </c>
      <c r="BF26" s="70">
        <f t="shared" si="57"/>
        <v>-2</v>
      </c>
      <c r="BG26" s="70">
        <f t="shared" si="57"/>
        <v>0</v>
      </c>
      <c r="BH26" s="70"/>
      <c r="BI26" s="70"/>
      <c r="BJ26" s="70">
        <f t="shared" ref="BJ26:BS26" si="58">N74-N26</f>
        <v>18</v>
      </c>
      <c r="BK26" s="70">
        <f t="shared" si="58"/>
        <v>-8</v>
      </c>
      <c r="BL26" s="70">
        <f t="shared" si="58"/>
        <v>6</v>
      </c>
      <c r="BM26" s="70">
        <f t="shared" si="58"/>
        <v>-2</v>
      </c>
      <c r="BN26" s="70">
        <f t="shared" si="58"/>
        <v>8</v>
      </c>
      <c r="BO26" s="70">
        <f t="shared" si="58"/>
        <v>2</v>
      </c>
      <c r="BP26" s="70">
        <f t="shared" si="58"/>
        <v>0</v>
      </c>
      <c r="BQ26" s="70">
        <f t="shared" si="58"/>
        <v>8</v>
      </c>
      <c r="BR26" s="70">
        <f t="shared" si="58"/>
        <v>-2</v>
      </c>
      <c r="BS26" s="70">
        <f t="shared" si="58"/>
        <v>0</v>
      </c>
      <c r="BT26" s="70"/>
      <c r="BU26" s="70"/>
      <c r="BV26" s="70">
        <f t="shared" ref="BV26:CE26" si="59">Z74-Z26</f>
        <v>-4</v>
      </c>
      <c r="BW26" s="70">
        <f t="shared" si="59"/>
        <v>8</v>
      </c>
      <c r="BX26" s="70">
        <f t="shared" si="59"/>
        <v>4</v>
      </c>
      <c r="BY26" s="70">
        <f t="shared" si="59"/>
        <v>-6</v>
      </c>
      <c r="BZ26" s="70">
        <f t="shared" si="59"/>
        <v>6</v>
      </c>
      <c r="CA26" s="70">
        <f t="shared" si="59"/>
        <v>-2</v>
      </c>
      <c r="CB26" s="70">
        <f t="shared" si="59"/>
        <v>-4</v>
      </c>
      <c r="CC26" s="70">
        <f t="shared" si="59"/>
        <v>10</v>
      </c>
      <c r="CD26" s="70">
        <f t="shared" si="59"/>
        <v>0</v>
      </c>
      <c r="CE26" s="70">
        <f t="shared" si="59"/>
        <v>-2</v>
      </c>
      <c r="CF26" s="70"/>
      <c r="CG26" s="70"/>
      <c r="CH26" s="70">
        <f t="shared" ref="CH26:CQ26" si="60">AL74-AL26</f>
        <v>4</v>
      </c>
      <c r="CI26" s="70">
        <f t="shared" si="60"/>
        <v>8</v>
      </c>
      <c r="CJ26" s="70">
        <f t="shared" si="60"/>
        <v>6</v>
      </c>
      <c r="CK26" s="70">
        <f t="shared" si="60"/>
        <v>-10</v>
      </c>
      <c r="CL26" s="70">
        <f t="shared" si="60"/>
        <v>2</v>
      </c>
      <c r="CM26" s="70">
        <f t="shared" si="60"/>
        <v>2</v>
      </c>
      <c r="CN26" s="70">
        <f t="shared" si="60"/>
        <v>-10</v>
      </c>
      <c r="CO26" s="70">
        <f t="shared" si="60"/>
        <v>10</v>
      </c>
      <c r="CP26" s="70">
        <f t="shared" si="60"/>
        <v>-4</v>
      </c>
      <c r="CQ26" s="70">
        <f t="shared" si="60"/>
        <v>-4</v>
      </c>
      <c r="CR26" s="70"/>
      <c r="CS26" s="70"/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  <c r="AX27" s="70">
        <f t="shared" ref="AX27:BG27" si="61">B75-B27</f>
        <v>10</v>
      </c>
      <c r="AY27" s="70">
        <f t="shared" si="61"/>
        <v>-8</v>
      </c>
      <c r="AZ27" s="70">
        <f t="shared" si="61"/>
        <v>8</v>
      </c>
      <c r="BA27" s="70">
        <f t="shared" si="61"/>
        <v>-4</v>
      </c>
      <c r="BB27" s="70">
        <f t="shared" si="61"/>
        <v>6</v>
      </c>
      <c r="BC27" s="70">
        <f t="shared" si="61"/>
        <v>-8</v>
      </c>
      <c r="BD27" s="70">
        <f t="shared" si="61"/>
        <v>-2</v>
      </c>
      <c r="BE27" s="70">
        <f t="shared" si="61"/>
        <v>-2</v>
      </c>
      <c r="BF27" s="70">
        <f t="shared" si="61"/>
        <v>-4</v>
      </c>
      <c r="BG27" s="70">
        <f t="shared" si="61"/>
        <v>0</v>
      </c>
      <c r="BH27" s="70"/>
      <c r="BI27" s="70"/>
      <c r="BJ27" s="70">
        <f t="shared" ref="BJ27:BS27" si="62">N75-N27</f>
        <v>10</v>
      </c>
      <c r="BK27" s="70">
        <f t="shared" si="62"/>
        <v>-8</v>
      </c>
      <c r="BL27" s="70">
        <f t="shared" si="62"/>
        <v>8</v>
      </c>
      <c r="BM27" s="70">
        <f t="shared" si="62"/>
        <v>-4</v>
      </c>
      <c r="BN27" s="70">
        <f t="shared" si="62"/>
        <v>6</v>
      </c>
      <c r="BO27" s="70">
        <f t="shared" si="62"/>
        <v>-8</v>
      </c>
      <c r="BP27" s="70">
        <f t="shared" si="62"/>
        <v>-2</v>
      </c>
      <c r="BQ27" s="70">
        <f t="shared" si="62"/>
        <v>-2</v>
      </c>
      <c r="BR27" s="70">
        <f t="shared" si="62"/>
        <v>-4</v>
      </c>
      <c r="BS27" s="70">
        <f t="shared" si="62"/>
        <v>0</v>
      </c>
      <c r="BT27" s="70"/>
      <c r="BU27" s="70"/>
      <c r="BV27" s="70">
        <f t="shared" ref="BV27:CE27" si="63">Z75-Z27</f>
        <v>6</v>
      </c>
      <c r="BW27" s="70">
        <f t="shared" si="63"/>
        <v>-14</v>
      </c>
      <c r="BX27" s="70">
        <f t="shared" si="63"/>
        <v>-4</v>
      </c>
      <c r="BY27" s="70">
        <f t="shared" si="63"/>
        <v>-2</v>
      </c>
      <c r="BZ27" s="70">
        <f t="shared" si="63"/>
        <v>10</v>
      </c>
      <c r="CA27" s="70">
        <f t="shared" si="63"/>
        <v>-36</v>
      </c>
      <c r="CB27" s="70">
        <f t="shared" si="63"/>
        <v>-4</v>
      </c>
      <c r="CC27" s="70">
        <f t="shared" si="63"/>
        <v>6</v>
      </c>
      <c r="CD27" s="70">
        <f t="shared" si="63"/>
        <v>0</v>
      </c>
      <c r="CE27" s="70">
        <f t="shared" si="63"/>
        <v>0</v>
      </c>
      <c r="CF27" s="70"/>
      <c r="CG27" s="70"/>
      <c r="CH27" s="70">
        <f t="shared" ref="CH27:CQ27" si="64">AL75-AL27</f>
        <v>6</v>
      </c>
      <c r="CI27" s="70">
        <f t="shared" si="64"/>
        <v>-20</v>
      </c>
      <c r="CJ27" s="70">
        <f t="shared" si="64"/>
        <v>-16</v>
      </c>
      <c r="CK27" s="70">
        <f t="shared" si="64"/>
        <v>-8</v>
      </c>
      <c r="CL27" s="70">
        <f t="shared" si="64"/>
        <v>8</v>
      </c>
      <c r="CM27" s="70">
        <f t="shared" si="64"/>
        <v>-6</v>
      </c>
      <c r="CN27" s="70">
        <f t="shared" si="64"/>
        <v>-8</v>
      </c>
      <c r="CO27" s="70">
        <f t="shared" si="64"/>
        <v>-2</v>
      </c>
      <c r="CP27" s="70">
        <f t="shared" si="64"/>
        <v>-6</v>
      </c>
      <c r="CQ27" s="70">
        <f t="shared" si="64"/>
        <v>-4</v>
      </c>
      <c r="CR27" s="70"/>
      <c r="CS27" s="70"/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  <c r="AX28" s="70">
        <f t="shared" ref="AX28:BG28" si="65">B76-B28</f>
        <v>24</v>
      </c>
      <c r="AY28" s="70">
        <f t="shared" si="65"/>
        <v>-12</v>
      </c>
      <c r="AZ28" s="70">
        <f t="shared" si="65"/>
        <v>0</v>
      </c>
      <c r="BA28" s="70">
        <f t="shared" si="65"/>
        <v>0</v>
      </c>
      <c r="BB28" s="70">
        <f t="shared" si="65"/>
        <v>14</v>
      </c>
      <c r="BC28" s="70">
        <f t="shared" si="65"/>
        <v>2</v>
      </c>
      <c r="BD28" s="70">
        <f t="shared" si="65"/>
        <v>-2</v>
      </c>
      <c r="BE28" s="70">
        <f t="shared" si="65"/>
        <v>-2</v>
      </c>
      <c r="BF28" s="70">
        <f t="shared" si="65"/>
        <v>0</v>
      </c>
      <c r="BG28" s="70">
        <f t="shared" si="65"/>
        <v>4</v>
      </c>
      <c r="BH28" s="70"/>
      <c r="BI28" s="70"/>
      <c r="BJ28" s="70">
        <f t="shared" ref="BJ28:BS28" si="66">N76-N28</f>
        <v>24</v>
      </c>
      <c r="BK28" s="70">
        <f t="shared" si="66"/>
        <v>-12</v>
      </c>
      <c r="BL28" s="70">
        <f t="shared" si="66"/>
        <v>0</v>
      </c>
      <c r="BM28" s="70">
        <f t="shared" si="66"/>
        <v>0</v>
      </c>
      <c r="BN28" s="70">
        <f t="shared" si="66"/>
        <v>14</v>
      </c>
      <c r="BO28" s="70">
        <f t="shared" si="66"/>
        <v>2</v>
      </c>
      <c r="BP28" s="70">
        <f t="shared" si="66"/>
        <v>-2</v>
      </c>
      <c r="BQ28" s="70">
        <f t="shared" si="66"/>
        <v>-2</v>
      </c>
      <c r="BR28" s="70">
        <f t="shared" si="66"/>
        <v>0</v>
      </c>
      <c r="BS28" s="70">
        <f t="shared" si="66"/>
        <v>4</v>
      </c>
      <c r="BT28" s="70"/>
      <c r="BU28" s="70"/>
      <c r="BV28" s="70">
        <f t="shared" ref="BV28:CE28" si="67">Z76-Z28</f>
        <v>-6</v>
      </c>
      <c r="BW28" s="70">
        <f t="shared" si="67"/>
        <v>-8</v>
      </c>
      <c r="BX28" s="70">
        <f t="shared" si="67"/>
        <v>4</v>
      </c>
      <c r="BY28" s="70">
        <f t="shared" si="67"/>
        <v>-2</v>
      </c>
      <c r="BZ28" s="70">
        <f t="shared" si="67"/>
        <v>8</v>
      </c>
      <c r="CA28" s="70">
        <f t="shared" si="67"/>
        <v>-8</v>
      </c>
      <c r="CB28" s="70">
        <f t="shared" si="67"/>
        <v>0</v>
      </c>
      <c r="CC28" s="70">
        <f t="shared" si="67"/>
        <v>2</v>
      </c>
      <c r="CD28" s="70">
        <f t="shared" si="67"/>
        <v>-2</v>
      </c>
      <c r="CE28" s="70">
        <f t="shared" si="67"/>
        <v>0</v>
      </c>
      <c r="CF28" s="70"/>
      <c r="CG28" s="70"/>
      <c r="CH28" s="70">
        <f t="shared" ref="CH28:CQ28" si="68">AL76-AL28</f>
        <v>16</v>
      </c>
      <c r="CI28" s="70">
        <f t="shared" si="68"/>
        <v>-10</v>
      </c>
      <c r="CJ28" s="70">
        <f t="shared" si="68"/>
        <v>-16</v>
      </c>
      <c r="CK28" s="70">
        <f t="shared" si="68"/>
        <v>-8</v>
      </c>
      <c r="CL28" s="70">
        <f t="shared" si="68"/>
        <v>8</v>
      </c>
      <c r="CM28" s="70">
        <f t="shared" si="68"/>
        <v>-8</v>
      </c>
      <c r="CN28" s="70">
        <f t="shared" si="68"/>
        <v>-6</v>
      </c>
      <c r="CO28" s="70">
        <f t="shared" si="68"/>
        <v>-2</v>
      </c>
      <c r="CP28" s="70">
        <f t="shared" si="68"/>
        <v>-6</v>
      </c>
      <c r="CQ28" s="70">
        <f t="shared" si="68"/>
        <v>-6</v>
      </c>
      <c r="CR28" s="70"/>
      <c r="CS28" s="70"/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  <c r="AX29" s="70">
        <f t="shared" ref="AX29:BG29" si="69">B77-B29</f>
        <v>6</v>
      </c>
      <c r="AY29" s="70">
        <f t="shared" si="69"/>
        <v>-18</v>
      </c>
      <c r="AZ29" s="70">
        <f t="shared" si="69"/>
        <v>-14</v>
      </c>
      <c r="BA29" s="70">
        <f t="shared" si="69"/>
        <v>-2</v>
      </c>
      <c r="BB29" s="70">
        <f t="shared" si="69"/>
        <v>10</v>
      </c>
      <c r="BC29" s="70">
        <f t="shared" si="69"/>
        <v>-10</v>
      </c>
      <c r="BD29" s="70">
        <f t="shared" si="69"/>
        <v>-2</v>
      </c>
      <c r="BE29" s="70">
        <f t="shared" si="69"/>
        <v>-8</v>
      </c>
      <c r="BF29" s="70">
        <f t="shared" si="69"/>
        <v>2</v>
      </c>
      <c r="BG29" s="70">
        <f t="shared" si="69"/>
        <v>2</v>
      </c>
      <c r="BH29" s="70"/>
      <c r="BI29" s="70"/>
      <c r="BJ29" s="70">
        <f t="shared" ref="BJ29:BS29" si="70">N77-N29</f>
        <v>6</v>
      </c>
      <c r="BK29" s="70">
        <f t="shared" si="70"/>
        <v>-18</v>
      </c>
      <c r="BL29" s="70">
        <f t="shared" si="70"/>
        <v>-14</v>
      </c>
      <c r="BM29" s="70">
        <f t="shared" si="70"/>
        <v>-2</v>
      </c>
      <c r="BN29" s="70">
        <f t="shared" si="70"/>
        <v>10</v>
      </c>
      <c r="BO29" s="70">
        <f t="shared" si="70"/>
        <v>-10</v>
      </c>
      <c r="BP29" s="70">
        <f t="shared" si="70"/>
        <v>-2</v>
      </c>
      <c r="BQ29" s="70">
        <f t="shared" si="70"/>
        <v>-8</v>
      </c>
      <c r="BR29" s="70">
        <f t="shared" si="70"/>
        <v>2</v>
      </c>
      <c r="BS29" s="70">
        <f t="shared" si="70"/>
        <v>2</v>
      </c>
      <c r="BT29" s="70"/>
      <c r="BU29" s="70"/>
      <c r="BV29" s="70">
        <f t="shared" ref="BV29:CE29" si="71">Z77-Z29</f>
        <v>12</v>
      </c>
      <c r="BW29" s="70">
        <f t="shared" si="71"/>
        <v>-14</v>
      </c>
      <c r="BX29" s="70">
        <f t="shared" si="71"/>
        <v>-22</v>
      </c>
      <c r="BY29" s="70">
        <f t="shared" si="71"/>
        <v>0</v>
      </c>
      <c r="BZ29" s="70">
        <f t="shared" si="71"/>
        <v>4</v>
      </c>
      <c r="CA29" s="70">
        <f t="shared" si="71"/>
        <v>-10</v>
      </c>
      <c r="CB29" s="70">
        <f t="shared" si="71"/>
        <v>0</v>
      </c>
      <c r="CC29" s="70">
        <f t="shared" si="71"/>
        <v>6</v>
      </c>
      <c r="CD29" s="70">
        <f t="shared" si="71"/>
        <v>4</v>
      </c>
      <c r="CE29" s="70">
        <f t="shared" si="71"/>
        <v>0</v>
      </c>
      <c r="CF29" s="70"/>
      <c r="CG29" s="70"/>
      <c r="CH29" s="70">
        <f t="shared" ref="CH29:CQ29" si="72">AL77-AL29</f>
        <v>14</v>
      </c>
      <c r="CI29" s="70">
        <f t="shared" si="72"/>
        <v>-14</v>
      </c>
      <c r="CJ29" s="70">
        <f t="shared" si="72"/>
        <v>-14</v>
      </c>
      <c r="CK29" s="70">
        <f t="shared" si="72"/>
        <v>-8</v>
      </c>
      <c r="CL29" s="70">
        <f t="shared" si="72"/>
        <v>8</v>
      </c>
      <c r="CM29" s="70">
        <f t="shared" si="72"/>
        <v>8</v>
      </c>
      <c r="CN29" s="70">
        <f t="shared" si="72"/>
        <v>-4</v>
      </c>
      <c r="CO29" s="70">
        <f t="shared" si="72"/>
        <v>0</v>
      </c>
      <c r="CP29" s="70">
        <f t="shared" si="72"/>
        <v>-8</v>
      </c>
      <c r="CQ29" s="70">
        <f t="shared" si="72"/>
        <v>-6</v>
      </c>
      <c r="CR29" s="70"/>
      <c r="CS29" s="70"/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  <c r="AX30" s="70">
        <f t="shared" ref="AX30:BG30" si="73">B78-B30</f>
        <v>12</v>
      </c>
      <c r="AY30" s="70">
        <f t="shared" si="73"/>
        <v>-8</v>
      </c>
      <c r="AZ30" s="70">
        <f t="shared" si="73"/>
        <v>-12</v>
      </c>
      <c r="BA30" s="70">
        <f t="shared" si="73"/>
        <v>0</v>
      </c>
      <c r="BB30" s="70">
        <f t="shared" si="73"/>
        <v>-12</v>
      </c>
      <c r="BC30" s="70">
        <f t="shared" si="73"/>
        <v>-2</v>
      </c>
      <c r="BD30" s="70">
        <f t="shared" si="73"/>
        <v>2</v>
      </c>
      <c r="BE30" s="70">
        <f t="shared" si="73"/>
        <v>-8</v>
      </c>
      <c r="BF30" s="70">
        <f t="shared" si="73"/>
        <v>0</v>
      </c>
      <c r="BG30" s="70">
        <f t="shared" si="73"/>
        <v>8</v>
      </c>
      <c r="BH30" s="70"/>
      <c r="BI30" s="70"/>
      <c r="BJ30" s="70">
        <f t="shared" ref="BJ30:BS30" si="74">N78-N30</f>
        <v>12</v>
      </c>
      <c r="BK30" s="70">
        <f t="shared" si="74"/>
        <v>-8</v>
      </c>
      <c r="BL30" s="70">
        <f t="shared" si="74"/>
        <v>-12</v>
      </c>
      <c r="BM30" s="70">
        <f t="shared" si="74"/>
        <v>0</v>
      </c>
      <c r="BN30" s="70">
        <f t="shared" si="74"/>
        <v>-12</v>
      </c>
      <c r="BO30" s="70">
        <f t="shared" si="74"/>
        <v>-2</v>
      </c>
      <c r="BP30" s="70">
        <f t="shared" si="74"/>
        <v>2</v>
      </c>
      <c r="BQ30" s="70">
        <f t="shared" si="74"/>
        <v>-8</v>
      </c>
      <c r="BR30" s="70">
        <f t="shared" si="74"/>
        <v>0</v>
      </c>
      <c r="BS30" s="70">
        <f t="shared" si="74"/>
        <v>8</v>
      </c>
      <c r="BT30" s="70"/>
      <c r="BU30" s="70"/>
      <c r="BV30" s="70">
        <f t="shared" ref="BV30:CE30" si="75">Z78-Z30</f>
        <v>10</v>
      </c>
      <c r="BW30" s="70">
        <f t="shared" si="75"/>
        <v>-14</v>
      </c>
      <c r="BX30" s="70">
        <f t="shared" si="75"/>
        <v>-2</v>
      </c>
      <c r="BY30" s="70">
        <f t="shared" si="75"/>
        <v>0</v>
      </c>
      <c r="BZ30" s="70">
        <f t="shared" si="75"/>
        <v>16</v>
      </c>
      <c r="CA30" s="70">
        <f t="shared" si="75"/>
        <v>-4</v>
      </c>
      <c r="CB30" s="70">
        <f t="shared" si="75"/>
        <v>0</v>
      </c>
      <c r="CC30" s="70">
        <f t="shared" si="75"/>
        <v>2</v>
      </c>
      <c r="CD30" s="70">
        <f t="shared" si="75"/>
        <v>4</v>
      </c>
      <c r="CE30" s="70">
        <f t="shared" si="75"/>
        <v>4</v>
      </c>
      <c r="CF30" s="70"/>
      <c r="CG30" s="70"/>
      <c r="CH30" s="70">
        <f t="shared" ref="CH30:CQ30" si="76">AL78-AL30</f>
        <v>-2</v>
      </c>
      <c r="CI30" s="70">
        <f t="shared" si="76"/>
        <v>-14</v>
      </c>
      <c r="CJ30" s="70">
        <f t="shared" si="76"/>
        <v>-18</v>
      </c>
      <c r="CK30" s="70">
        <f t="shared" si="76"/>
        <v>-8</v>
      </c>
      <c r="CL30" s="70">
        <f t="shared" si="76"/>
        <v>6</v>
      </c>
      <c r="CM30" s="70">
        <f t="shared" si="76"/>
        <v>2</v>
      </c>
      <c r="CN30" s="70">
        <f t="shared" si="76"/>
        <v>-6</v>
      </c>
      <c r="CO30" s="70">
        <f t="shared" si="76"/>
        <v>-6</v>
      </c>
      <c r="CP30" s="70">
        <f t="shared" si="76"/>
        <v>-2</v>
      </c>
      <c r="CQ30" s="70">
        <f t="shared" si="76"/>
        <v>-6</v>
      </c>
      <c r="CR30" s="70"/>
      <c r="CS30" s="70"/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  <c r="AX31" s="70">
        <f t="shared" ref="AX31:BG31" si="77">B79-B31</f>
        <v>12</v>
      </c>
      <c r="AY31" s="70">
        <f t="shared" si="77"/>
        <v>20</v>
      </c>
      <c r="AZ31" s="70">
        <f t="shared" si="77"/>
        <v>-2</v>
      </c>
      <c r="BA31" s="70">
        <f t="shared" si="77"/>
        <v>0</v>
      </c>
      <c r="BB31" s="70">
        <f t="shared" si="77"/>
        <v>4</v>
      </c>
      <c r="BC31" s="70">
        <f t="shared" si="77"/>
        <v>4</v>
      </c>
      <c r="BD31" s="70">
        <f t="shared" si="77"/>
        <v>-4</v>
      </c>
      <c r="BE31" s="70">
        <f t="shared" si="77"/>
        <v>-4</v>
      </c>
      <c r="BF31" s="70">
        <f t="shared" si="77"/>
        <v>2</v>
      </c>
      <c r="BG31" s="70">
        <f t="shared" si="77"/>
        <v>4</v>
      </c>
      <c r="BH31" s="70"/>
      <c r="BI31" s="70"/>
      <c r="BJ31" s="70">
        <f t="shared" ref="BJ31:BS31" si="78">N79-N31</f>
        <v>12</v>
      </c>
      <c r="BK31" s="70">
        <f t="shared" si="78"/>
        <v>20</v>
      </c>
      <c r="BL31" s="70">
        <f t="shared" si="78"/>
        <v>-2</v>
      </c>
      <c r="BM31" s="70">
        <f t="shared" si="78"/>
        <v>0</v>
      </c>
      <c r="BN31" s="70">
        <f t="shared" si="78"/>
        <v>4</v>
      </c>
      <c r="BO31" s="70">
        <f t="shared" si="78"/>
        <v>4</v>
      </c>
      <c r="BP31" s="70">
        <f t="shared" si="78"/>
        <v>-4</v>
      </c>
      <c r="BQ31" s="70">
        <f t="shared" si="78"/>
        <v>-4</v>
      </c>
      <c r="BR31" s="70">
        <f t="shared" si="78"/>
        <v>2</v>
      </c>
      <c r="BS31" s="70">
        <f t="shared" si="78"/>
        <v>4</v>
      </c>
      <c r="BT31" s="70"/>
      <c r="BU31" s="70"/>
      <c r="BV31" s="70">
        <f t="shared" ref="BV31:CE31" si="79">Z79-Z31</f>
        <v>12</v>
      </c>
      <c r="BW31" s="70">
        <f t="shared" si="79"/>
        <v>-18</v>
      </c>
      <c r="BX31" s="70">
        <f t="shared" si="79"/>
        <v>-2</v>
      </c>
      <c r="BY31" s="70">
        <f t="shared" si="79"/>
        <v>-2</v>
      </c>
      <c r="BZ31" s="70">
        <f t="shared" si="79"/>
        <v>0</v>
      </c>
      <c r="CA31" s="70">
        <f t="shared" si="79"/>
        <v>0</v>
      </c>
      <c r="CB31" s="70">
        <f t="shared" si="79"/>
        <v>-2</v>
      </c>
      <c r="CC31" s="70">
        <f t="shared" si="79"/>
        <v>-6</v>
      </c>
      <c r="CD31" s="70">
        <f t="shared" si="79"/>
        <v>-2</v>
      </c>
      <c r="CE31" s="70">
        <f t="shared" si="79"/>
        <v>-2</v>
      </c>
      <c r="CF31" s="70"/>
      <c r="CG31" s="70"/>
      <c r="CH31" s="70">
        <f t="shared" ref="CH31:CQ31" si="80">AL79-AL31</f>
        <v>0</v>
      </c>
      <c r="CI31" s="70">
        <f t="shared" si="80"/>
        <v>-12</v>
      </c>
      <c r="CJ31" s="70">
        <f t="shared" si="80"/>
        <v>-20</v>
      </c>
      <c r="CK31" s="70">
        <f t="shared" si="80"/>
        <v>-8</v>
      </c>
      <c r="CL31" s="70">
        <f t="shared" si="80"/>
        <v>-2</v>
      </c>
      <c r="CM31" s="70">
        <f t="shared" si="80"/>
        <v>4</v>
      </c>
      <c r="CN31" s="70">
        <f t="shared" si="80"/>
        <v>-8</v>
      </c>
      <c r="CO31" s="70">
        <f t="shared" si="80"/>
        <v>2</v>
      </c>
      <c r="CP31" s="70">
        <f t="shared" si="80"/>
        <v>-4</v>
      </c>
      <c r="CQ31" s="70">
        <f t="shared" si="80"/>
        <v>-6</v>
      </c>
      <c r="CR31" s="70"/>
      <c r="CS31" s="70"/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X38" s="70">
        <f t="shared" ref="AX38:BG38" si="81">B86-B38</f>
        <v>0</v>
      </c>
      <c r="AY38" s="70">
        <f t="shared" si="81"/>
        <v>0</v>
      </c>
      <c r="AZ38" s="70">
        <f t="shared" si="81"/>
        <v>0</v>
      </c>
      <c r="BA38" s="70">
        <f t="shared" si="81"/>
        <v>0</v>
      </c>
      <c r="BB38" s="70">
        <f t="shared" si="81"/>
        <v>0</v>
      </c>
      <c r="BC38" s="70">
        <f t="shared" si="81"/>
        <v>0</v>
      </c>
      <c r="BD38" s="70">
        <f t="shared" si="81"/>
        <v>0</v>
      </c>
      <c r="BE38" s="70">
        <f t="shared" si="81"/>
        <v>0</v>
      </c>
      <c r="BF38" s="70">
        <f t="shared" si="81"/>
        <v>0</v>
      </c>
      <c r="BG38" s="70">
        <f t="shared" si="81"/>
        <v>0</v>
      </c>
      <c r="BH38" s="70"/>
      <c r="BI38" s="70"/>
      <c r="BJ38" s="70">
        <f t="shared" ref="BJ38:BS38" si="82">N86-N38</f>
        <v>0</v>
      </c>
      <c r="BK38" s="70">
        <f t="shared" si="82"/>
        <v>0</v>
      </c>
      <c r="BL38" s="70">
        <f t="shared" si="82"/>
        <v>0</v>
      </c>
      <c r="BM38" s="70">
        <f t="shared" si="82"/>
        <v>0</v>
      </c>
      <c r="BN38" s="70">
        <f t="shared" si="82"/>
        <v>0</v>
      </c>
      <c r="BO38" s="70">
        <f t="shared" si="82"/>
        <v>0</v>
      </c>
      <c r="BP38" s="70">
        <f t="shared" si="82"/>
        <v>0</v>
      </c>
      <c r="BQ38" s="70">
        <f t="shared" si="82"/>
        <v>0</v>
      </c>
      <c r="BR38" s="70">
        <f t="shared" si="82"/>
        <v>0</v>
      </c>
      <c r="BS38" s="70">
        <f t="shared" si="82"/>
        <v>0</v>
      </c>
      <c r="BT38" s="70"/>
      <c r="BU38" s="70"/>
      <c r="BV38" s="70">
        <f t="shared" ref="BV38:CE38" si="83">Z86-Z38</f>
        <v>0</v>
      </c>
      <c r="BW38" s="70">
        <f t="shared" si="83"/>
        <v>0</v>
      </c>
      <c r="BX38" s="70">
        <f t="shared" si="83"/>
        <v>0</v>
      </c>
      <c r="BY38" s="70">
        <f t="shared" si="83"/>
        <v>0</v>
      </c>
      <c r="BZ38" s="70">
        <f t="shared" si="83"/>
        <v>0</v>
      </c>
      <c r="CA38" s="70">
        <f t="shared" si="83"/>
        <v>0</v>
      </c>
      <c r="CB38" s="70">
        <f t="shared" si="83"/>
        <v>0</v>
      </c>
      <c r="CC38" s="70">
        <f t="shared" si="83"/>
        <v>0</v>
      </c>
      <c r="CD38" s="70">
        <f t="shared" si="83"/>
        <v>0</v>
      </c>
      <c r="CE38" s="70">
        <f t="shared" si="83"/>
        <v>0</v>
      </c>
      <c r="CF38" s="70"/>
      <c r="CG38" s="70"/>
      <c r="CH38" s="70">
        <f t="shared" ref="CH38:CQ38" si="84">AL86-AL38</f>
        <v>0</v>
      </c>
      <c r="CI38" s="70">
        <f t="shared" si="84"/>
        <v>0</v>
      </c>
      <c r="CJ38" s="70">
        <f t="shared" si="84"/>
        <v>0</v>
      </c>
      <c r="CK38" s="70">
        <f t="shared" si="84"/>
        <v>0</v>
      </c>
      <c r="CL38" s="70">
        <f t="shared" si="84"/>
        <v>0</v>
      </c>
      <c r="CM38" s="70">
        <f t="shared" si="84"/>
        <v>0</v>
      </c>
      <c r="CN38" s="70">
        <f t="shared" si="84"/>
        <v>0</v>
      </c>
      <c r="CO38" s="70">
        <f t="shared" si="84"/>
        <v>0</v>
      </c>
      <c r="CP38" s="70">
        <f t="shared" si="84"/>
        <v>0</v>
      </c>
      <c r="CQ38" s="70">
        <f t="shared" si="84"/>
        <v>0</v>
      </c>
      <c r="CR38" s="70"/>
      <c r="CS38" s="70"/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X39" s="70">
        <f t="shared" ref="AX39:BG39" si="85">B87-B39</f>
        <v>4</v>
      </c>
      <c r="AY39" s="70">
        <f t="shared" si="85"/>
        <v>-20</v>
      </c>
      <c r="AZ39" s="70">
        <f t="shared" si="85"/>
        <v>12</v>
      </c>
      <c r="BA39" s="70">
        <f t="shared" si="85"/>
        <v>0</v>
      </c>
      <c r="BB39" s="70">
        <f t="shared" si="85"/>
        <v>10</v>
      </c>
      <c r="BC39" s="70">
        <f t="shared" si="85"/>
        <v>-16</v>
      </c>
      <c r="BD39" s="70">
        <f t="shared" si="85"/>
        <v>2</v>
      </c>
      <c r="BE39" s="70">
        <f t="shared" si="85"/>
        <v>-10</v>
      </c>
      <c r="BF39" s="70">
        <f t="shared" si="85"/>
        <v>2</v>
      </c>
      <c r="BG39" s="70">
        <f t="shared" si="85"/>
        <v>2</v>
      </c>
      <c r="BH39" s="70"/>
      <c r="BI39" s="70"/>
      <c r="BJ39" s="70">
        <f t="shared" ref="BJ39:BS39" si="86">N87-N39</f>
        <v>4</v>
      </c>
      <c r="BK39" s="70">
        <f t="shared" si="86"/>
        <v>-20</v>
      </c>
      <c r="BL39" s="70">
        <f t="shared" si="86"/>
        <v>12</v>
      </c>
      <c r="BM39" s="70">
        <f t="shared" si="86"/>
        <v>0</v>
      </c>
      <c r="BN39" s="70">
        <f t="shared" si="86"/>
        <v>10</v>
      </c>
      <c r="BO39" s="70">
        <f t="shared" si="86"/>
        <v>-16</v>
      </c>
      <c r="BP39" s="70">
        <f t="shared" si="86"/>
        <v>2</v>
      </c>
      <c r="BQ39" s="70">
        <f t="shared" si="86"/>
        <v>-10</v>
      </c>
      <c r="BR39" s="70">
        <f t="shared" si="86"/>
        <v>2</v>
      </c>
      <c r="BS39" s="70">
        <f t="shared" si="86"/>
        <v>2</v>
      </c>
      <c r="BT39" s="70"/>
      <c r="BU39" s="70"/>
      <c r="BV39" s="70">
        <f t="shared" ref="BV39:CE39" si="87">Z87-Z39</f>
        <v>4</v>
      </c>
      <c r="BW39" s="70">
        <f t="shared" si="87"/>
        <v>-20</v>
      </c>
      <c r="BX39" s="70">
        <f t="shared" si="87"/>
        <v>12</v>
      </c>
      <c r="BY39" s="70">
        <f t="shared" si="87"/>
        <v>0</v>
      </c>
      <c r="BZ39" s="70">
        <f t="shared" si="87"/>
        <v>10</v>
      </c>
      <c r="CA39" s="70">
        <f t="shared" si="87"/>
        <v>-16</v>
      </c>
      <c r="CB39" s="70">
        <f t="shared" si="87"/>
        <v>2</v>
      </c>
      <c r="CC39" s="70">
        <f t="shared" si="87"/>
        <v>-10</v>
      </c>
      <c r="CD39" s="70">
        <f t="shared" si="87"/>
        <v>2</v>
      </c>
      <c r="CE39" s="70">
        <f t="shared" si="87"/>
        <v>2</v>
      </c>
      <c r="CF39" s="70"/>
      <c r="CG39" s="70"/>
      <c r="CH39" s="70">
        <f t="shared" ref="CH39:CQ39" si="88">AL87-AL39</f>
        <v>2</v>
      </c>
      <c r="CI39" s="70">
        <f t="shared" si="88"/>
        <v>-30</v>
      </c>
      <c r="CJ39" s="70">
        <f t="shared" si="88"/>
        <v>4</v>
      </c>
      <c r="CK39" s="70">
        <f t="shared" si="88"/>
        <v>-2</v>
      </c>
      <c r="CL39" s="70">
        <f t="shared" si="88"/>
        <v>4</v>
      </c>
      <c r="CM39" s="70">
        <f t="shared" si="88"/>
        <v>-12</v>
      </c>
      <c r="CN39" s="70">
        <f t="shared" si="88"/>
        <v>-4</v>
      </c>
      <c r="CO39" s="70">
        <f t="shared" si="88"/>
        <v>-6</v>
      </c>
      <c r="CP39" s="70">
        <f t="shared" si="88"/>
        <v>-2</v>
      </c>
      <c r="CQ39" s="70">
        <f t="shared" si="88"/>
        <v>0</v>
      </c>
      <c r="CR39" s="70"/>
      <c r="CS39" s="70"/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X40" s="70">
        <f t="shared" ref="AX40:BG40" si="89">B88-B40</f>
        <v>-2</v>
      </c>
      <c r="AY40" s="70">
        <f t="shared" si="89"/>
        <v>-16</v>
      </c>
      <c r="AZ40" s="70">
        <f t="shared" si="89"/>
        <v>-4</v>
      </c>
      <c r="BA40" s="70">
        <f t="shared" si="89"/>
        <v>-2</v>
      </c>
      <c r="BB40" s="70">
        <f t="shared" si="89"/>
        <v>6</v>
      </c>
      <c r="BC40" s="70">
        <f t="shared" si="89"/>
        <v>-12</v>
      </c>
      <c r="BD40" s="70">
        <f t="shared" si="89"/>
        <v>0</v>
      </c>
      <c r="BE40" s="70">
        <f t="shared" si="89"/>
        <v>12</v>
      </c>
      <c r="BF40" s="70">
        <f t="shared" si="89"/>
        <v>0</v>
      </c>
      <c r="BG40" s="70">
        <f t="shared" si="89"/>
        <v>2</v>
      </c>
      <c r="BH40" s="70"/>
      <c r="BI40" s="70"/>
      <c r="BJ40" s="70">
        <f t="shared" ref="BJ40:BS40" si="90">N88-N40</f>
        <v>-2</v>
      </c>
      <c r="BK40" s="70">
        <f t="shared" si="90"/>
        <v>-16</v>
      </c>
      <c r="BL40" s="70">
        <f t="shared" si="90"/>
        <v>-4</v>
      </c>
      <c r="BM40" s="70">
        <f t="shared" si="90"/>
        <v>-2</v>
      </c>
      <c r="BN40" s="70">
        <f t="shared" si="90"/>
        <v>6</v>
      </c>
      <c r="BO40" s="70">
        <f t="shared" si="90"/>
        <v>-12</v>
      </c>
      <c r="BP40" s="70">
        <f t="shared" si="90"/>
        <v>0</v>
      </c>
      <c r="BQ40" s="70">
        <f t="shared" si="90"/>
        <v>12</v>
      </c>
      <c r="BR40" s="70">
        <f t="shared" si="90"/>
        <v>0</v>
      </c>
      <c r="BS40" s="70">
        <f t="shared" si="90"/>
        <v>2</v>
      </c>
      <c r="BT40" s="70"/>
      <c r="BU40" s="70"/>
      <c r="BV40" s="70">
        <f t="shared" ref="BV40:CE40" si="91">Z88-Z40</f>
        <v>-2</v>
      </c>
      <c r="BW40" s="70">
        <f t="shared" si="91"/>
        <v>-16</v>
      </c>
      <c r="BX40" s="70">
        <f t="shared" si="91"/>
        <v>-4</v>
      </c>
      <c r="BY40" s="70">
        <f t="shared" si="91"/>
        <v>-2</v>
      </c>
      <c r="BZ40" s="70">
        <f t="shared" si="91"/>
        <v>6</v>
      </c>
      <c r="CA40" s="70">
        <f t="shared" si="91"/>
        <v>-12</v>
      </c>
      <c r="CB40" s="70">
        <f t="shared" si="91"/>
        <v>0</v>
      </c>
      <c r="CC40" s="70">
        <f t="shared" si="91"/>
        <v>12</v>
      </c>
      <c r="CD40" s="70">
        <f t="shared" si="91"/>
        <v>0</v>
      </c>
      <c r="CE40" s="70">
        <f t="shared" si="91"/>
        <v>2</v>
      </c>
      <c r="CF40" s="70"/>
      <c r="CG40" s="70"/>
      <c r="CH40" s="70">
        <f t="shared" ref="CH40:CQ40" si="92">AL88-AL40</f>
        <v>0</v>
      </c>
      <c r="CI40" s="70">
        <f t="shared" si="92"/>
        <v>-2</v>
      </c>
      <c r="CJ40" s="70">
        <f t="shared" si="92"/>
        <v>-6</v>
      </c>
      <c r="CK40" s="70">
        <f t="shared" si="92"/>
        <v>-6</v>
      </c>
      <c r="CL40" s="70">
        <f t="shared" si="92"/>
        <v>0</v>
      </c>
      <c r="CM40" s="70">
        <f t="shared" si="92"/>
        <v>-4</v>
      </c>
      <c r="CN40" s="70">
        <f t="shared" si="92"/>
        <v>-4</v>
      </c>
      <c r="CO40" s="70">
        <f t="shared" si="92"/>
        <v>12</v>
      </c>
      <c r="CP40" s="70">
        <f t="shared" si="92"/>
        <v>-4</v>
      </c>
      <c r="CQ40" s="70">
        <f t="shared" si="92"/>
        <v>-6</v>
      </c>
      <c r="CR40" s="70"/>
      <c r="CS40" s="70"/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X41" s="70">
        <f t="shared" ref="AX41:BG41" si="93">B89-B41</f>
        <v>4</v>
      </c>
      <c r="AY41" s="70">
        <f t="shared" si="93"/>
        <v>-24</v>
      </c>
      <c r="AZ41" s="70">
        <f t="shared" si="93"/>
        <v>-6</v>
      </c>
      <c r="BA41" s="70">
        <f t="shared" si="93"/>
        <v>0</v>
      </c>
      <c r="BB41" s="70">
        <f t="shared" si="93"/>
        <v>0</v>
      </c>
      <c r="BC41" s="70">
        <f t="shared" si="93"/>
        <v>-12</v>
      </c>
      <c r="BD41" s="70">
        <f t="shared" si="93"/>
        <v>0</v>
      </c>
      <c r="BE41" s="70">
        <f t="shared" si="93"/>
        <v>-8</v>
      </c>
      <c r="BF41" s="70">
        <f t="shared" si="93"/>
        <v>0</v>
      </c>
      <c r="BG41" s="70">
        <f t="shared" si="93"/>
        <v>0</v>
      </c>
      <c r="BH41" s="70"/>
      <c r="BI41" s="70"/>
      <c r="BJ41" s="70">
        <f t="shared" ref="BJ41:BS41" si="94">N89-N41</f>
        <v>4</v>
      </c>
      <c r="BK41" s="70">
        <f t="shared" si="94"/>
        <v>-24</v>
      </c>
      <c r="BL41" s="70">
        <f t="shared" si="94"/>
        <v>-6</v>
      </c>
      <c r="BM41" s="70">
        <f t="shared" si="94"/>
        <v>0</v>
      </c>
      <c r="BN41" s="70">
        <f t="shared" si="94"/>
        <v>0</v>
      </c>
      <c r="BO41" s="70">
        <f t="shared" si="94"/>
        <v>-12</v>
      </c>
      <c r="BP41" s="70">
        <f t="shared" si="94"/>
        <v>0</v>
      </c>
      <c r="BQ41" s="70">
        <f t="shared" si="94"/>
        <v>-8</v>
      </c>
      <c r="BR41" s="70">
        <f t="shared" si="94"/>
        <v>0</v>
      </c>
      <c r="BS41" s="70">
        <f t="shared" si="94"/>
        <v>0</v>
      </c>
      <c r="BT41" s="70"/>
      <c r="BU41" s="70"/>
      <c r="BV41" s="70">
        <f t="shared" ref="BV41:CE41" si="95">Z89-Z41</f>
        <v>4</v>
      </c>
      <c r="BW41" s="70">
        <f t="shared" si="95"/>
        <v>-24</v>
      </c>
      <c r="BX41" s="70">
        <f t="shared" si="95"/>
        <v>-6</v>
      </c>
      <c r="BY41" s="70">
        <f t="shared" si="95"/>
        <v>0</v>
      </c>
      <c r="BZ41" s="70">
        <f t="shared" si="95"/>
        <v>0</v>
      </c>
      <c r="CA41" s="70">
        <f t="shared" si="95"/>
        <v>-12</v>
      </c>
      <c r="CB41" s="70">
        <f t="shared" si="95"/>
        <v>0</v>
      </c>
      <c r="CC41" s="70">
        <f t="shared" si="95"/>
        <v>-8</v>
      </c>
      <c r="CD41" s="70">
        <f t="shared" si="95"/>
        <v>0</v>
      </c>
      <c r="CE41" s="70">
        <f t="shared" si="95"/>
        <v>0</v>
      </c>
      <c r="CF41" s="70"/>
      <c r="CG41" s="70"/>
      <c r="CH41" s="70">
        <f t="shared" ref="CH41:CQ41" si="96">AL89-AL41</f>
        <v>0</v>
      </c>
      <c r="CI41" s="70">
        <f t="shared" si="96"/>
        <v>-12</v>
      </c>
      <c r="CJ41" s="70">
        <f t="shared" si="96"/>
        <v>-16</v>
      </c>
      <c r="CK41" s="70">
        <f t="shared" si="96"/>
        <v>-8</v>
      </c>
      <c r="CL41" s="70">
        <f t="shared" si="96"/>
        <v>4</v>
      </c>
      <c r="CM41" s="70">
        <f t="shared" si="96"/>
        <v>-10</v>
      </c>
      <c r="CN41" s="70">
        <f t="shared" si="96"/>
        <v>-4</v>
      </c>
      <c r="CO41" s="70">
        <f t="shared" si="96"/>
        <v>2</v>
      </c>
      <c r="CP41" s="70">
        <f t="shared" si="96"/>
        <v>-6</v>
      </c>
      <c r="CQ41" s="70">
        <f t="shared" si="96"/>
        <v>-2</v>
      </c>
      <c r="CR41" s="70"/>
      <c r="CS41" s="70"/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X42" s="70">
        <f t="shared" ref="AX42:BG42" si="97">B90-B42</f>
        <v>6</v>
      </c>
      <c r="AY42" s="70">
        <f t="shared" si="97"/>
        <v>-4</v>
      </c>
      <c r="AZ42" s="70">
        <f t="shared" si="97"/>
        <v>-2</v>
      </c>
      <c r="BA42" s="70">
        <f t="shared" si="97"/>
        <v>-4</v>
      </c>
      <c r="BB42" s="70">
        <f t="shared" si="97"/>
        <v>2</v>
      </c>
      <c r="BC42" s="70">
        <f t="shared" si="97"/>
        <v>-18</v>
      </c>
      <c r="BD42" s="70">
        <f t="shared" si="97"/>
        <v>-4</v>
      </c>
      <c r="BE42" s="70">
        <f t="shared" si="97"/>
        <v>-4</v>
      </c>
      <c r="BF42" s="70">
        <f t="shared" si="97"/>
        <v>-2</v>
      </c>
      <c r="BG42" s="70">
        <f t="shared" si="97"/>
        <v>-4</v>
      </c>
      <c r="BH42" s="70"/>
      <c r="BI42" s="70"/>
      <c r="BJ42" s="70">
        <f t="shared" ref="BJ42:BS42" si="98">N90-N42</f>
        <v>6</v>
      </c>
      <c r="BK42" s="70">
        <f t="shared" si="98"/>
        <v>-4</v>
      </c>
      <c r="BL42" s="70">
        <f t="shared" si="98"/>
        <v>-2</v>
      </c>
      <c r="BM42" s="70">
        <f t="shared" si="98"/>
        <v>-4</v>
      </c>
      <c r="BN42" s="70">
        <f t="shared" si="98"/>
        <v>2</v>
      </c>
      <c r="BO42" s="70">
        <f t="shared" si="98"/>
        <v>-18</v>
      </c>
      <c r="BP42" s="70">
        <f t="shared" si="98"/>
        <v>-4</v>
      </c>
      <c r="BQ42" s="70">
        <f t="shared" si="98"/>
        <v>-4</v>
      </c>
      <c r="BR42" s="70">
        <f t="shared" si="98"/>
        <v>-2</v>
      </c>
      <c r="BS42" s="70">
        <f t="shared" si="98"/>
        <v>-4</v>
      </c>
      <c r="BT42" s="70"/>
      <c r="BU42" s="70"/>
      <c r="BV42" s="70">
        <f t="shared" ref="BV42:CE42" si="99">Z90-Z42</f>
        <v>6</v>
      </c>
      <c r="BW42" s="70">
        <f t="shared" si="99"/>
        <v>-4</v>
      </c>
      <c r="BX42" s="70">
        <f t="shared" si="99"/>
        <v>-2</v>
      </c>
      <c r="BY42" s="70">
        <f t="shared" si="99"/>
        <v>-4</v>
      </c>
      <c r="BZ42" s="70">
        <f t="shared" si="99"/>
        <v>2</v>
      </c>
      <c r="CA42" s="70">
        <f t="shared" si="99"/>
        <v>-18</v>
      </c>
      <c r="CB42" s="70">
        <f t="shared" si="99"/>
        <v>-4</v>
      </c>
      <c r="CC42" s="70">
        <f t="shared" si="99"/>
        <v>-4</v>
      </c>
      <c r="CD42" s="70">
        <f t="shared" si="99"/>
        <v>-2</v>
      </c>
      <c r="CE42" s="70">
        <f t="shared" si="99"/>
        <v>-4</v>
      </c>
      <c r="CF42" s="70"/>
      <c r="CG42" s="70"/>
      <c r="CH42" s="70">
        <f t="shared" ref="CH42:CQ42" si="100">AL90-AL42</f>
        <v>4</v>
      </c>
      <c r="CI42" s="70">
        <f t="shared" si="100"/>
        <v>-22</v>
      </c>
      <c r="CJ42" s="70">
        <f t="shared" si="100"/>
        <v>-2</v>
      </c>
      <c r="CK42" s="70">
        <f t="shared" si="100"/>
        <v>-8</v>
      </c>
      <c r="CL42" s="70">
        <f t="shared" si="100"/>
        <v>-12</v>
      </c>
      <c r="CM42" s="70">
        <f t="shared" si="100"/>
        <v>-4</v>
      </c>
      <c r="CN42" s="70">
        <f t="shared" si="100"/>
        <v>-8</v>
      </c>
      <c r="CO42" s="70">
        <f t="shared" si="100"/>
        <v>0</v>
      </c>
      <c r="CP42" s="70">
        <f t="shared" si="100"/>
        <v>-4</v>
      </c>
      <c r="CQ42" s="70">
        <f t="shared" si="100"/>
        <v>-8</v>
      </c>
      <c r="CR42" s="70"/>
      <c r="CS42" s="70"/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X43" s="70">
        <f t="shared" ref="AX43:BG43" si="101">B91-B43</f>
        <v>10</v>
      </c>
      <c r="AY43" s="70">
        <f t="shared" si="101"/>
        <v>0</v>
      </c>
      <c r="AZ43" s="70">
        <f t="shared" si="101"/>
        <v>-2</v>
      </c>
      <c r="BA43" s="70">
        <f t="shared" si="101"/>
        <v>-2</v>
      </c>
      <c r="BB43" s="70">
        <f t="shared" si="101"/>
        <v>14</v>
      </c>
      <c r="BC43" s="70">
        <f t="shared" si="101"/>
        <v>-2</v>
      </c>
      <c r="BD43" s="70">
        <f t="shared" si="101"/>
        <v>-4</v>
      </c>
      <c r="BE43" s="70">
        <f t="shared" si="101"/>
        <v>14</v>
      </c>
      <c r="BF43" s="70">
        <f t="shared" si="101"/>
        <v>-4</v>
      </c>
      <c r="BG43" s="70">
        <f t="shared" si="101"/>
        <v>2</v>
      </c>
      <c r="BH43" s="70"/>
      <c r="BI43" s="70"/>
      <c r="BJ43" s="70">
        <f t="shared" ref="BJ43:BS43" si="102">N91-N43</f>
        <v>10</v>
      </c>
      <c r="BK43" s="70">
        <f t="shared" si="102"/>
        <v>0</v>
      </c>
      <c r="BL43" s="70">
        <f t="shared" si="102"/>
        <v>-2</v>
      </c>
      <c r="BM43" s="70">
        <f t="shared" si="102"/>
        <v>-2</v>
      </c>
      <c r="BN43" s="70">
        <f t="shared" si="102"/>
        <v>14</v>
      </c>
      <c r="BO43" s="70">
        <f t="shared" si="102"/>
        <v>-2</v>
      </c>
      <c r="BP43" s="70">
        <f t="shared" si="102"/>
        <v>-4</v>
      </c>
      <c r="BQ43" s="70">
        <f t="shared" si="102"/>
        <v>14</v>
      </c>
      <c r="BR43" s="70">
        <f t="shared" si="102"/>
        <v>-4</v>
      </c>
      <c r="BS43" s="70">
        <f t="shared" si="102"/>
        <v>2</v>
      </c>
      <c r="BT43" s="70"/>
      <c r="BU43" s="70"/>
      <c r="BV43" s="70">
        <f t="shared" ref="BV43:CE43" si="103">Z91-Z43</f>
        <v>10</v>
      </c>
      <c r="BW43" s="70">
        <f t="shared" si="103"/>
        <v>0</v>
      </c>
      <c r="BX43" s="70">
        <f t="shared" si="103"/>
        <v>-2</v>
      </c>
      <c r="BY43" s="70">
        <f t="shared" si="103"/>
        <v>-2</v>
      </c>
      <c r="BZ43" s="70">
        <f t="shared" si="103"/>
        <v>14</v>
      </c>
      <c r="CA43" s="70">
        <f t="shared" si="103"/>
        <v>-2</v>
      </c>
      <c r="CB43" s="70">
        <f t="shared" si="103"/>
        <v>-4</v>
      </c>
      <c r="CC43" s="70">
        <f t="shared" si="103"/>
        <v>14</v>
      </c>
      <c r="CD43" s="70">
        <f t="shared" si="103"/>
        <v>-4</v>
      </c>
      <c r="CE43" s="70">
        <f t="shared" si="103"/>
        <v>2</v>
      </c>
      <c r="CF43" s="70"/>
      <c r="CG43" s="70"/>
      <c r="CH43" s="70">
        <f t="shared" ref="CH43:CQ43" si="104">AL91-AL43</f>
        <v>12</v>
      </c>
      <c r="CI43" s="70">
        <f t="shared" si="104"/>
        <v>-18</v>
      </c>
      <c r="CJ43" s="70">
        <f t="shared" si="104"/>
        <v>-14</v>
      </c>
      <c r="CK43" s="70">
        <f t="shared" si="104"/>
        <v>-8</v>
      </c>
      <c r="CL43" s="70">
        <f t="shared" si="104"/>
        <v>12</v>
      </c>
      <c r="CM43" s="70">
        <f t="shared" si="104"/>
        <v>-12</v>
      </c>
      <c r="CN43" s="70">
        <f t="shared" si="104"/>
        <v>-4</v>
      </c>
      <c r="CO43" s="70">
        <f t="shared" si="104"/>
        <v>8</v>
      </c>
      <c r="CP43" s="70">
        <f t="shared" si="104"/>
        <v>-4</v>
      </c>
      <c r="CQ43" s="70">
        <f t="shared" si="104"/>
        <v>-4</v>
      </c>
      <c r="CR43" s="70"/>
      <c r="CS43" s="70"/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X44" s="70">
        <f t="shared" ref="AX44:BG44" si="105">B92-B44</f>
        <v>-2</v>
      </c>
      <c r="AY44" s="70">
        <f t="shared" si="105"/>
        <v>-12</v>
      </c>
      <c r="AZ44" s="70">
        <f t="shared" si="105"/>
        <v>-16</v>
      </c>
      <c r="BA44" s="70">
        <f t="shared" si="105"/>
        <v>0</v>
      </c>
      <c r="BB44" s="70">
        <f t="shared" si="105"/>
        <v>10</v>
      </c>
      <c r="BC44" s="70">
        <f t="shared" si="105"/>
        <v>6</v>
      </c>
      <c r="BD44" s="70">
        <f t="shared" si="105"/>
        <v>0</v>
      </c>
      <c r="BE44" s="70">
        <f t="shared" si="105"/>
        <v>4</v>
      </c>
      <c r="BF44" s="70">
        <f t="shared" si="105"/>
        <v>0</v>
      </c>
      <c r="BG44" s="70">
        <f t="shared" si="105"/>
        <v>2</v>
      </c>
      <c r="BH44" s="70"/>
      <c r="BI44" s="70"/>
      <c r="BJ44" s="70">
        <f t="shared" ref="BJ44:BS44" si="106">N92-N44</f>
        <v>-2</v>
      </c>
      <c r="BK44" s="70">
        <f t="shared" si="106"/>
        <v>-12</v>
      </c>
      <c r="BL44" s="70">
        <f t="shared" si="106"/>
        <v>-16</v>
      </c>
      <c r="BM44" s="70">
        <f t="shared" si="106"/>
        <v>0</v>
      </c>
      <c r="BN44" s="70">
        <f t="shared" si="106"/>
        <v>10</v>
      </c>
      <c r="BO44" s="70">
        <f t="shared" si="106"/>
        <v>6</v>
      </c>
      <c r="BP44" s="70">
        <f t="shared" si="106"/>
        <v>0</v>
      </c>
      <c r="BQ44" s="70">
        <f t="shared" si="106"/>
        <v>4</v>
      </c>
      <c r="BR44" s="70">
        <f t="shared" si="106"/>
        <v>0</v>
      </c>
      <c r="BS44" s="70">
        <f t="shared" si="106"/>
        <v>2</v>
      </c>
      <c r="BT44" s="70"/>
      <c r="BU44" s="70"/>
      <c r="BV44" s="70">
        <f t="shared" ref="BV44:CE44" si="107">Z92-Z44</f>
        <v>-2</v>
      </c>
      <c r="BW44" s="70">
        <f t="shared" si="107"/>
        <v>-12</v>
      </c>
      <c r="BX44" s="70">
        <f t="shared" si="107"/>
        <v>-16</v>
      </c>
      <c r="BY44" s="70">
        <f t="shared" si="107"/>
        <v>0</v>
      </c>
      <c r="BZ44" s="70">
        <f t="shared" si="107"/>
        <v>10</v>
      </c>
      <c r="CA44" s="70">
        <f t="shared" si="107"/>
        <v>6</v>
      </c>
      <c r="CB44" s="70">
        <f t="shared" si="107"/>
        <v>0</v>
      </c>
      <c r="CC44" s="70">
        <f t="shared" si="107"/>
        <v>4</v>
      </c>
      <c r="CD44" s="70">
        <f t="shared" si="107"/>
        <v>0</v>
      </c>
      <c r="CE44" s="70">
        <f t="shared" si="107"/>
        <v>2</v>
      </c>
      <c r="CF44" s="70"/>
      <c r="CG44" s="70"/>
      <c r="CH44" s="70">
        <f t="shared" ref="CH44:CQ44" si="108">AL92-AL44</f>
        <v>16</v>
      </c>
      <c r="CI44" s="70">
        <f t="shared" si="108"/>
        <v>-26</v>
      </c>
      <c r="CJ44" s="70">
        <f t="shared" si="108"/>
        <v>-16</v>
      </c>
      <c r="CK44" s="70">
        <f t="shared" si="108"/>
        <v>-8</v>
      </c>
      <c r="CL44" s="70">
        <f t="shared" si="108"/>
        <v>-2</v>
      </c>
      <c r="CM44" s="70">
        <f t="shared" si="108"/>
        <v>2</v>
      </c>
      <c r="CN44" s="70">
        <f t="shared" si="108"/>
        <v>-6</v>
      </c>
      <c r="CO44" s="70">
        <f t="shared" si="108"/>
        <v>-10</v>
      </c>
      <c r="CP44" s="70">
        <f t="shared" si="108"/>
        <v>-6</v>
      </c>
      <c r="CQ44" s="70">
        <f t="shared" si="108"/>
        <v>-8</v>
      </c>
      <c r="CR44" s="70"/>
      <c r="CS44" s="70"/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X45" s="70">
        <f t="shared" ref="AX45:BG45" si="109">B93-B45</f>
        <v>8</v>
      </c>
      <c r="AY45" s="70">
        <f t="shared" si="109"/>
        <v>-22</v>
      </c>
      <c r="AZ45" s="70">
        <f t="shared" si="109"/>
        <v>-26</v>
      </c>
      <c r="BA45" s="70">
        <f t="shared" si="109"/>
        <v>0</v>
      </c>
      <c r="BB45" s="70">
        <f t="shared" si="109"/>
        <v>4</v>
      </c>
      <c r="BC45" s="70">
        <f t="shared" si="109"/>
        <v>4</v>
      </c>
      <c r="BD45" s="70">
        <f t="shared" si="109"/>
        <v>6</v>
      </c>
      <c r="BE45" s="70">
        <f t="shared" si="109"/>
        <v>-8</v>
      </c>
      <c r="BF45" s="70">
        <f t="shared" si="109"/>
        <v>2</v>
      </c>
      <c r="BG45" s="70">
        <f t="shared" si="109"/>
        <v>6</v>
      </c>
      <c r="BH45" s="70"/>
      <c r="BI45" s="70"/>
      <c r="BJ45" s="70">
        <f t="shared" ref="BJ45:BS45" si="110">N93-N45</f>
        <v>8</v>
      </c>
      <c r="BK45" s="70">
        <f t="shared" si="110"/>
        <v>-22</v>
      </c>
      <c r="BL45" s="70">
        <f t="shared" si="110"/>
        <v>-26</v>
      </c>
      <c r="BM45" s="70">
        <f t="shared" si="110"/>
        <v>0</v>
      </c>
      <c r="BN45" s="70">
        <f t="shared" si="110"/>
        <v>4</v>
      </c>
      <c r="BO45" s="70">
        <f t="shared" si="110"/>
        <v>4</v>
      </c>
      <c r="BP45" s="70">
        <f t="shared" si="110"/>
        <v>6</v>
      </c>
      <c r="BQ45" s="70">
        <f t="shared" si="110"/>
        <v>-8</v>
      </c>
      <c r="BR45" s="70">
        <f t="shared" si="110"/>
        <v>2</v>
      </c>
      <c r="BS45" s="70">
        <f t="shared" si="110"/>
        <v>6</v>
      </c>
      <c r="BT45" s="70"/>
      <c r="BU45" s="70"/>
      <c r="BV45" s="70">
        <f t="shared" ref="BV45:CE45" si="111">Z93-Z45</f>
        <v>8</v>
      </c>
      <c r="BW45" s="70">
        <f t="shared" si="111"/>
        <v>-22</v>
      </c>
      <c r="BX45" s="70">
        <f t="shared" si="111"/>
        <v>-26</v>
      </c>
      <c r="BY45" s="70">
        <f t="shared" si="111"/>
        <v>0</v>
      </c>
      <c r="BZ45" s="70">
        <f t="shared" si="111"/>
        <v>4</v>
      </c>
      <c r="CA45" s="70">
        <f t="shared" si="111"/>
        <v>4</v>
      </c>
      <c r="CB45" s="70">
        <f t="shared" si="111"/>
        <v>6</v>
      </c>
      <c r="CC45" s="70">
        <f t="shared" si="111"/>
        <v>-8</v>
      </c>
      <c r="CD45" s="70">
        <f t="shared" si="111"/>
        <v>2</v>
      </c>
      <c r="CE45" s="70">
        <f t="shared" si="111"/>
        <v>6</v>
      </c>
      <c r="CF45" s="70"/>
      <c r="CG45" s="70"/>
      <c r="CH45" s="70">
        <f t="shared" ref="CH45:CQ45" si="112">AL93-AL45</f>
        <v>18</v>
      </c>
      <c r="CI45" s="70">
        <f t="shared" si="112"/>
        <v>-2</v>
      </c>
      <c r="CJ45" s="70">
        <f t="shared" si="112"/>
        <v>-26</v>
      </c>
      <c r="CK45" s="70">
        <f t="shared" si="112"/>
        <v>-6</v>
      </c>
      <c r="CL45" s="70">
        <f t="shared" si="112"/>
        <v>10</v>
      </c>
      <c r="CM45" s="70">
        <f t="shared" si="112"/>
        <v>-12</v>
      </c>
      <c r="CN45" s="70">
        <f t="shared" si="112"/>
        <v>-4</v>
      </c>
      <c r="CO45" s="70">
        <f t="shared" si="112"/>
        <v>10</v>
      </c>
      <c r="CP45" s="70">
        <f t="shared" si="112"/>
        <v>-8</v>
      </c>
      <c r="CQ45" s="70">
        <f t="shared" si="112"/>
        <v>-6</v>
      </c>
      <c r="CR45" s="70"/>
      <c r="CS45" s="70"/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X46" s="70">
        <f t="shared" ref="AX46:BG46" si="113">B94-B46</f>
        <v>8</v>
      </c>
      <c r="AY46" s="70">
        <f t="shared" si="113"/>
        <v>-12</v>
      </c>
      <c r="AZ46" s="70">
        <f t="shared" si="113"/>
        <v>-8</v>
      </c>
      <c r="BA46" s="70">
        <f t="shared" si="113"/>
        <v>0</v>
      </c>
      <c r="BB46" s="70">
        <f t="shared" si="113"/>
        <v>12</v>
      </c>
      <c r="BC46" s="70">
        <f t="shared" si="113"/>
        <v>6</v>
      </c>
      <c r="BD46" s="70">
        <f t="shared" si="113"/>
        <v>0</v>
      </c>
      <c r="BE46" s="70">
        <f t="shared" si="113"/>
        <v>10</v>
      </c>
      <c r="BF46" s="70">
        <f t="shared" si="113"/>
        <v>2</v>
      </c>
      <c r="BG46" s="70">
        <f t="shared" si="113"/>
        <v>8</v>
      </c>
      <c r="BH46" s="70"/>
      <c r="BI46" s="70"/>
      <c r="BJ46" s="70">
        <f t="shared" ref="BJ46:BS46" si="114">N94-N46</f>
        <v>8</v>
      </c>
      <c r="BK46" s="70">
        <f t="shared" si="114"/>
        <v>-12</v>
      </c>
      <c r="BL46" s="70">
        <f t="shared" si="114"/>
        <v>-8</v>
      </c>
      <c r="BM46" s="70">
        <f t="shared" si="114"/>
        <v>0</v>
      </c>
      <c r="BN46" s="70">
        <f t="shared" si="114"/>
        <v>12</v>
      </c>
      <c r="BO46" s="70">
        <f t="shared" si="114"/>
        <v>6</v>
      </c>
      <c r="BP46" s="70">
        <f t="shared" si="114"/>
        <v>0</v>
      </c>
      <c r="BQ46" s="70">
        <f t="shared" si="114"/>
        <v>10</v>
      </c>
      <c r="BR46" s="70">
        <f t="shared" si="114"/>
        <v>2</v>
      </c>
      <c r="BS46" s="70">
        <f t="shared" si="114"/>
        <v>8</v>
      </c>
      <c r="BT46" s="70"/>
      <c r="BU46" s="70"/>
      <c r="BV46" s="70">
        <f t="shared" ref="BV46:CE46" si="115">Z94-Z46</f>
        <v>8</v>
      </c>
      <c r="BW46" s="70">
        <f t="shared" si="115"/>
        <v>-12</v>
      </c>
      <c r="BX46" s="70">
        <f t="shared" si="115"/>
        <v>-8</v>
      </c>
      <c r="BY46" s="70">
        <f t="shared" si="115"/>
        <v>0</v>
      </c>
      <c r="BZ46" s="70">
        <f t="shared" si="115"/>
        <v>12</v>
      </c>
      <c r="CA46" s="70">
        <f t="shared" si="115"/>
        <v>6</v>
      </c>
      <c r="CB46" s="70">
        <f t="shared" si="115"/>
        <v>0</v>
      </c>
      <c r="CC46" s="70">
        <f t="shared" si="115"/>
        <v>10</v>
      </c>
      <c r="CD46" s="70">
        <f t="shared" si="115"/>
        <v>2</v>
      </c>
      <c r="CE46" s="70">
        <f t="shared" si="115"/>
        <v>8</v>
      </c>
      <c r="CF46" s="70"/>
      <c r="CG46" s="70"/>
      <c r="CH46" s="70">
        <f t="shared" ref="CH46:CQ46" si="116">AL94-AL46</f>
        <v>-2</v>
      </c>
      <c r="CI46" s="70">
        <f t="shared" si="116"/>
        <v>-2</v>
      </c>
      <c r="CJ46" s="70">
        <f t="shared" si="116"/>
        <v>-12</v>
      </c>
      <c r="CK46" s="70">
        <f t="shared" si="116"/>
        <v>-8</v>
      </c>
      <c r="CL46" s="70">
        <f t="shared" si="116"/>
        <v>-6</v>
      </c>
      <c r="CM46" s="70">
        <f t="shared" si="116"/>
        <v>-18</v>
      </c>
      <c r="CN46" s="70">
        <f t="shared" si="116"/>
        <v>0</v>
      </c>
      <c r="CO46" s="70">
        <f t="shared" si="116"/>
        <v>0</v>
      </c>
      <c r="CP46" s="70">
        <f t="shared" si="116"/>
        <v>-4</v>
      </c>
      <c r="CQ46" s="70">
        <f t="shared" si="116"/>
        <v>-4</v>
      </c>
      <c r="CR46" s="70"/>
      <c r="CS46" s="70"/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X47" s="70">
        <f t="shared" ref="AX47:BG47" si="117">B95-B47</f>
        <v>-2</v>
      </c>
      <c r="AY47" s="70">
        <f t="shared" si="117"/>
        <v>-8</v>
      </c>
      <c r="AZ47" s="70">
        <f t="shared" si="117"/>
        <v>-16</v>
      </c>
      <c r="BA47" s="70">
        <f t="shared" si="117"/>
        <v>-2</v>
      </c>
      <c r="BB47" s="70">
        <f t="shared" si="117"/>
        <v>2</v>
      </c>
      <c r="BC47" s="70">
        <f t="shared" si="117"/>
        <v>-4</v>
      </c>
      <c r="BD47" s="70">
        <f t="shared" si="117"/>
        <v>-2</v>
      </c>
      <c r="BE47" s="70">
        <f t="shared" si="117"/>
        <v>-4</v>
      </c>
      <c r="BF47" s="70">
        <f t="shared" si="117"/>
        <v>-4</v>
      </c>
      <c r="BG47" s="70">
        <f t="shared" si="117"/>
        <v>2</v>
      </c>
      <c r="BH47" s="70"/>
      <c r="BI47" s="70"/>
      <c r="BJ47" s="70">
        <f t="shared" ref="BJ47:BS47" si="118">N95-N47</f>
        <v>-2</v>
      </c>
      <c r="BK47" s="70">
        <f t="shared" si="118"/>
        <v>-8</v>
      </c>
      <c r="BL47" s="70">
        <f t="shared" si="118"/>
        <v>-16</v>
      </c>
      <c r="BM47" s="70">
        <f t="shared" si="118"/>
        <v>-2</v>
      </c>
      <c r="BN47" s="70">
        <f t="shared" si="118"/>
        <v>2</v>
      </c>
      <c r="BO47" s="70">
        <f t="shared" si="118"/>
        <v>-4</v>
      </c>
      <c r="BP47" s="70">
        <f t="shared" si="118"/>
        <v>-2</v>
      </c>
      <c r="BQ47" s="70">
        <f t="shared" si="118"/>
        <v>-4</v>
      </c>
      <c r="BR47" s="70">
        <f t="shared" si="118"/>
        <v>-4</v>
      </c>
      <c r="BS47" s="70">
        <f t="shared" si="118"/>
        <v>2</v>
      </c>
      <c r="BT47" s="70"/>
      <c r="BU47" s="70"/>
      <c r="BV47" s="70">
        <f t="shared" ref="BV47:CE47" si="119">Z95-Z47</f>
        <v>-2</v>
      </c>
      <c r="BW47" s="70">
        <f t="shared" si="119"/>
        <v>-8</v>
      </c>
      <c r="BX47" s="70">
        <f t="shared" si="119"/>
        <v>-16</v>
      </c>
      <c r="BY47" s="70">
        <f t="shared" si="119"/>
        <v>-2</v>
      </c>
      <c r="BZ47" s="70">
        <f t="shared" si="119"/>
        <v>2</v>
      </c>
      <c r="CA47" s="70">
        <f t="shared" si="119"/>
        <v>-4</v>
      </c>
      <c r="CB47" s="70">
        <f t="shared" si="119"/>
        <v>-2</v>
      </c>
      <c r="CC47" s="70">
        <f t="shared" si="119"/>
        <v>-4</v>
      </c>
      <c r="CD47" s="70">
        <f t="shared" si="119"/>
        <v>-4</v>
      </c>
      <c r="CE47" s="70">
        <f t="shared" si="119"/>
        <v>2</v>
      </c>
      <c r="CF47" s="70"/>
      <c r="CG47" s="70"/>
      <c r="CH47" s="70">
        <f t="shared" ref="CH47:CQ47" si="120">AL95-AL47</f>
        <v>6</v>
      </c>
      <c r="CI47" s="70">
        <f t="shared" si="120"/>
        <v>-2</v>
      </c>
      <c r="CJ47" s="70">
        <f t="shared" si="120"/>
        <v>-20</v>
      </c>
      <c r="CK47" s="70">
        <f t="shared" si="120"/>
        <v>-8</v>
      </c>
      <c r="CL47" s="70">
        <f t="shared" si="120"/>
        <v>-4</v>
      </c>
      <c r="CM47" s="70">
        <f t="shared" si="120"/>
        <v>-20</v>
      </c>
      <c r="CN47" s="70">
        <f t="shared" si="120"/>
        <v>-8</v>
      </c>
      <c r="CO47" s="70">
        <f t="shared" si="120"/>
        <v>-6</v>
      </c>
      <c r="CP47" s="70">
        <f t="shared" si="120"/>
        <v>-8</v>
      </c>
      <c r="CQ47" s="70">
        <f t="shared" si="120"/>
        <v>-8</v>
      </c>
      <c r="CR47" s="70"/>
      <c r="CS47" s="70"/>
    </row>
    <row r="48" ht="14.25" customHeight="1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</row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  <c r="AX49" s="70">
        <f t="shared" ref="AX49:BG49" si="121">AVERAGE(AX6:AX15,AX22:AX31,AX38:AX47,BJ6:BJ15,BJ22:BJ31,BJ38:BJ47,BV6:BV47,CH6:CH47)</f>
        <v>3.383333333</v>
      </c>
      <c r="AY49" s="70">
        <f t="shared" si="121"/>
        <v>-7.016666667</v>
      </c>
      <c r="AZ49" s="70">
        <f t="shared" si="121"/>
        <v>-5.4</v>
      </c>
      <c r="BA49" s="70">
        <f t="shared" si="121"/>
        <v>-2.45</v>
      </c>
      <c r="BB49" s="70">
        <f t="shared" si="121"/>
        <v>2.016666667</v>
      </c>
      <c r="BC49" s="70">
        <f t="shared" si="121"/>
        <v>-3.166666667</v>
      </c>
      <c r="BD49" s="70">
        <f t="shared" si="121"/>
        <v>-2.033333333</v>
      </c>
      <c r="BE49" s="70">
        <f t="shared" si="121"/>
        <v>-1.716666667</v>
      </c>
      <c r="BF49" s="70">
        <f t="shared" si="121"/>
        <v>-1.65</v>
      </c>
      <c r="BG49" s="70">
        <f t="shared" si="121"/>
        <v>-0.5666666667</v>
      </c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  <c r="AX52" s="87" t="s">
        <v>76</v>
      </c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4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X54" s="70">
        <f t="shared" ref="AX54:BG54" si="122">B102-B6</f>
        <v>0</v>
      </c>
      <c r="AY54" s="70">
        <f t="shared" si="122"/>
        <v>0</v>
      </c>
      <c r="AZ54" s="70">
        <f t="shared" si="122"/>
        <v>0</v>
      </c>
      <c r="BA54" s="70">
        <f t="shared" si="122"/>
        <v>0</v>
      </c>
      <c r="BB54" s="70">
        <f t="shared" si="122"/>
        <v>0</v>
      </c>
      <c r="BC54" s="70">
        <f t="shared" si="122"/>
        <v>0</v>
      </c>
      <c r="BD54" s="70">
        <f t="shared" si="122"/>
        <v>0</v>
      </c>
      <c r="BE54" s="70">
        <f t="shared" si="122"/>
        <v>0</v>
      </c>
      <c r="BF54" s="70">
        <f t="shared" si="122"/>
        <v>0</v>
      </c>
      <c r="BG54" s="70">
        <f t="shared" si="122"/>
        <v>0</v>
      </c>
      <c r="BH54" s="70"/>
      <c r="BI54" s="70"/>
      <c r="BJ54" s="70">
        <f t="shared" ref="BJ54:BS54" si="123">N102-N6</f>
        <v>0</v>
      </c>
      <c r="BK54" s="70">
        <f t="shared" si="123"/>
        <v>0</v>
      </c>
      <c r="BL54" s="70">
        <f t="shared" si="123"/>
        <v>0</v>
      </c>
      <c r="BM54" s="70">
        <f t="shared" si="123"/>
        <v>0</v>
      </c>
      <c r="BN54" s="70">
        <f t="shared" si="123"/>
        <v>0</v>
      </c>
      <c r="BO54" s="70">
        <f t="shared" si="123"/>
        <v>0</v>
      </c>
      <c r="BP54" s="70">
        <f t="shared" si="123"/>
        <v>0</v>
      </c>
      <c r="BQ54" s="70">
        <f t="shared" si="123"/>
        <v>0</v>
      </c>
      <c r="BR54" s="70">
        <f t="shared" si="123"/>
        <v>0</v>
      </c>
      <c r="BS54" s="70">
        <f t="shared" si="123"/>
        <v>0</v>
      </c>
      <c r="BT54" s="70"/>
      <c r="BU54" s="70"/>
      <c r="BV54" s="70">
        <f t="shared" ref="BV54:CE54" si="124">Z102-Z6</f>
        <v>0</v>
      </c>
      <c r="BW54" s="70">
        <f t="shared" si="124"/>
        <v>0</v>
      </c>
      <c r="BX54" s="70">
        <f t="shared" si="124"/>
        <v>0</v>
      </c>
      <c r="BY54" s="70">
        <f t="shared" si="124"/>
        <v>0</v>
      </c>
      <c r="BZ54" s="70">
        <f t="shared" si="124"/>
        <v>0</v>
      </c>
      <c r="CA54" s="70">
        <f t="shared" si="124"/>
        <v>0</v>
      </c>
      <c r="CB54" s="70">
        <f t="shared" si="124"/>
        <v>0</v>
      </c>
      <c r="CC54" s="70">
        <f t="shared" si="124"/>
        <v>0</v>
      </c>
      <c r="CD54" s="70">
        <f t="shared" si="124"/>
        <v>0</v>
      </c>
      <c r="CE54" s="70">
        <f t="shared" si="124"/>
        <v>0</v>
      </c>
      <c r="CF54" s="70"/>
      <c r="CG54" s="70"/>
      <c r="CH54" s="70">
        <f t="shared" ref="CH54:CQ54" si="125">AL102-AL6</f>
        <v>0</v>
      </c>
      <c r="CI54" s="70">
        <f t="shared" si="125"/>
        <v>0</v>
      </c>
      <c r="CJ54" s="70">
        <f t="shared" si="125"/>
        <v>0</v>
      </c>
      <c r="CK54" s="70">
        <f t="shared" si="125"/>
        <v>0</v>
      </c>
      <c r="CL54" s="70">
        <f t="shared" si="125"/>
        <v>0</v>
      </c>
      <c r="CM54" s="70">
        <f t="shared" si="125"/>
        <v>0</v>
      </c>
      <c r="CN54" s="70">
        <f t="shared" si="125"/>
        <v>0</v>
      </c>
      <c r="CO54" s="70">
        <f t="shared" si="125"/>
        <v>0</v>
      </c>
      <c r="CP54" s="70">
        <f t="shared" si="125"/>
        <v>0</v>
      </c>
      <c r="CQ54" s="70">
        <f t="shared" si="125"/>
        <v>0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X55" s="70">
        <f t="shared" ref="AX55:BG55" si="126">B103-B7</f>
        <v>-2</v>
      </c>
      <c r="AY55" s="70">
        <f t="shared" si="126"/>
        <v>-2</v>
      </c>
      <c r="AZ55" s="70">
        <f t="shared" si="126"/>
        <v>2</v>
      </c>
      <c r="BA55" s="70">
        <f t="shared" si="126"/>
        <v>2</v>
      </c>
      <c r="BB55" s="70">
        <f t="shared" si="126"/>
        <v>-8</v>
      </c>
      <c r="BC55" s="70">
        <f t="shared" si="126"/>
        <v>12</v>
      </c>
      <c r="BD55" s="70">
        <f t="shared" si="126"/>
        <v>4</v>
      </c>
      <c r="BE55" s="70">
        <f t="shared" si="126"/>
        <v>-2</v>
      </c>
      <c r="BF55" s="70">
        <f t="shared" si="126"/>
        <v>2</v>
      </c>
      <c r="BG55" s="70">
        <f t="shared" si="126"/>
        <v>2</v>
      </c>
      <c r="BH55" s="70"/>
      <c r="BI55" s="70"/>
      <c r="BJ55" s="70">
        <f t="shared" ref="BJ55:BS55" si="127">N103-N7</f>
        <v>-8</v>
      </c>
      <c r="BK55" s="70">
        <f t="shared" si="127"/>
        <v>-4</v>
      </c>
      <c r="BL55" s="70">
        <f t="shared" si="127"/>
        <v>-6</v>
      </c>
      <c r="BM55" s="70">
        <f t="shared" si="127"/>
        <v>-2</v>
      </c>
      <c r="BN55" s="70">
        <f t="shared" si="127"/>
        <v>2</v>
      </c>
      <c r="BO55" s="70">
        <f t="shared" si="127"/>
        <v>22</v>
      </c>
      <c r="BP55" s="70">
        <f t="shared" si="127"/>
        <v>2</v>
      </c>
      <c r="BQ55" s="70">
        <f t="shared" si="127"/>
        <v>2</v>
      </c>
      <c r="BR55" s="70">
        <f t="shared" si="127"/>
        <v>2</v>
      </c>
      <c r="BS55" s="70">
        <f t="shared" si="127"/>
        <v>0</v>
      </c>
      <c r="BT55" s="70"/>
      <c r="BU55" s="70"/>
      <c r="BV55" s="70">
        <f t="shared" ref="BV55:CE55" si="128">Z103-Z7</f>
        <v>10</v>
      </c>
      <c r="BW55" s="70">
        <f t="shared" si="128"/>
        <v>0</v>
      </c>
      <c r="BX55" s="70">
        <f t="shared" si="128"/>
        <v>16</v>
      </c>
      <c r="BY55" s="70">
        <f t="shared" si="128"/>
        <v>-2</v>
      </c>
      <c r="BZ55" s="70">
        <f t="shared" si="128"/>
        <v>2</v>
      </c>
      <c r="CA55" s="70">
        <f t="shared" si="128"/>
        <v>20</v>
      </c>
      <c r="CB55" s="70">
        <f t="shared" si="128"/>
        <v>4</v>
      </c>
      <c r="CC55" s="70">
        <f t="shared" si="128"/>
        <v>0</v>
      </c>
      <c r="CD55" s="70">
        <f t="shared" si="128"/>
        <v>2</v>
      </c>
      <c r="CE55" s="70">
        <f t="shared" si="128"/>
        <v>0</v>
      </c>
      <c r="CF55" s="70"/>
      <c r="CG55" s="70"/>
      <c r="CH55" s="70">
        <f t="shared" ref="CH55:CQ55" si="129">AL103-AL7</f>
        <v>-8</v>
      </c>
      <c r="CI55" s="70">
        <f t="shared" si="129"/>
        <v>-8</v>
      </c>
      <c r="CJ55" s="70">
        <f t="shared" si="129"/>
        <v>18</v>
      </c>
      <c r="CK55" s="70">
        <f t="shared" si="129"/>
        <v>-2</v>
      </c>
      <c r="CL55" s="70">
        <f t="shared" si="129"/>
        <v>4</v>
      </c>
      <c r="CM55" s="70">
        <f t="shared" si="129"/>
        <v>22</v>
      </c>
      <c r="CN55" s="70">
        <f t="shared" si="129"/>
        <v>0</v>
      </c>
      <c r="CO55" s="70">
        <f t="shared" si="129"/>
        <v>-2</v>
      </c>
      <c r="CP55" s="70">
        <f t="shared" si="129"/>
        <v>2</v>
      </c>
      <c r="CQ55" s="70">
        <f t="shared" si="129"/>
        <v>0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X56" s="70">
        <f t="shared" ref="AX56:BG56" si="130">B104-B8</f>
        <v>-4</v>
      </c>
      <c r="AY56" s="70">
        <f t="shared" si="130"/>
        <v>-6</v>
      </c>
      <c r="AZ56" s="70">
        <f t="shared" si="130"/>
        <v>16</v>
      </c>
      <c r="BA56" s="70">
        <f t="shared" si="130"/>
        <v>-2</v>
      </c>
      <c r="BB56" s="70">
        <f t="shared" si="130"/>
        <v>0</v>
      </c>
      <c r="BC56" s="70">
        <f t="shared" si="130"/>
        <v>10</v>
      </c>
      <c r="BD56" s="70">
        <f t="shared" si="130"/>
        <v>2</v>
      </c>
      <c r="BE56" s="70">
        <f t="shared" si="130"/>
        <v>-4</v>
      </c>
      <c r="BF56" s="70">
        <f t="shared" si="130"/>
        <v>2</v>
      </c>
      <c r="BG56" s="70">
        <f t="shared" si="130"/>
        <v>0</v>
      </c>
      <c r="BH56" s="70"/>
      <c r="BI56" s="70"/>
      <c r="BJ56" s="70">
        <f t="shared" ref="BJ56:BS56" si="131">N104-N8</f>
        <v>-8</v>
      </c>
      <c r="BK56" s="70">
        <f t="shared" si="131"/>
        <v>0</v>
      </c>
      <c r="BL56" s="70">
        <f t="shared" si="131"/>
        <v>-6</v>
      </c>
      <c r="BM56" s="70">
        <f t="shared" si="131"/>
        <v>-4</v>
      </c>
      <c r="BN56" s="70">
        <f t="shared" si="131"/>
        <v>10</v>
      </c>
      <c r="BO56" s="70">
        <f t="shared" si="131"/>
        <v>16</v>
      </c>
      <c r="BP56" s="70">
        <f t="shared" si="131"/>
        <v>-4</v>
      </c>
      <c r="BQ56" s="70">
        <f t="shared" si="131"/>
        <v>-2</v>
      </c>
      <c r="BR56" s="70">
        <f t="shared" si="131"/>
        <v>-4</v>
      </c>
      <c r="BS56" s="70">
        <f t="shared" si="131"/>
        <v>-2</v>
      </c>
      <c r="BT56" s="70"/>
      <c r="BU56" s="70"/>
      <c r="BV56" s="70">
        <f t="shared" ref="BV56:CE56" si="132">Z104-Z8</f>
        <v>-6</v>
      </c>
      <c r="BW56" s="70">
        <f t="shared" si="132"/>
        <v>-2</v>
      </c>
      <c r="BX56" s="70">
        <f t="shared" si="132"/>
        <v>20</v>
      </c>
      <c r="BY56" s="70">
        <f t="shared" si="132"/>
        <v>-2</v>
      </c>
      <c r="BZ56" s="70">
        <f t="shared" si="132"/>
        <v>12</v>
      </c>
      <c r="CA56" s="70">
        <f t="shared" si="132"/>
        <v>8</v>
      </c>
      <c r="CB56" s="70">
        <f t="shared" si="132"/>
        <v>-2</v>
      </c>
      <c r="CC56" s="70">
        <f t="shared" si="132"/>
        <v>-16</v>
      </c>
      <c r="CD56" s="70">
        <f t="shared" si="132"/>
        <v>-4</v>
      </c>
      <c r="CE56" s="70">
        <f t="shared" si="132"/>
        <v>-2</v>
      </c>
      <c r="CF56" s="70"/>
      <c r="CG56" s="70"/>
      <c r="CH56" s="70">
        <f t="shared" ref="CH56:CQ56" si="133">AL104-AL8</f>
        <v>0</v>
      </c>
      <c r="CI56" s="70">
        <f t="shared" si="133"/>
        <v>-6</v>
      </c>
      <c r="CJ56" s="70">
        <f t="shared" si="133"/>
        <v>16</v>
      </c>
      <c r="CK56" s="70">
        <f t="shared" si="133"/>
        <v>-2</v>
      </c>
      <c r="CL56" s="70">
        <f t="shared" si="133"/>
        <v>14</v>
      </c>
      <c r="CM56" s="70">
        <f t="shared" si="133"/>
        <v>18</v>
      </c>
      <c r="CN56" s="70">
        <f t="shared" si="133"/>
        <v>-2</v>
      </c>
      <c r="CO56" s="70">
        <f t="shared" si="133"/>
        <v>-6</v>
      </c>
      <c r="CP56" s="70">
        <f t="shared" si="133"/>
        <v>-4</v>
      </c>
      <c r="CQ56" s="70">
        <f t="shared" si="133"/>
        <v>-8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X57" s="70">
        <f t="shared" ref="AX57:BG57" si="134">B105-B9</f>
        <v>-4</v>
      </c>
      <c r="AY57" s="70">
        <f t="shared" si="134"/>
        <v>-2</v>
      </c>
      <c r="AZ57" s="70">
        <f t="shared" si="134"/>
        <v>-14</v>
      </c>
      <c r="BA57" s="70">
        <f t="shared" si="134"/>
        <v>-4</v>
      </c>
      <c r="BB57" s="70">
        <f t="shared" si="134"/>
        <v>-12</v>
      </c>
      <c r="BC57" s="70">
        <f t="shared" si="134"/>
        <v>-10</v>
      </c>
      <c r="BD57" s="70">
        <f t="shared" si="134"/>
        <v>2</v>
      </c>
      <c r="BE57" s="70">
        <f t="shared" si="134"/>
        <v>-10</v>
      </c>
      <c r="BF57" s="70">
        <f t="shared" si="134"/>
        <v>0</v>
      </c>
      <c r="BG57" s="70">
        <f t="shared" si="134"/>
        <v>0</v>
      </c>
      <c r="BH57" s="70"/>
      <c r="BI57" s="70"/>
      <c r="BJ57" s="70">
        <f t="shared" ref="BJ57:BS57" si="135">N105-N9</f>
        <v>0</v>
      </c>
      <c r="BK57" s="70">
        <f t="shared" si="135"/>
        <v>8</v>
      </c>
      <c r="BL57" s="70">
        <f t="shared" si="135"/>
        <v>-4</v>
      </c>
      <c r="BM57" s="70">
        <f t="shared" si="135"/>
        <v>0</v>
      </c>
      <c r="BN57" s="70">
        <f t="shared" si="135"/>
        <v>-4</v>
      </c>
      <c r="BO57" s="70">
        <f t="shared" si="135"/>
        <v>0</v>
      </c>
      <c r="BP57" s="70">
        <f t="shared" si="135"/>
        <v>0</v>
      </c>
      <c r="BQ57" s="70">
        <f t="shared" si="135"/>
        <v>-6</v>
      </c>
      <c r="BR57" s="70">
        <f t="shared" si="135"/>
        <v>0</v>
      </c>
      <c r="BS57" s="70">
        <f t="shared" si="135"/>
        <v>2</v>
      </c>
      <c r="BT57" s="70"/>
      <c r="BU57" s="70"/>
      <c r="BV57" s="70">
        <f t="shared" ref="BV57:CE57" si="136">Z105-Z9</f>
        <v>-6</v>
      </c>
      <c r="BW57" s="70">
        <f t="shared" si="136"/>
        <v>-4</v>
      </c>
      <c r="BX57" s="70">
        <f t="shared" si="136"/>
        <v>-2</v>
      </c>
      <c r="BY57" s="70">
        <f t="shared" si="136"/>
        <v>2</v>
      </c>
      <c r="BZ57" s="70">
        <f t="shared" si="136"/>
        <v>-2</v>
      </c>
      <c r="CA57" s="70">
        <f t="shared" si="136"/>
        <v>4</v>
      </c>
      <c r="CB57" s="70">
        <f t="shared" si="136"/>
        <v>2</v>
      </c>
      <c r="CC57" s="70">
        <f t="shared" si="136"/>
        <v>4</v>
      </c>
      <c r="CD57" s="70">
        <f t="shared" si="136"/>
        <v>4</v>
      </c>
      <c r="CE57" s="70">
        <f t="shared" si="136"/>
        <v>4</v>
      </c>
      <c r="CF57" s="70"/>
      <c r="CG57" s="70"/>
      <c r="CH57" s="70">
        <f t="shared" ref="CH57:CQ57" si="137">AL105-AL9</f>
        <v>0</v>
      </c>
      <c r="CI57" s="70">
        <f t="shared" si="137"/>
        <v>0</v>
      </c>
      <c r="CJ57" s="70">
        <f t="shared" si="137"/>
        <v>-6</v>
      </c>
      <c r="CK57" s="70">
        <f t="shared" si="137"/>
        <v>2</v>
      </c>
      <c r="CL57" s="70">
        <f t="shared" si="137"/>
        <v>2</v>
      </c>
      <c r="CM57" s="70">
        <f t="shared" si="137"/>
        <v>4</v>
      </c>
      <c r="CN57" s="70">
        <f t="shared" si="137"/>
        <v>2</v>
      </c>
      <c r="CO57" s="70">
        <f t="shared" si="137"/>
        <v>0</v>
      </c>
      <c r="CP57" s="70">
        <f t="shared" si="137"/>
        <v>4</v>
      </c>
      <c r="CQ57" s="70">
        <f t="shared" si="137"/>
        <v>4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X58" s="70">
        <f t="shared" ref="AX58:BG58" si="138">B106-B10</f>
        <v>-4</v>
      </c>
      <c r="AY58" s="70">
        <f t="shared" si="138"/>
        <v>0</v>
      </c>
      <c r="AZ58" s="70">
        <f t="shared" si="138"/>
        <v>-18</v>
      </c>
      <c r="BA58" s="70">
        <f t="shared" si="138"/>
        <v>2</v>
      </c>
      <c r="BB58" s="70">
        <f t="shared" si="138"/>
        <v>-12</v>
      </c>
      <c r="BC58" s="70">
        <f t="shared" si="138"/>
        <v>-24</v>
      </c>
      <c r="BD58" s="70">
        <f t="shared" si="138"/>
        <v>2</v>
      </c>
      <c r="BE58" s="70">
        <f t="shared" si="138"/>
        <v>-12</v>
      </c>
      <c r="BF58" s="70">
        <f t="shared" si="138"/>
        <v>2</v>
      </c>
      <c r="BG58" s="70">
        <f t="shared" si="138"/>
        <v>2</v>
      </c>
      <c r="BH58" s="70"/>
      <c r="BI58" s="70"/>
      <c r="BJ58" s="70">
        <f t="shared" ref="BJ58:BS58" si="139">N106-N10</f>
        <v>4</v>
      </c>
      <c r="BK58" s="70">
        <f t="shared" si="139"/>
        <v>-2</v>
      </c>
      <c r="BL58" s="70">
        <f t="shared" si="139"/>
        <v>-10</v>
      </c>
      <c r="BM58" s="70">
        <f t="shared" si="139"/>
        <v>-4</v>
      </c>
      <c r="BN58" s="70">
        <f t="shared" si="139"/>
        <v>-16</v>
      </c>
      <c r="BO58" s="70">
        <f t="shared" si="139"/>
        <v>-8</v>
      </c>
      <c r="BP58" s="70">
        <f t="shared" si="139"/>
        <v>-4</v>
      </c>
      <c r="BQ58" s="70">
        <f t="shared" si="139"/>
        <v>-18</v>
      </c>
      <c r="BR58" s="70">
        <f t="shared" si="139"/>
        <v>-4</v>
      </c>
      <c r="BS58" s="70">
        <f t="shared" si="139"/>
        <v>-4</v>
      </c>
      <c r="BT58" s="70"/>
      <c r="BU58" s="70"/>
      <c r="BV58" s="70">
        <f t="shared" ref="BV58:CE58" si="140">Z106-Z10</f>
        <v>-2</v>
      </c>
      <c r="BW58" s="70">
        <f t="shared" si="140"/>
        <v>2</v>
      </c>
      <c r="BX58" s="70">
        <f t="shared" si="140"/>
        <v>-14</v>
      </c>
      <c r="BY58" s="70">
        <f t="shared" si="140"/>
        <v>0</v>
      </c>
      <c r="BZ58" s="70">
        <f t="shared" si="140"/>
        <v>4</v>
      </c>
      <c r="CA58" s="70">
        <f t="shared" si="140"/>
        <v>-6</v>
      </c>
      <c r="CB58" s="70">
        <f t="shared" si="140"/>
        <v>-2</v>
      </c>
      <c r="CC58" s="70">
        <f t="shared" si="140"/>
        <v>-4</v>
      </c>
      <c r="CD58" s="70">
        <f t="shared" si="140"/>
        <v>0</v>
      </c>
      <c r="CE58" s="70">
        <f t="shared" si="140"/>
        <v>2</v>
      </c>
      <c r="CF58" s="70"/>
      <c r="CG58" s="70"/>
      <c r="CH58" s="70">
        <f t="shared" ref="CH58:CQ58" si="141">AL106-AL10</f>
        <v>0</v>
      </c>
      <c r="CI58" s="70">
        <f t="shared" si="141"/>
        <v>2</v>
      </c>
      <c r="CJ58" s="70">
        <f t="shared" si="141"/>
        <v>-22</v>
      </c>
      <c r="CK58" s="70">
        <f t="shared" si="141"/>
        <v>0</v>
      </c>
      <c r="CL58" s="70">
        <f t="shared" si="141"/>
        <v>-2</v>
      </c>
      <c r="CM58" s="70">
        <f t="shared" si="141"/>
        <v>-12</v>
      </c>
      <c r="CN58" s="70">
        <f t="shared" si="141"/>
        <v>0</v>
      </c>
      <c r="CO58" s="70">
        <f t="shared" si="141"/>
        <v>-6</v>
      </c>
      <c r="CP58" s="70">
        <f t="shared" si="141"/>
        <v>2</v>
      </c>
      <c r="CQ58" s="70">
        <f t="shared" si="141"/>
        <v>6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X59" s="70">
        <f t="shared" ref="AX59:BG59" si="142">B107-B11</f>
        <v>-10</v>
      </c>
      <c r="AY59" s="70">
        <f t="shared" si="142"/>
        <v>-14</v>
      </c>
      <c r="AZ59" s="70">
        <f t="shared" si="142"/>
        <v>-18</v>
      </c>
      <c r="BA59" s="70">
        <f t="shared" si="142"/>
        <v>-2</v>
      </c>
      <c r="BB59" s="70">
        <f t="shared" si="142"/>
        <v>-14</v>
      </c>
      <c r="BC59" s="70">
        <f t="shared" si="142"/>
        <v>-28</v>
      </c>
      <c r="BD59" s="70">
        <f t="shared" si="142"/>
        <v>-2</v>
      </c>
      <c r="BE59" s="70">
        <f t="shared" si="142"/>
        <v>-28</v>
      </c>
      <c r="BF59" s="70">
        <f t="shared" si="142"/>
        <v>-2</v>
      </c>
      <c r="BG59" s="70">
        <f t="shared" si="142"/>
        <v>0</v>
      </c>
      <c r="BH59" s="70"/>
      <c r="BI59" s="70"/>
      <c r="BJ59" s="70">
        <f t="shared" ref="BJ59:BS59" si="143">N107-N11</f>
        <v>-6</v>
      </c>
      <c r="BK59" s="70">
        <f t="shared" si="143"/>
        <v>-2</v>
      </c>
      <c r="BL59" s="70">
        <f t="shared" si="143"/>
        <v>-8</v>
      </c>
      <c r="BM59" s="70">
        <f t="shared" si="143"/>
        <v>2</v>
      </c>
      <c r="BN59" s="70">
        <f t="shared" si="143"/>
        <v>-16</v>
      </c>
      <c r="BO59" s="70">
        <f t="shared" si="143"/>
        <v>-14</v>
      </c>
      <c r="BP59" s="70">
        <f t="shared" si="143"/>
        <v>4</v>
      </c>
      <c r="BQ59" s="70">
        <f t="shared" si="143"/>
        <v>2</v>
      </c>
      <c r="BR59" s="70">
        <f t="shared" si="143"/>
        <v>2</v>
      </c>
      <c r="BS59" s="70">
        <f t="shared" si="143"/>
        <v>0</v>
      </c>
      <c r="BT59" s="70"/>
      <c r="BU59" s="70"/>
      <c r="BV59" s="70">
        <f t="shared" ref="BV59:CE59" si="144">Z107-Z11</f>
        <v>4</v>
      </c>
      <c r="BW59" s="70">
        <f t="shared" si="144"/>
        <v>0</v>
      </c>
      <c r="BX59" s="70">
        <f t="shared" si="144"/>
        <v>-18</v>
      </c>
      <c r="BY59" s="70">
        <f t="shared" si="144"/>
        <v>-2</v>
      </c>
      <c r="BZ59" s="70">
        <f t="shared" si="144"/>
        <v>8</v>
      </c>
      <c r="CA59" s="70">
        <f t="shared" si="144"/>
        <v>0</v>
      </c>
      <c r="CB59" s="70">
        <f t="shared" si="144"/>
        <v>-4</v>
      </c>
      <c r="CC59" s="70">
        <f t="shared" si="144"/>
        <v>0</v>
      </c>
      <c r="CD59" s="70">
        <f t="shared" si="144"/>
        <v>-2</v>
      </c>
      <c r="CE59" s="70">
        <f t="shared" si="144"/>
        <v>-2</v>
      </c>
      <c r="CF59" s="70"/>
      <c r="CG59" s="70"/>
      <c r="CH59" s="70">
        <f t="shared" ref="CH59:CQ59" si="145">AL107-AL11</f>
        <v>0</v>
      </c>
      <c r="CI59" s="70">
        <f t="shared" si="145"/>
        <v>14</v>
      </c>
      <c r="CJ59" s="70">
        <f t="shared" si="145"/>
        <v>-16</v>
      </c>
      <c r="CK59" s="70">
        <f t="shared" si="145"/>
        <v>-2</v>
      </c>
      <c r="CL59" s="70">
        <f t="shared" si="145"/>
        <v>6</v>
      </c>
      <c r="CM59" s="70">
        <f t="shared" si="145"/>
        <v>0</v>
      </c>
      <c r="CN59" s="70">
        <f t="shared" si="145"/>
        <v>-2</v>
      </c>
      <c r="CO59" s="70">
        <f t="shared" si="145"/>
        <v>6</v>
      </c>
      <c r="CP59" s="70">
        <f t="shared" si="145"/>
        <v>-2</v>
      </c>
      <c r="CQ59" s="70">
        <f t="shared" si="145"/>
        <v>-2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X60" s="70">
        <f t="shared" ref="AX60:BG60" si="146">B108-B12</f>
        <v>-12</v>
      </c>
      <c r="AY60" s="70">
        <f t="shared" si="146"/>
        <v>0</v>
      </c>
      <c r="AZ60" s="70">
        <f t="shared" si="146"/>
        <v>-20</v>
      </c>
      <c r="BA60" s="70">
        <f t="shared" si="146"/>
        <v>-4</v>
      </c>
      <c r="BB60" s="70">
        <f t="shared" si="146"/>
        <v>-8</v>
      </c>
      <c r="BC60" s="70">
        <f t="shared" si="146"/>
        <v>-12</v>
      </c>
      <c r="BD60" s="70">
        <f t="shared" si="146"/>
        <v>-4</v>
      </c>
      <c r="BE60" s="70">
        <f t="shared" si="146"/>
        <v>-10</v>
      </c>
      <c r="BF60" s="70">
        <f t="shared" si="146"/>
        <v>-4</v>
      </c>
      <c r="BG60" s="70">
        <f t="shared" si="146"/>
        <v>-4</v>
      </c>
      <c r="BH60" s="70"/>
      <c r="BI60" s="70"/>
      <c r="BJ60" s="70">
        <f t="shared" ref="BJ60:BS60" si="147">N108-N12</f>
        <v>-6</v>
      </c>
      <c r="BK60" s="70">
        <f t="shared" si="147"/>
        <v>-14</v>
      </c>
      <c r="BL60" s="70">
        <f t="shared" si="147"/>
        <v>-2</v>
      </c>
      <c r="BM60" s="70">
        <f t="shared" si="147"/>
        <v>0</v>
      </c>
      <c r="BN60" s="70">
        <f t="shared" si="147"/>
        <v>-12</v>
      </c>
      <c r="BO60" s="70">
        <f t="shared" si="147"/>
        <v>-2</v>
      </c>
      <c r="BP60" s="70">
        <f t="shared" si="147"/>
        <v>-2</v>
      </c>
      <c r="BQ60" s="70">
        <f t="shared" si="147"/>
        <v>-6</v>
      </c>
      <c r="BR60" s="70">
        <f t="shared" si="147"/>
        <v>-2</v>
      </c>
      <c r="BS60" s="70">
        <f t="shared" si="147"/>
        <v>-4</v>
      </c>
      <c r="BT60" s="70"/>
      <c r="BU60" s="70"/>
      <c r="BV60" s="70">
        <f t="shared" ref="BV60:CE60" si="148">Z108-Z12</f>
        <v>2</v>
      </c>
      <c r="BW60" s="70">
        <f t="shared" si="148"/>
        <v>-8</v>
      </c>
      <c r="BX60" s="70">
        <f t="shared" si="148"/>
        <v>-30</v>
      </c>
      <c r="BY60" s="70">
        <f t="shared" si="148"/>
        <v>-2</v>
      </c>
      <c r="BZ60" s="70">
        <f t="shared" si="148"/>
        <v>-8</v>
      </c>
      <c r="CA60" s="70">
        <f t="shared" si="148"/>
        <v>-18</v>
      </c>
      <c r="CB60" s="70">
        <f t="shared" si="148"/>
        <v>-6</v>
      </c>
      <c r="CC60" s="70">
        <f t="shared" si="148"/>
        <v>-2</v>
      </c>
      <c r="CD60" s="70">
        <f t="shared" si="148"/>
        <v>0</v>
      </c>
      <c r="CE60" s="70">
        <f t="shared" si="148"/>
        <v>-2</v>
      </c>
      <c r="CF60" s="70"/>
      <c r="CG60" s="70"/>
      <c r="CH60" s="70">
        <f t="shared" ref="CH60:CQ60" si="149">AL108-AL12</f>
        <v>-2</v>
      </c>
      <c r="CI60" s="70">
        <f t="shared" si="149"/>
        <v>0</v>
      </c>
      <c r="CJ60" s="70">
        <f t="shared" si="149"/>
        <v>-20</v>
      </c>
      <c r="CK60" s="70">
        <f t="shared" si="149"/>
        <v>-2</v>
      </c>
      <c r="CL60" s="70">
        <f t="shared" si="149"/>
        <v>0</v>
      </c>
      <c r="CM60" s="70">
        <f t="shared" si="149"/>
        <v>10</v>
      </c>
      <c r="CN60" s="70">
        <f t="shared" si="149"/>
        <v>-4</v>
      </c>
      <c r="CO60" s="70">
        <f t="shared" si="149"/>
        <v>16</v>
      </c>
      <c r="CP60" s="70">
        <f t="shared" si="149"/>
        <v>-2</v>
      </c>
      <c r="CQ60" s="70">
        <f t="shared" si="149"/>
        <v>-2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X61" s="70">
        <f t="shared" ref="AX61:BG61" si="150">B109-B13</f>
        <v>-10</v>
      </c>
      <c r="AY61" s="70">
        <f t="shared" si="150"/>
        <v>-2</v>
      </c>
      <c r="AZ61" s="70">
        <f t="shared" si="150"/>
        <v>-22</v>
      </c>
      <c r="BA61" s="70">
        <f t="shared" si="150"/>
        <v>-4</v>
      </c>
      <c r="BB61" s="70">
        <f t="shared" si="150"/>
        <v>10</v>
      </c>
      <c r="BC61" s="70">
        <f t="shared" si="150"/>
        <v>-10</v>
      </c>
      <c r="BD61" s="70">
        <f t="shared" si="150"/>
        <v>-4</v>
      </c>
      <c r="BE61" s="70">
        <f t="shared" si="150"/>
        <v>-26</v>
      </c>
      <c r="BF61" s="70">
        <f t="shared" si="150"/>
        <v>-2</v>
      </c>
      <c r="BG61" s="70">
        <f t="shared" si="150"/>
        <v>-4</v>
      </c>
      <c r="BH61" s="70"/>
      <c r="BI61" s="70"/>
      <c r="BJ61" s="70">
        <f t="shared" ref="BJ61:BS61" si="151">N109-N13</f>
        <v>-12</v>
      </c>
      <c r="BK61" s="70">
        <f t="shared" si="151"/>
        <v>0</v>
      </c>
      <c r="BL61" s="70">
        <f t="shared" si="151"/>
        <v>-12</v>
      </c>
      <c r="BM61" s="70">
        <f t="shared" si="151"/>
        <v>-2</v>
      </c>
      <c r="BN61" s="70">
        <f t="shared" si="151"/>
        <v>8</v>
      </c>
      <c r="BO61" s="70">
        <f t="shared" si="151"/>
        <v>4</v>
      </c>
      <c r="BP61" s="70">
        <f t="shared" si="151"/>
        <v>-2</v>
      </c>
      <c r="BQ61" s="70">
        <f t="shared" si="151"/>
        <v>2</v>
      </c>
      <c r="BR61" s="70">
        <f t="shared" si="151"/>
        <v>-4</v>
      </c>
      <c r="BS61" s="70">
        <f t="shared" si="151"/>
        <v>-4</v>
      </c>
      <c r="BT61" s="70"/>
      <c r="BU61" s="70"/>
      <c r="BV61" s="70">
        <f t="shared" ref="BV61:CE61" si="152">Z109-Z13</f>
        <v>0</v>
      </c>
      <c r="BW61" s="70">
        <f t="shared" si="152"/>
        <v>-14</v>
      </c>
      <c r="BX61" s="70">
        <f t="shared" si="152"/>
        <v>-30</v>
      </c>
      <c r="BY61" s="70">
        <f t="shared" si="152"/>
        <v>0</v>
      </c>
      <c r="BZ61" s="70">
        <f t="shared" si="152"/>
        <v>10</v>
      </c>
      <c r="CA61" s="70">
        <f t="shared" si="152"/>
        <v>-14</v>
      </c>
      <c r="CB61" s="70">
        <f t="shared" si="152"/>
        <v>-2</v>
      </c>
      <c r="CC61" s="70">
        <f t="shared" si="152"/>
        <v>4</v>
      </c>
      <c r="CD61" s="70">
        <f t="shared" si="152"/>
        <v>0</v>
      </c>
      <c r="CE61" s="70">
        <f t="shared" si="152"/>
        <v>-2</v>
      </c>
      <c r="CF61" s="70"/>
      <c r="CG61" s="70"/>
      <c r="CH61" s="70">
        <f t="shared" ref="CH61:CQ61" si="153">AL109-AL13</f>
        <v>0</v>
      </c>
      <c r="CI61" s="70">
        <f t="shared" si="153"/>
        <v>-4</v>
      </c>
      <c r="CJ61" s="70">
        <f t="shared" si="153"/>
        <v>-16</v>
      </c>
      <c r="CK61" s="70">
        <f t="shared" si="153"/>
        <v>0</v>
      </c>
      <c r="CL61" s="70">
        <f t="shared" si="153"/>
        <v>0</v>
      </c>
      <c r="CM61" s="70">
        <f t="shared" si="153"/>
        <v>10</v>
      </c>
      <c r="CN61" s="70">
        <f t="shared" si="153"/>
        <v>-2</v>
      </c>
      <c r="CO61" s="70">
        <f t="shared" si="153"/>
        <v>12</v>
      </c>
      <c r="CP61" s="70">
        <f t="shared" si="153"/>
        <v>0</v>
      </c>
      <c r="CQ61" s="70">
        <f t="shared" si="153"/>
        <v>0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X62" s="70">
        <f t="shared" ref="AX62:BG62" si="154">B110-B14</f>
        <v>-14</v>
      </c>
      <c r="AY62" s="70">
        <f t="shared" si="154"/>
        <v>-8</v>
      </c>
      <c r="AZ62" s="70">
        <f t="shared" si="154"/>
        <v>-24</v>
      </c>
      <c r="BA62" s="70">
        <f t="shared" si="154"/>
        <v>-6</v>
      </c>
      <c r="BB62" s="70">
        <f t="shared" si="154"/>
        <v>-12</v>
      </c>
      <c r="BC62" s="70">
        <f t="shared" si="154"/>
        <v>-14</v>
      </c>
      <c r="BD62" s="70">
        <f t="shared" si="154"/>
        <v>-4</v>
      </c>
      <c r="BE62" s="70">
        <f t="shared" si="154"/>
        <v>-20</v>
      </c>
      <c r="BF62" s="70">
        <f t="shared" si="154"/>
        <v>-6</v>
      </c>
      <c r="BG62" s="70">
        <f t="shared" si="154"/>
        <v>-6</v>
      </c>
      <c r="BH62" s="70"/>
      <c r="BI62" s="70"/>
      <c r="BJ62" s="70">
        <f t="shared" ref="BJ62:BS62" si="155">N110-N14</f>
        <v>2</v>
      </c>
      <c r="BK62" s="70">
        <f t="shared" si="155"/>
        <v>-12</v>
      </c>
      <c r="BL62" s="70">
        <f t="shared" si="155"/>
        <v>-14</v>
      </c>
      <c r="BM62" s="70">
        <f t="shared" si="155"/>
        <v>0</v>
      </c>
      <c r="BN62" s="70">
        <f t="shared" si="155"/>
        <v>0</v>
      </c>
      <c r="BO62" s="70">
        <f t="shared" si="155"/>
        <v>0</v>
      </c>
      <c r="BP62" s="70">
        <f t="shared" si="155"/>
        <v>-2</v>
      </c>
      <c r="BQ62" s="70">
        <f t="shared" si="155"/>
        <v>-10</v>
      </c>
      <c r="BR62" s="70">
        <f t="shared" si="155"/>
        <v>-2</v>
      </c>
      <c r="BS62" s="70">
        <f t="shared" si="155"/>
        <v>-2</v>
      </c>
      <c r="BT62" s="70"/>
      <c r="BU62" s="70"/>
      <c r="BV62" s="70">
        <f t="shared" ref="BV62:CE62" si="156">Z110-Z14</f>
        <v>-14</v>
      </c>
      <c r="BW62" s="70">
        <f t="shared" si="156"/>
        <v>-6</v>
      </c>
      <c r="BX62" s="70">
        <f t="shared" si="156"/>
        <v>-24</v>
      </c>
      <c r="BY62" s="70">
        <f t="shared" si="156"/>
        <v>-2</v>
      </c>
      <c r="BZ62" s="70">
        <f t="shared" si="156"/>
        <v>4</v>
      </c>
      <c r="CA62" s="70">
        <f t="shared" si="156"/>
        <v>10</v>
      </c>
      <c r="CB62" s="70">
        <f t="shared" si="156"/>
        <v>-2</v>
      </c>
      <c r="CC62" s="70">
        <f t="shared" si="156"/>
        <v>-14</v>
      </c>
      <c r="CD62" s="70">
        <f t="shared" si="156"/>
        <v>0</v>
      </c>
      <c r="CE62" s="70">
        <f t="shared" si="156"/>
        <v>0</v>
      </c>
      <c r="CF62" s="70"/>
      <c r="CG62" s="70"/>
      <c r="CH62" s="70">
        <f t="shared" ref="CH62:CQ62" si="157">AL110-AL14</f>
        <v>4</v>
      </c>
      <c r="CI62" s="70">
        <f t="shared" si="157"/>
        <v>-6</v>
      </c>
      <c r="CJ62" s="70">
        <f t="shared" si="157"/>
        <v>-14</v>
      </c>
      <c r="CK62" s="70">
        <f t="shared" si="157"/>
        <v>-2</v>
      </c>
      <c r="CL62" s="70">
        <f t="shared" si="157"/>
        <v>22</v>
      </c>
      <c r="CM62" s="70">
        <f t="shared" si="157"/>
        <v>14</v>
      </c>
      <c r="CN62" s="70">
        <f t="shared" si="157"/>
        <v>-2</v>
      </c>
      <c r="CO62" s="70">
        <f t="shared" si="157"/>
        <v>-2</v>
      </c>
      <c r="CP62" s="70">
        <f t="shared" si="157"/>
        <v>0</v>
      </c>
      <c r="CQ62" s="70">
        <f t="shared" si="157"/>
        <v>0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X63" s="70">
        <f t="shared" ref="AX63:BG63" si="158">B111-B15</f>
        <v>-14</v>
      </c>
      <c r="AY63" s="70">
        <f t="shared" si="158"/>
        <v>-8</v>
      </c>
      <c r="AZ63" s="70">
        <f t="shared" si="158"/>
        <v>-14</v>
      </c>
      <c r="BA63" s="70">
        <f t="shared" si="158"/>
        <v>-4</v>
      </c>
      <c r="BB63" s="70">
        <f t="shared" si="158"/>
        <v>-20</v>
      </c>
      <c r="BC63" s="70">
        <f t="shared" si="158"/>
        <v>-14</v>
      </c>
      <c r="BD63" s="70">
        <f t="shared" si="158"/>
        <v>-4</v>
      </c>
      <c r="BE63" s="70">
        <f t="shared" si="158"/>
        <v>-18</v>
      </c>
      <c r="BF63" s="70">
        <f t="shared" si="158"/>
        <v>-4</v>
      </c>
      <c r="BG63" s="70">
        <f t="shared" si="158"/>
        <v>-4</v>
      </c>
      <c r="BH63" s="70"/>
      <c r="BI63" s="70"/>
      <c r="BJ63" s="70">
        <f t="shared" ref="BJ63:BS63" si="159">N111-N15</f>
        <v>-6</v>
      </c>
      <c r="BK63" s="70">
        <f t="shared" si="159"/>
        <v>4</v>
      </c>
      <c r="BL63" s="70">
        <f t="shared" si="159"/>
        <v>0</v>
      </c>
      <c r="BM63" s="70">
        <f t="shared" si="159"/>
        <v>2</v>
      </c>
      <c r="BN63" s="70">
        <f t="shared" si="159"/>
        <v>0</v>
      </c>
      <c r="BO63" s="70">
        <f t="shared" si="159"/>
        <v>10</v>
      </c>
      <c r="BP63" s="70">
        <f t="shared" si="159"/>
        <v>2</v>
      </c>
      <c r="BQ63" s="70">
        <f t="shared" si="159"/>
        <v>-8</v>
      </c>
      <c r="BR63" s="70">
        <f t="shared" si="159"/>
        <v>0</v>
      </c>
      <c r="BS63" s="70">
        <f t="shared" si="159"/>
        <v>0</v>
      </c>
      <c r="BT63" s="70"/>
      <c r="BU63" s="70"/>
      <c r="BV63" s="70">
        <f t="shared" ref="BV63:CE63" si="160">Z111-Z15</f>
        <v>6</v>
      </c>
      <c r="BW63" s="70">
        <f t="shared" si="160"/>
        <v>2</v>
      </c>
      <c r="BX63" s="70">
        <f t="shared" si="160"/>
        <v>-8</v>
      </c>
      <c r="BY63" s="70">
        <f t="shared" si="160"/>
        <v>0</v>
      </c>
      <c r="BZ63" s="70">
        <f t="shared" si="160"/>
        <v>0</v>
      </c>
      <c r="CA63" s="70">
        <f t="shared" si="160"/>
        <v>12</v>
      </c>
      <c r="CB63" s="70">
        <f t="shared" si="160"/>
        <v>0</v>
      </c>
      <c r="CC63" s="70">
        <f t="shared" si="160"/>
        <v>-18</v>
      </c>
      <c r="CD63" s="70">
        <f t="shared" si="160"/>
        <v>0</v>
      </c>
      <c r="CE63" s="70">
        <f t="shared" si="160"/>
        <v>2</v>
      </c>
      <c r="CF63" s="70"/>
      <c r="CG63" s="70"/>
      <c r="CH63" s="70">
        <f t="shared" ref="CH63:CQ63" si="161">AL111-AL15</f>
        <v>-4</v>
      </c>
      <c r="CI63" s="70">
        <f t="shared" si="161"/>
        <v>6</v>
      </c>
      <c r="CJ63" s="70">
        <f t="shared" si="161"/>
        <v>-14</v>
      </c>
      <c r="CK63" s="70">
        <f t="shared" si="161"/>
        <v>-4</v>
      </c>
      <c r="CL63" s="70">
        <f t="shared" si="161"/>
        <v>24</v>
      </c>
      <c r="CM63" s="70">
        <f t="shared" si="161"/>
        <v>10</v>
      </c>
      <c r="CN63" s="70">
        <f t="shared" si="161"/>
        <v>-6</v>
      </c>
      <c r="CO63" s="70">
        <f t="shared" si="161"/>
        <v>-10</v>
      </c>
      <c r="CP63" s="70">
        <f t="shared" si="161"/>
        <v>-4</v>
      </c>
      <c r="CQ63" s="70">
        <f t="shared" si="161"/>
        <v>-2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  <c r="AX70" s="70">
        <f t="shared" ref="AX70:BG70" si="162">B118-B22</f>
        <v>0</v>
      </c>
      <c r="AY70" s="70">
        <f t="shared" si="162"/>
        <v>0</v>
      </c>
      <c r="AZ70" s="70">
        <f t="shared" si="162"/>
        <v>0</v>
      </c>
      <c r="BA70" s="70">
        <f t="shared" si="162"/>
        <v>0</v>
      </c>
      <c r="BB70" s="70">
        <f t="shared" si="162"/>
        <v>0</v>
      </c>
      <c r="BC70" s="70">
        <f t="shared" si="162"/>
        <v>0</v>
      </c>
      <c r="BD70" s="70">
        <f t="shared" si="162"/>
        <v>0</v>
      </c>
      <c r="BE70" s="70">
        <f t="shared" si="162"/>
        <v>0</v>
      </c>
      <c r="BF70" s="70">
        <f t="shared" si="162"/>
        <v>0</v>
      </c>
      <c r="BG70" s="70">
        <f t="shared" si="162"/>
        <v>0</v>
      </c>
      <c r="BH70" s="70"/>
      <c r="BI70" s="70"/>
      <c r="BJ70" s="70">
        <f t="shared" ref="BJ70:BS70" si="163">N118-N22</f>
        <v>0</v>
      </c>
      <c r="BK70" s="70">
        <f t="shared" si="163"/>
        <v>0</v>
      </c>
      <c r="BL70" s="70">
        <f t="shared" si="163"/>
        <v>0</v>
      </c>
      <c r="BM70" s="70">
        <f t="shared" si="163"/>
        <v>0</v>
      </c>
      <c r="BN70" s="70">
        <f t="shared" si="163"/>
        <v>0</v>
      </c>
      <c r="BO70" s="70">
        <f t="shared" si="163"/>
        <v>0</v>
      </c>
      <c r="BP70" s="70">
        <f t="shared" si="163"/>
        <v>0</v>
      </c>
      <c r="BQ70" s="70">
        <f t="shared" si="163"/>
        <v>0</v>
      </c>
      <c r="BR70" s="70">
        <f t="shared" si="163"/>
        <v>0</v>
      </c>
      <c r="BS70" s="70">
        <f t="shared" si="163"/>
        <v>0</v>
      </c>
      <c r="BT70" s="70"/>
      <c r="BU70" s="70"/>
      <c r="BV70" s="70">
        <f t="shared" ref="BV70:CE70" si="164">Z118-Z22</f>
        <v>0</v>
      </c>
      <c r="BW70" s="70">
        <f t="shared" si="164"/>
        <v>0</v>
      </c>
      <c r="BX70" s="70">
        <f t="shared" si="164"/>
        <v>0</v>
      </c>
      <c r="BY70" s="70">
        <f t="shared" si="164"/>
        <v>0</v>
      </c>
      <c r="BZ70" s="70">
        <f t="shared" si="164"/>
        <v>0</v>
      </c>
      <c r="CA70" s="70">
        <f t="shared" si="164"/>
        <v>0</v>
      </c>
      <c r="CB70" s="70">
        <f t="shared" si="164"/>
        <v>0</v>
      </c>
      <c r="CC70" s="70">
        <f t="shared" si="164"/>
        <v>0</v>
      </c>
      <c r="CD70" s="70">
        <f t="shared" si="164"/>
        <v>0</v>
      </c>
      <c r="CE70" s="70">
        <f t="shared" si="164"/>
        <v>0</v>
      </c>
      <c r="CF70" s="70"/>
      <c r="CG70" s="70"/>
      <c r="CH70" s="70">
        <f t="shared" ref="CH70:CQ70" si="165">AL118-AL22</f>
        <v>0</v>
      </c>
      <c r="CI70" s="70">
        <f t="shared" si="165"/>
        <v>0</v>
      </c>
      <c r="CJ70" s="70">
        <f t="shared" si="165"/>
        <v>0</v>
      </c>
      <c r="CK70" s="70">
        <f t="shared" si="165"/>
        <v>0</v>
      </c>
      <c r="CL70" s="70">
        <f t="shared" si="165"/>
        <v>0</v>
      </c>
      <c r="CM70" s="70">
        <f t="shared" si="165"/>
        <v>0</v>
      </c>
      <c r="CN70" s="70">
        <f t="shared" si="165"/>
        <v>0</v>
      </c>
      <c r="CO70" s="70">
        <f t="shared" si="165"/>
        <v>0</v>
      </c>
      <c r="CP70" s="70">
        <f t="shared" si="165"/>
        <v>0</v>
      </c>
      <c r="CQ70" s="70">
        <f t="shared" si="165"/>
        <v>0</v>
      </c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  <c r="AX71" s="70">
        <f t="shared" ref="AX71:BG71" si="166">B119-B23</f>
        <v>0</v>
      </c>
      <c r="AY71" s="70">
        <f t="shared" si="166"/>
        <v>-36</v>
      </c>
      <c r="AZ71" s="70">
        <f t="shared" si="166"/>
        <v>30</v>
      </c>
      <c r="BA71" s="70">
        <f t="shared" si="166"/>
        <v>-6</v>
      </c>
      <c r="BB71" s="70">
        <f t="shared" si="166"/>
        <v>-2</v>
      </c>
      <c r="BC71" s="70">
        <f t="shared" si="166"/>
        <v>-10</v>
      </c>
      <c r="BD71" s="70">
        <f t="shared" si="166"/>
        <v>-6</v>
      </c>
      <c r="BE71" s="70">
        <f t="shared" si="166"/>
        <v>-12</v>
      </c>
      <c r="BF71" s="70">
        <f t="shared" si="166"/>
        <v>-6</v>
      </c>
      <c r="BG71" s="70">
        <f t="shared" si="166"/>
        <v>-16</v>
      </c>
      <c r="BH71" s="70"/>
      <c r="BI71" s="70"/>
      <c r="BJ71" s="70">
        <f t="shared" ref="BJ71:BS71" si="167">N119-N23</f>
        <v>0</v>
      </c>
      <c r="BK71" s="70">
        <f t="shared" si="167"/>
        <v>-36</v>
      </c>
      <c r="BL71" s="70">
        <f t="shared" si="167"/>
        <v>30</v>
      </c>
      <c r="BM71" s="70">
        <f t="shared" si="167"/>
        <v>-6</v>
      </c>
      <c r="BN71" s="70">
        <f t="shared" si="167"/>
        <v>-2</v>
      </c>
      <c r="BO71" s="70">
        <f t="shared" si="167"/>
        <v>-10</v>
      </c>
      <c r="BP71" s="70">
        <f t="shared" si="167"/>
        <v>-6</v>
      </c>
      <c r="BQ71" s="70">
        <f t="shared" si="167"/>
        <v>-12</v>
      </c>
      <c r="BR71" s="70">
        <f t="shared" si="167"/>
        <v>-6</v>
      </c>
      <c r="BS71" s="70">
        <f t="shared" si="167"/>
        <v>-16</v>
      </c>
      <c r="BT71" s="70"/>
      <c r="BU71" s="70"/>
      <c r="BV71" s="70">
        <f t="shared" ref="BV71:CE71" si="168">Z119-Z23</f>
        <v>-6</v>
      </c>
      <c r="BW71" s="70">
        <f t="shared" si="168"/>
        <v>-28</v>
      </c>
      <c r="BX71" s="70">
        <f t="shared" si="168"/>
        <v>12</v>
      </c>
      <c r="BY71" s="70">
        <f t="shared" si="168"/>
        <v>-4</v>
      </c>
      <c r="BZ71" s="70">
        <f t="shared" si="168"/>
        <v>-32</v>
      </c>
      <c r="CA71" s="70">
        <f t="shared" si="168"/>
        <v>-40</v>
      </c>
      <c r="CB71" s="70">
        <f t="shared" si="168"/>
        <v>-6</v>
      </c>
      <c r="CC71" s="70">
        <f t="shared" si="168"/>
        <v>-12</v>
      </c>
      <c r="CD71" s="70">
        <f t="shared" si="168"/>
        <v>-6</v>
      </c>
      <c r="CE71" s="70">
        <f t="shared" si="168"/>
        <v>-16</v>
      </c>
      <c r="CF71" s="70"/>
      <c r="CG71" s="70"/>
      <c r="CH71" s="70">
        <f t="shared" ref="CH71:CQ71" si="169">AL119-AL23</f>
        <v>2</v>
      </c>
      <c r="CI71" s="70">
        <f t="shared" si="169"/>
        <v>-28</v>
      </c>
      <c r="CJ71" s="70">
        <f t="shared" si="169"/>
        <v>16</v>
      </c>
      <c r="CK71" s="70">
        <f t="shared" si="169"/>
        <v>-4</v>
      </c>
      <c r="CL71" s="70">
        <f t="shared" si="169"/>
        <v>-4</v>
      </c>
      <c r="CM71" s="70">
        <f t="shared" si="169"/>
        <v>-8</v>
      </c>
      <c r="CN71" s="70">
        <f t="shared" si="169"/>
        <v>-6</v>
      </c>
      <c r="CO71" s="70">
        <f t="shared" si="169"/>
        <v>-8</v>
      </c>
      <c r="CP71" s="70">
        <f t="shared" si="169"/>
        <v>-8</v>
      </c>
      <c r="CQ71" s="70">
        <f t="shared" si="169"/>
        <v>-20</v>
      </c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  <c r="AX72" s="70">
        <f t="shared" ref="AX72:BG72" si="170">B120-B24</f>
        <v>-18</v>
      </c>
      <c r="AY72" s="70">
        <f t="shared" si="170"/>
        <v>-24</v>
      </c>
      <c r="AZ72" s="70">
        <f t="shared" si="170"/>
        <v>-14</v>
      </c>
      <c r="BA72" s="70">
        <f t="shared" si="170"/>
        <v>-6</v>
      </c>
      <c r="BB72" s="70">
        <f t="shared" si="170"/>
        <v>-6</v>
      </c>
      <c r="BC72" s="70">
        <f t="shared" si="170"/>
        <v>16</v>
      </c>
      <c r="BD72" s="70">
        <f t="shared" si="170"/>
        <v>-6</v>
      </c>
      <c r="BE72" s="70">
        <f t="shared" si="170"/>
        <v>6</v>
      </c>
      <c r="BF72" s="70">
        <f t="shared" si="170"/>
        <v>-10</v>
      </c>
      <c r="BG72" s="70">
        <f t="shared" si="170"/>
        <v>-16</v>
      </c>
      <c r="BH72" s="70"/>
      <c r="BI72" s="70"/>
      <c r="BJ72" s="70">
        <f t="shared" ref="BJ72:BS72" si="171">N120-N24</f>
        <v>-18</v>
      </c>
      <c r="BK72" s="70">
        <f t="shared" si="171"/>
        <v>-24</v>
      </c>
      <c r="BL72" s="70">
        <f t="shared" si="171"/>
        <v>-14</v>
      </c>
      <c r="BM72" s="70">
        <f t="shared" si="171"/>
        <v>-6</v>
      </c>
      <c r="BN72" s="70">
        <f t="shared" si="171"/>
        <v>-6</v>
      </c>
      <c r="BO72" s="70">
        <f t="shared" si="171"/>
        <v>16</v>
      </c>
      <c r="BP72" s="70">
        <f t="shared" si="171"/>
        <v>-6</v>
      </c>
      <c r="BQ72" s="70">
        <f t="shared" si="171"/>
        <v>6</v>
      </c>
      <c r="BR72" s="70">
        <f t="shared" si="171"/>
        <v>-10</v>
      </c>
      <c r="BS72" s="70">
        <f t="shared" si="171"/>
        <v>-16</v>
      </c>
      <c r="BT72" s="70"/>
      <c r="BU72" s="70"/>
      <c r="BV72" s="70">
        <f t="shared" ref="BV72:CE72" si="172">Z120-Z24</f>
        <v>-4</v>
      </c>
      <c r="BW72" s="70">
        <f t="shared" si="172"/>
        <v>2</v>
      </c>
      <c r="BX72" s="70">
        <f t="shared" si="172"/>
        <v>-4</v>
      </c>
      <c r="BY72" s="70">
        <f t="shared" si="172"/>
        <v>-4</v>
      </c>
      <c r="BZ72" s="70">
        <f t="shared" si="172"/>
        <v>-10</v>
      </c>
      <c r="CA72" s="70">
        <f t="shared" si="172"/>
        <v>-14</v>
      </c>
      <c r="CB72" s="70">
        <f t="shared" si="172"/>
        <v>-4</v>
      </c>
      <c r="CC72" s="70">
        <f t="shared" si="172"/>
        <v>4</v>
      </c>
      <c r="CD72" s="70">
        <f t="shared" si="172"/>
        <v>-10</v>
      </c>
      <c r="CE72" s="70">
        <f t="shared" si="172"/>
        <v>-12</v>
      </c>
      <c r="CF72" s="70"/>
      <c r="CG72" s="70"/>
      <c r="CH72" s="70">
        <f t="shared" ref="CH72:CQ72" si="173">AL120-AL24</f>
        <v>-4</v>
      </c>
      <c r="CI72" s="70">
        <f t="shared" si="173"/>
        <v>-2</v>
      </c>
      <c r="CJ72" s="70">
        <f t="shared" si="173"/>
        <v>0</v>
      </c>
      <c r="CK72" s="70">
        <f t="shared" si="173"/>
        <v>-6</v>
      </c>
      <c r="CL72" s="70">
        <f t="shared" si="173"/>
        <v>-20</v>
      </c>
      <c r="CM72" s="70">
        <f t="shared" si="173"/>
        <v>-18</v>
      </c>
      <c r="CN72" s="70">
        <f t="shared" si="173"/>
        <v>-6</v>
      </c>
      <c r="CO72" s="70">
        <f t="shared" si="173"/>
        <v>6</v>
      </c>
      <c r="CP72" s="70">
        <f t="shared" si="173"/>
        <v>-8</v>
      </c>
      <c r="CQ72" s="70">
        <f t="shared" si="173"/>
        <v>-16</v>
      </c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  <c r="AX73" s="70">
        <f t="shared" ref="AX73:BG73" si="174">B121-B25</f>
        <v>0</v>
      </c>
      <c r="AY73" s="70">
        <f t="shared" si="174"/>
        <v>10</v>
      </c>
      <c r="AZ73" s="70">
        <f t="shared" si="174"/>
        <v>-26</v>
      </c>
      <c r="BA73" s="70">
        <f t="shared" si="174"/>
        <v>-4</v>
      </c>
      <c r="BB73" s="70">
        <f t="shared" si="174"/>
        <v>14</v>
      </c>
      <c r="BC73" s="70">
        <f t="shared" si="174"/>
        <v>-14</v>
      </c>
      <c r="BD73" s="70">
        <f t="shared" si="174"/>
        <v>-2</v>
      </c>
      <c r="BE73" s="70">
        <f t="shared" si="174"/>
        <v>-4</v>
      </c>
      <c r="BF73" s="70">
        <f t="shared" si="174"/>
        <v>-8</v>
      </c>
      <c r="BG73" s="70">
        <f t="shared" si="174"/>
        <v>-16</v>
      </c>
      <c r="BH73" s="70"/>
      <c r="BI73" s="70"/>
      <c r="BJ73" s="70">
        <f t="shared" ref="BJ73:BS73" si="175">N121-N25</f>
        <v>0</v>
      </c>
      <c r="BK73" s="70">
        <f t="shared" si="175"/>
        <v>10</v>
      </c>
      <c r="BL73" s="70">
        <f t="shared" si="175"/>
        <v>-26</v>
      </c>
      <c r="BM73" s="70">
        <f t="shared" si="175"/>
        <v>-4</v>
      </c>
      <c r="BN73" s="70">
        <f t="shared" si="175"/>
        <v>14</v>
      </c>
      <c r="BO73" s="70">
        <f t="shared" si="175"/>
        <v>-14</v>
      </c>
      <c r="BP73" s="70">
        <f t="shared" si="175"/>
        <v>-2</v>
      </c>
      <c r="BQ73" s="70">
        <f t="shared" si="175"/>
        <v>-4</v>
      </c>
      <c r="BR73" s="70">
        <f t="shared" si="175"/>
        <v>-8</v>
      </c>
      <c r="BS73" s="70">
        <f t="shared" si="175"/>
        <v>-16</v>
      </c>
      <c r="BT73" s="70"/>
      <c r="BU73" s="70"/>
      <c r="BV73" s="70">
        <f t="shared" ref="BV73:CE73" si="176">Z121-Z25</f>
        <v>-6</v>
      </c>
      <c r="BW73" s="70">
        <f t="shared" si="176"/>
        <v>-12</v>
      </c>
      <c r="BX73" s="70">
        <f t="shared" si="176"/>
        <v>-14</v>
      </c>
      <c r="BY73" s="70">
        <f t="shared" si="176"/>
        <v>-2</v>
      </c>
      <c r="BZ73" s="70">
        <f t="shared" si="176"/>
        <v>-14</v>
      </c>
      <c r="CA73" s="70">
        <f t="shared" si="176"/>
        <v>-18</v>
      </c>
      <c r="CB73" s="70">
        <f t="shared" si="176"/>
        <v>-2</v>
      </c>
      <c r="CC73" s="70">
        <f t="shared" si="176"/>
        <v>4</v>
      </c>
      <c r="CD73" s="70">
        <f t="shared" si="176"/>
        <v>-6</v>
      </c>
      <c r="CE73" s="70">
        <f t="shared" si="176"/>
        <v>-14</v>
      </c>
      <c r="CF73" s="70"/>
      <c r="CG73" s="70"/>
      <c r="CH73" s="70">
        <f t="shared" ref="CH73:CQ73" si="177">AL121-AL25</f>
        <v>-6</v>
      </c>
      <c r="CI73" s="70">
        <f t="shared" si="177"/>
        <v>-10</v>
      </c>
      <c r="CJ73" s="70">
        <f t="shared" si="177"/>
        <v>-14</v>
      </c>
      <c r="CK73" s="70">
        <f t="shared" si="177"/>
        <v>-2</v>
      </c>
      <c r="CL73" s="70">
        <f t="shared" si="177"/>
        <v>-28</v>
      </c>
      <c r="CM73" s="70">
        <f t="shared" si="177"/>
        <v>-10</v>
      </c>
      <c r="CN73" s="70">
        <f t="shared" si="177"/>
        <v>-4</v>
      </c>
      <c r="CO73" s="70">
        <f t="shared" si="177"/>
        <v>8</v>
      </c>
      <c r="CP73" s="70">
        <f t="shared" si="177"/>
        <v>-6</v>
      </c>
      <c r="CQ73" s="70">
        <f t="shared" si="177"/>
        <v>-14</v>
      </c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  <c r="AX74" s="70">
        <f t="shared" ref="AX74:BG74" si="178">B122-B26</f>
        <v>-18</v>
      </c>
      <c r="AY74" s="70">
        <f t="shared" si="178"/>
        <v>-2</v>
      </c>
      <c r="AZ74" s="70">
        <f t="shared" si="178"/>
        <v>-14</v>
      </c>
      <c r="BA74" s="70">
        <f t="shared" si="178"/>
        <v>-6</v>
      </c>
      <c r="BB74" s="70">
        <f t="shared" si="178"/>
        <v>-10</v>
      </c>
      <c r="BC74" s="70">
        <f t="shared" si="178"/>
        <v>-8</v>
      </c>
      <c r="BD74" s="70">
        <f t="shared" si="178"/>
        <v>-4</v>
      </c>
      <c r="BE74" s="70">
        <f t="shared" si="178"/>
        <v>6</v>
      </c>
      <c r="BF74" s="70">
        <f t="shared" si="178"/>
        <v>-12</v>
      </c>
      <c r="BG74" s="70">
        <f t="shared" si="178"/>
        <v>-20</v>
      </c>
      <c r="BH74" s="70"/>
      <c r="BI74" s="70"/>
      <c r="BJ74" s="70">
        <f t="shared" ref="BJ74:BS74" si="179">N122-N26</f>
        <v>-18</v>
      </c>
      <c r="BK74" s="70">
        <f t="shared" si="179"/>
        <v>-2</v>
      </c>
      <c r="BL74" s="70">
        <f t="shared" si="179"/>
        <v>-14</v>
      </c>
      <c r="BM74" s="70">
        <f t="shared" si="179"/>
        <v>-6</v>
      </c>
      <c r="BN74" s="70">
        <f t="shared" si="179"/>
        <v>-10</v>
      </c>
      <c r="BO74" s="70">
        <f t="shared" si="179"/>
        <v>-8</v>
      </c>
      <c r="BP74" s="70">
        <f t="shared" si="179"/>
        <v>-4</v>
      </c>
      <c r="BQ74" s="70">
        <f t="shared" si="179"/>
        <v>6</v>
      </c>
      <c r="BR74" s="70">
        <f t="shared" si="179"/>
        <v>-12</v>
      </c>
      <c r="BS74" s="70">
        <f t="shared" si="179"/>
        <v>-20</v>
      </c>
      <c r="BT74" s="70"/>
      <c r="BU74" s="70"/>
      <c r="BV74" s="70">
        <f t="shared" ref="BV74:CE74" si="180">Z122-Z26</f>
        <v>-6</v>
      </c>
      <c r="BW74" s="70">
        <f t="shared" si="180"/>
        <v>-10</v>
      </c>
      <c r="BX74" s="70">
        <f t="shared" si="180"/>
        <v>-10</v>
      </c>
      <c r="BY74" s="70">
        <f t="shared" si="180"/>
        <v>-2</v>
      </c>
      <c r="BZ74" s="70">
        <f t="shared" si="180"/>
        <v>-4</v>
      </c>
      <c r="CA74" s="70">
        <f t="shared" si="180"/>
        <v>-16</v>
      </c>
      <c r="CB74" s="70">
        <f t="shared" si="180"/>
        <v>-2</v>
      </c>
      <c r="CC74" s="70">
        <f t="shared" si="180"/>
        <v>10</v>
      </c>
      <c r="CD74" s="70">
        <f t="shared" si="180"/>
        <v>-2</v>
      </c>
      <c r="CE74" s="70">
        <f t="shared" si="180"/>
        <v>-12</v>
      </c>
      <c r="CF74" s="70"/>
      <c r="CG74" s="70"/>
      <c r="CH74" s="70">
        <f t="shared" ref="CH74:CQ74" si="181">AL122-AL26</f>
        <v>-4</v>
      </c>
      <c r="CI74" s="70">
        <f t="shared" si="181"/>
        <v>-2</v>
      </c>
      <c r="CJ74" s="70">
        <f t="shared" si="181"/>
        <v>16</v>
      </c>
      <c r="CK74" s="70">
        <f t="shared" si="181"/>
        <v>-2</v>
      </c>
      <c r="CL74" s="70">
        <f t="shared" si="181"/>
        <v>-4</v>
      </c>
      <c r="CM74" s="70">
        <f t="shared" si="181"/>
        <v>-16</v>
      </c>
      <c r="CN74" s="70">
        <f t="shared" si="181"/>
        <v>-2</v>
      </c>
      <c r="CO74" s="70">
        <f t="shared" si="181"/>
        <v>8</v>
      </c>
      <c r="CP74" s="70">
        <f t="shared" si="181"/>
        <v>-2</v>
      </c>
      <c r="CQ74" s="70">
        <f t="shared" si="181"/>
        <v>-6</v>
      </c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  <c r="AX75" s="70">
        <f t="shared" ref="AX75:BG75" si="182">B123-B27</f>
        <v>-14</v>
      </c>
      <c r="AY75" s="70">
        <f t="shared" si="182"/>
        <v>8</v>
      </c>
      <c r="AZ75" s="70">
        <f t="shared" si="182"/>
        <v>8</v>
      </c>
      <c r="BA75" s="70">
        <f t="shared" si="182"/>
        <v>0</v>
      </c>
      <c r="BB75" s="70">
        <f t="shared" si="182"/>
        <v>-6</v>
      </c>
      <c r="BC75" s="70">
        <f t="shared" si="182"/>
        <v>-4</v>
      </c>
      <c r="BD75" s="70">
        <f t="shared" si="182"/>
        <v>0</v>
      </c>
      <c r="BE75" s="70">
        <f t="shared" si="182"/>
        <v>-6</v>
      </c>
      <c r="BF75" s="70">
        <f t="shared" si="182"/>
        <v>-14</v>
      </c>
      <c r="BG75" s="70">
        <f t="shared" si="182"/>
        <v>0</v>
      </c>
      <c r="BH75" s="70"/>
      <c r="BI75" s="70"/>
      <c r="BJ75" s="70">
        <f t="shared" ref="BJ75:BS75" si="183">N123-N27</f>
        <v>-14</v>
      </c>
      <c r="BK75" s="70">
        <f t="shared" si="183"/>
        <v>8</v>
      </c>
      <c r="BL75" s="70">
        <f t="shared" si="183"/>
        <v>8</v>
      </c>
      <c r="BM75" s="70">
        <f t="shared" si="183"/>
        <v>0</v>
      </c>
      <c r="BN75" s="70">
        <f t="shared" si="183"/>
        <v>-6</v>
      </c>
      <c r="BO75" s="70">
        <f t="shared" si="183"/>
        <v>-4</v>
      </c>
      <c r="BP75" s="70">
        <f t="shared" si="183"/>
        <v>0</v>
      </c>
      <c r="BQ75" s="70">
        <f t="shared" si="183"/>
        <v>-6</v>
      </c>
      <c r="BR75" s="70">
        <f t="shared" si="183"/>
        <v>-14</v>
      </c>
      <c r="BS75" s="70">
        <f t="shared" si="183"/>
        <v>0</v>
      </c>
      <c r="BT75" s="70"/>
      <c r="BU75" s="70"/>
      <c r="BV75" s="70">
        <f t="shared" ref="BV75:CE75" si="184">Z123-Z27</f>
        <v>0</v>
      </c>
      <c r="BW75" s="70">
        <f t="shared" si="184"/>
        <v>2</v>
      </c>
      <c r="BX75" s="70">
        <f t="shared" si="184"/>
        <v>-8</v>
      </c>
      <c r="BY75" s="70">
        <f t="shared" si="184"/>
        <v>-2</v>
      </c>
      <c r="BZ75" s="70">
        <f t="shared" si="184"/>
        <v>-10</v>
      </c>
      <c r="CA75" s="70">
        <f t="shared" si="184"/>
        <v>-24</v>
      </c>
      <c r="CB75" s="70">
        <f t="shared" si="184"/>
        <v>-4</v>
      </c>
      <c r="CC75" s="70">
        <f t="shared" si="184"/>
        <v>16</v>
      </c>
      <c r="CD75" s="70">
        <f t="shared" si="184"/>
        <v>-4</v>
      </c>
      <c r="CE75" s="70">
        <f t="shared" si="184"/>
        <v>-6</v>
      </c>
      <c r="CF75" s="70"/>
      <c r="CG75" s="70"/>
      <c r="CH75" s="70">
        <f t="shared" ref="CH75:CQ75" si="185">AL123-AL27</f>
        <v>-2</v>
      </c>
      <c r="CI75" s="70">
        <f t="shared" si="185"/>
        <v>-18</v>
      </c>
      <c r="CJ75" s="70">
        <f t="shared" si="185"/>
        <v>-10</v>
      </c>
      <c r="CK75" s="70">
        <f t="shared" si="185"/>
        <v>0</v>
      </c>
      <c r="CL75" s="70">
        <f t="shared" si="185"/>
        <v>-4</v>
      </c>
      <c r="CM75" s="70">
        <f t="shared" si="185"/>
        <v>-18</v>
      </c>
      <c r="CN75" s="70">
        <f t="shared" si="185"/>
        <v>-4</v>
      </c>
      <c r="CO75" s="70">
        <f t="shared" si="185"/>
        <v>-4</v>
      </c>
      <c r="CP75" s="70">
        <f t="shared" si="185"/>
        <v>-4</v>
      </c>
      <c r="CQ75" s="70">
        <f t="shared" si="185"/>
        <v>-2</v>
      </c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  <c r="AX76" s="70">
        <f t="shared" ref="AX76:BG76" si="186">B124-B28</f>
        <v>4</v>
      </c>
      <c r="AY76" s="70">
        <f t="shared" si="186"/>
        <v>10</v>
      </c>
      <c r="AZ76" s="70">
        <f t="shared" si="186"/>
        <v>-6</v>
      </c>
      <c r="BA76" s="70">
        <f t="shared" si="186"/>
        <v>0</v>
      </c>
      <c r="BB76" s="70">
        <f t="shared" si="186"/>
        <v>6</v>
      </c>
      <c r="BC76" s="70">
        <f t="shared" si="186"/>
        <v>0</v>
      </c>
      <c r="BD76" s="70">
        <f t="shared" si="186"/>
        <v>0</v>
      </c>
      <c r="BE76" s="70">
        <f t="shared" si="186"/>
        <v>-2</v>
      </c>
      <c r="BF76" s="70">
        <f t="shared" si="186"/>
        <v>-6</v>
      </c>
      <c r="BG76" s="70">
        <f t="shared" si="186"/>
        <v>-6</v>
      </c>
      <c r="BH76" s="70"/>
      <c r="BI76" s="70"/>
      <c r="BJ76" s="70">
        <f t="shared" ref="BJ76:BS76" si="187">N124-N28</f>
        <v>4</v>
      </c>
      <c r="BK76" s="70">
        <f t="shared" si="187"/>
        <v>10</v>
      </c>
      <c r="BL76" s="70">
        <f t="shared" si="187"/>
        <v>-6</v>
      </c>
      <c r="BM76" s="70">
        <f t="shared" si="187"/>
        <v>0</v>
      </c>
      <c r="BN76" s="70">
        <f t="shared" si="187"/>
        <v>6</v>
      </c>
      <c r="BO76" s="70">
        <f t="shared" si="187"/>
        <v>0</v>
      </c>
      <c r="BP76" s="70">
        <f t="shared" si="187"/>
        <v>0</v>
      </c>
      <c r="BQ76" s="70">
        <f t="shared" si="187"/>
        <v>-2</v>
      </c>
      <c r="BR76" s="70">
        <f t="shared" si="187"/>
        <v>-6</v>
      </c>
      <c r="BS76" s="70">
        <f t="shared" si="187"/>
        <v>-6</v>
      </c>
      <c r="BT76" s="70"/>
      <c r="BU76" s="70"/>
      <c r="BV76" s="70">
        <f t="shared" ref="BV76:CE76" si="188">Z124-Z28</f>
        <v>-8</v>
      </c>
      <c r="BW76" s="70">
        <f t="shared" si="188"/>
        <v>8</v>
      </c>
      <c r="BX76" s="70">
        <f t="shared" si="188"/>
        <v>6</v>
      </c>
      <c r="BY76" s="70">
        <f t="shared" si="188"/>
        <v>0</v>
      </c>
      <c r="BZ76" s="70">
        <f t="shared" si="188"/>
        <v>-16</v>
      </c>
      <c r="CA76" s="70">
        <f t="shared" si="188"/>
        <v>-22</v>
      </c>
      <c r="CB76" s="70">
        <f t="shared" si="188"/>
        <v>-2</v>
      </c>
      <c r="CC76" s="70">
        <f t="shared" si="188"/>
        <v>4</v>
      </c>
      <c r="CD76" s="70">
        <f t="shared" si="188"/>
        <v>-6</v>
      </c>
      <c r="CE76" s="70">
        <f t="shared" si="188"/>
        <v>-8</v>
      </c>
      <c r="CF76" s="70"/>
      <c r="CG76" s="70"/>
      <c r="CH76" s="70">
        <f t="shared" ref="CH76:CQ76" si="189">AL124-AL28</f>
        <v>10</v>
      </c>
      <c r="CI76" s="70">
        <f t="shared" si="189"/>
        <v>0</v>
      </c>
      <c r="CJ76" s="70">
        <f t="shared" si="189"/>
        <v>-6</v>
      </c>
      <c r="CK76" s="70">
        <f t="shared" si="189"/>
        <v>0</v>
      </c>
      <c r="CL76" s="70">
        <f t="shared" si="189"/>
        <v>-14</v>
      </c>
      <c r="CM76" s="70">
        <f t="shared" si="189"/>
        <v>-22</v>
      </c>
      <c r="CN76" s="70">
        <f t="shared" si="189"/>
        <v>0</v>
      </c>
      <c r="CO76" s="70">
        <f t="shared" si="189"/>
        <v>-16</v>
      </c>
      <c r="CP76" s="70">
        <f t="shared" si="189"/>
        <v>-4</v>
      </c>
      <c r="CQ76" s="70">
        <f t="shared" si="189"/>
        <v>2</v>
      </c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  <c r="AX77" s="70">
        <f t="shared" ref="AX77:BG77" si="190">B125-B29</f>
        <v>-8</v>
      </c>
      <c r="AY77" s="70">
        <f t="shared" si="190"/>
        <v>-8</v>
      </c>
      <c r="AZ77" s="70">
        <f t="shared" si="190"/>
        <v>-18</v>
      </c>
      <c r="BA77" s="70">
        <f t="shared" si="190"/>
        <v>-8</v>
      </c>
      <c r="BB77" s="70">
        <f t="shared" si="190"/>
        <v>2</v>
      </c>
      <c r="BC77" s="70">
        <f t="shared" si="190"/>
        <v>-6</v>
      </c>
      <c r="BD77" s="70">
        <f t="shared" si="190"/>
        <v>-2</v>
      </c>
      <c r="BE77" s="70">
        <f t="shared" si="190"/>
        <v>-16</v>
      </c>
      <c r="BF77" s="70">
        <f t="shared" si="190"/>
        <v>-10</v>
      </c>
      <c r="BG77" s="70">
        <f t="shared" si="190"/>
        <v>-8</v>
      </c>
      <c r="BH77" s="70"/>
      <c r="BI77" s="70"/>
      <c r="BJ77" s="70">
        <f t="shared" ref="BJ77:BS77" si="191">N125-N29</f>
        <v>-8</v>
      </c>
      <c r="BK77" s="70">
        <f t="shared" si="191"/>
        <v>-8</v>
      </c>
      <c r="BL77" s="70">
        <f t="shared" si="191"/>
        <v>-18</v>
      </c>
      <c r="BM77" s="70">
        <f t="shared" si="191"/>
        <v>-8</v>
      </c>
      <c r="BN77" s="70">
        <f t="shared" si="191"/>
        <v>2</v>
      </c>
      <c r="BO77" s="70">
        <f t="shared" si="191"/>
        <v>-6</v>
      </c>
      <c r="BP77" s="70">
        <f t="shared" si="191"/>
        <v>-2</v>
      </c>
      <c r="BQ77" s="70">
        <f t="shared" si="191"/>
        <v>-16</v>
      </c>
      <c r="BR77" s="70">
        <f t="shared" si="191"/>
        <v>-10</v>
      </c>
      <c r="BS77" s="70">
        <f t="shared" si="191"/>
        <v>-8</v>
      </c>
      <c r="BT77" s="70"/>
      <c r="BU77" s="70"/>
      <c r="BV77" s="70">
        <f t="shared" ref="BV77:CE77" si="192">Z125-Z29</f>
        <v>8</v>
      </c>
      <c r="BW77" s="70">
        <f t="shared" si="192"/>
        <v>6</v>
      </c>
      <c r="BX77" s="70">
        <f t="shared" si="192"/>
        <v>-16</v>
      </c>
      <c r="BY77" s="70">
        <f t="shared" si="192"/>
        <v>0</v>
      </c>
      <c r="BZ77" s="70">
        <f t="shared" si="192"/>
        <v>-18</v>
      </c>
      <c r="CA77" s="70">
        <f t="shared" si="192"/>
        <v>-30</v>
      </c>
      <c r="CB77" s="70">
        <f t="shared" si="192"/>
        <v>-6</v>
      </c>
      <c r="CC77" s="70">
        <f t="shared" si="192"/>
        <v>2</v>
      </c>
      <c r="CD77" s="70">
        <f t="shared" si="192"/>
        <v>-4</v>
      </c>
      <c r="CE77" s="70">
        <f t="shared" si="192"/>
        <v>-10</v>
      </c>
      <c r="CF77" s="70"/>
      <c r="CG77" s="70"/>
      <c r="CH77" s="70">
        <f t="shared" ref="CH77:CQ77" si="193">AL125-AL29</f>
        <v>8</v>
      </c>
      <c r="CI77" s="70">
        <f t="shared" si="193"/>
        <v>6</v>
      </c>
      <c r="CJ77" s="70">
        <f t="shared" si="193"/>
        <v>-8</v>
      </c>
      <c r="CK77" s="70">
        <f t="shared" si="193"/>
        <v>0</v>
      </c>
      <c r="CL77" s="70">
        <f t="shared" si="193"/>
        <v>-8</v>
      </c>
      <c r="CM77" s="70">
        <f t="shared" si="193"/>
        <v>-14</v>
      </c>
      <c r="CN77" s="70">
        <f t="shared" si="193"/>
        <v>-8</v>
      </c>
      <c r="CO77" s="70">
        <f t="shared" si="193"/>
        <v>2</v>
      </c>
      <c r="CP77" s="70">
        <f t="shared" si="193"/>
        <v>-6</v>
      </c>
      <c r="CQ77" s="70">
        <f t="shared" si="193"/>
        <v>0</v>
      </c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  <c r="AX78" s="70">
        <f t="shared" ref="AX78:BG78" si="194">B126-B30</f>
        <v>-4</v>
      </c>
      <c r="AY78" s="70">
        <f t="shared" si="194"/>
        <v>4</v>
      </c>
      <c r="AZ78" s="70">
        <f t="shared" si="194"/>
        <v>-24</v>
      </c>
      <c r="BA78" s="70">
        <f t="shared" si="194"/>
        <v>0</v>
      </c>
      <c r="BB78" s="70">
        <f t="shared" si="194"/>
        <v>-24</v>
      </c>
      <c r="BC78" s="70">
        <f t="shared" si="194"/>
        <v>-22</v>
      </c>
      <c r="BD78" s="70">
        <f t="shared" si="194"/>
        <v>0</v>
      </c>
      <c r="BE78" s="70">
        <f t="shared" si="194"/>
        <v>-14</v>
      </c>
      <c r="BF78" s="70">
        <f t="shared" si="194"/>
        <v>-4</v>
      </c>
      <c r="BG78" s="70">
        <f t="shared" si="194"/>
        <v>-6</v>
      </c>
      <c r="BH78" s="70"/>
      <c r="BI78" s="70"/>
      <c r="BJ78" s="70">
        <f t="shared" ref="BJ78:BS78" si="195">N126-N30</f>
        <v>-4</v>
      </c>
      <c r="BK78" s="70">
        <f t="shared" si="195"/>
        <v>4</v>
      </c>
      <c r="BL78" s="70">
        <f t="shared" si="195"/>
        <v>-24</v>
      </c>
      <c r="BM78" s="70">
        <f t="shared" si="195"/>
        <v>0</v>
      </c>
      <c r="BN78" s="70">
        <f t="shared" si="195"/>
        <v>-24</v>
      </c>
      <c r="BO78" s="70">
        <f t="shared" si="195"/>
        <v>-22</v>
      </c>
      <c r="BP78" s="70">
        <f t="shared" si="195"/>
        <v>0</v>
      </c>
      <c r="BQ78" s="70">
        <f t="shared" si="195"/>
        <v>-14</v>
      </c>
      <c r="BR78" s="70">
        <f t="shared" si="195"/>
        <v>-4</v>
      </c>
      <c r="BS78" s="70">
        <f t="shared" si="195"/>
        <v>-6</v>
      </c>
      <c r="BT78" s="70"/>
      <c r="BU78" s="70"/>
      <c r="BV78" s="70">
        <f t="shared" ref="BV78:CE78" si="196">Z126-Z30</f>
        <v>2</v>
      </c>
      <c r="BW78" s="70">
        <f t="shared" si="196"/>
        <v>-6</v>
      </c>
      <c r="BX78" s="70">
        <f t="shared" si="196"/>
        <v>0</v>
      </c>
      <c r="BY78" s="70">
        <f t="shared" si="196"/>
        <v>-2</v>
      </c>
      <c r="BZ78" s="70">
        <f t="shared" si="196"/>
        <v>-12</v>
      </c>
      <c r="CA78" s="70">
        <f t="shared" si="196"/>
        <v>-28</v>
      </c>
      <c r="CB78" s="70">
        <f t="shared" si="196"/>
        <v>-8</v>
      </c>
      <c r="CC78" s="70">
        <f t="shared" si="196"/>
        <v>-6</v>
      </c>
      <c r="CD78" s="70">
        <f t="shared" si="196"/>
        <v>-4</v>
      </c>
      <c r="CE78" s="70">
        <f t="shared" si="196"/>
        <v>-14</v>
      </c>
      <c r="CF78" s="70"/>
      <c r="CG78" s="70"/>
      <c r="CH78" s="70">
        <f t="shared" ref="CH78:CQ78" si="197">AL126-AL30</f>
        <v>-10</v>
      </c>
      <c r="CI78" s="70">
        <f t="shared" si="197"/>
        <v>0</v>
      </c>
      <c r="CJ78" s="70">
        <f t="shared" si="197"/>
        <v>-12</v>
      </c>
      <c r="CK78" s="70">
        <f t="shared" si="197"/>
        <v>0</v>
      </c>
      <c r="CL78" s="70">
        <f t="shared" si="197"/>
        <v>0</v>
      </c>
      <c r="CM78" s="70">
        <f t="shared" si="197"/>
        <v>-14</v>
      </c>
      <c r="CN78" s="70">
        <f t="shared" si="197"/>
        <v>-10</v>
      </c>
      <c r="CO78" s="70">
        <f t="shared" si="197"/>
        <v>-8</v>
      </c>
      <c r="CP78" s="70">
        <f t="shared" si="197"/>
        <v>0</v>
      </c>
      <c r="CQ78" s="70">
        <f t="shared" si="197"/>
        <v>-12</v>
      </c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  <c r="AX79" s="70">
        <f t="shared" ref="AX79:BG79" si="198">B127-B31</f>
        <v>-2</v>
      </c>
      <c r="AY79" s="70">
        <f t="shared" si="198"/>
        <v>4</v>
      </c>
      <c r="AZ79" s="70">
        <f t="shared" si="198"/>
        <v>-8</v>
      </c>
      <c r="BA79" s="70">
        <f t="shared" si="198"/>
        <v>-8</v>
      </c>
      <c r="BB79" s="70">
        <f t="shared" si="198"/>
        <v>-10</v>
      </c>
      <c r="BC79" s="70">
        <f t="shared" si="198"/>
        <v>-14</v>
      </c>
      <c r="BD79" s="70">
        <f t="shared" si="198"/>
        <v>-2</v>
      </c>
      <c r="BE79" s="70">
        <f t="shared" si="198"/>
        <v>-10</v>
      </c>
      <c r="BF79" s="70">
        <f t="shared" si="198"/>
        <v>-12</v>
      </c>
      <c r="BG79" s="70">
        <f t="shared" si="198"/>
        <v>0</v>
      </c>
      <c r="BH79" s="70"/>
      <c r="BI79" s="70"/>
      <c r="BJ79" s="70">
        <f t="shared" ref="BJ79:BS79" si="199">N127-N31</f>
        <v>-2</v>
      </c>
      <c r="BK79" s="70">
        <f t="shared" si="199"/>
        <v>4</v>
      </c>
      <c r="BL79" s="70">
        <f t="shared" si="199"/>
        <v>-8</v>
      </c>
      <c r="BM79" s="70">
        <f t="shared" si="199"/>
        <v>-8</v>
      </c>
      <c r="BN79" s="70">
        <f t="shared" si="199"/>
        <v>-10</v>
      </c>
      <c r="BO79" s="70">
        <f t="shared" si="199"/>
        <v>-14</v>
      </c>
      <c r="BP79" s="70">
        <f t="shared" si="199"/>
        <v>-2</v>
      </c>
      <c r="BQ79" s="70">
        <f t="shared" si="199"/>
        <v>-10</v>
      </c>
      <c r="BR79" s="70">
        <f t="shared" si="199"/>
        <v>-12</v>
      </c>
      <c r="BS79" s="70">
        <f t="shared" si="199"/>
        <v>0</v>
      </c>
      <c r="BT79" s="70"/>
      <c r="BU79" s="70"/>
      <c r="BV79" s="70">
        <f t="shared" ref="BV79:CE79" si="200">Z127-Z31</f>
        <v>14</v>
      </c>
      <c r="BW79" s="70">
        <f t="shared" si="200"/>
        <v>-4</v>
      </c>
      <c r="BX79" s="70">
        <f t="shared" si="200"/>
        <v>-2</v>
      </c>
      <c r="BY79" s="70">
        <f t="shared" si="200"/>
        <v>-2</v>
      </c>
      <c r="BZ79" s="70">
        <f t="shared" si="200"/>
        <v>-10</v>
      </c>
      <c r="CA79" s="70">
        <f t="shared" si="200"/>
        <v>0</v>
      </c>
      <c r="CB79" s="70">
        <f t="shared" si="200"/>
        <v>-6</v>
      </c>
      <c r="CC79" s="70">
        <f t="shared" si="200"/>
        <v>4</v>
      </c>
      <c r="CD79" s="70">
        <f t="shared" si="200"/>
        <v>-6</v>
      </c>
      <c r="CE79" s="70">
        <f t="shared" si="200"/>
        <v>-8</v>
      </c>
      <c r="CF79" s="70"/>
      <c r="CG79" s="70"/>
      <c r="CH79" s="70">
        <f t="shared" ref="CH79:CQ79" si="201">AL127-AL31</f>
        <v>-2</v>
      </c>
      <c r="CI79" s="70">
        <f t="shared" si="201"/>
        <v>8</v>
      </c>
      <c r="CJ79" s="70">
        <f t="shared" si="201"/>
        <v>-10</v>
      </c>
      <c r="CK79" s="70">
        <f t="shared" si="201"/>
        <v>0</v>
      </c>
      <c r="CL79" s="70">
        <f t="shared" si="201"/>
        <v>-20</v>
      </c>
      <c r="CM79" s="70">
        <f t="shared" si="201"/>
        <v>-6</v>
      </c>
      <c r="CN79" s="70">
        <f t="shared" si="201"/>
        <v>-4</v>
      </c>
      <c r="CO79" s="70">
        <f t="shared" si="201"/>
        <v>-12</v>
      </c>
      <c r="CP79" s="70">
        <f t="shared" si="201"/>
        <v>0</v>
      </c>
      <c r="CQ79" s="70">
        <f t="shared" si="201"/>
        <v>-10</v>
      </c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  <c r="AX86" s="70">
        <f t="shared" ref="AX86:BG86" si="202">B134-B38</f>
        <v>0</v>
      </c>
      <c r="AY86" s="70">
        <f t="shared" si="202"/>
        <v>0</v>
      </c>
      <c r="AZ86" s="70">
        <f t="shared" si="202"/>
        <v>0</v>
      </c>
      <c r="BA86" s="70">
        <f t="shared" si="202"/>
        <v>0</v>
      </c>
      <c r="BB86" s="70">
        <f t="shared" si="202"/>
        <v>0</v>
      </c>
      <c r="BC86" s="70">
        <f t="shared" si="202"/>
        <v>0</v>
      </c>
      <c r="BD86" s="70">
        <f t="shared" si="202"/>
        <v>0</v>
      </c>
      <c r="BE86" s="70">
        <f t="shared" si="202"/>
        <v>0</v>
      </c>
      <c r="BF86" s="70">
        <f t="shared" si="202"/>
        <v>0</v>
      </c>
      <c r="BG86" s="70">
        <f t="shared" si="202"/>
        <v>0</v>
      </c>
      <c r="BH86" s="70"/>
      <c r="BI86" s="70"/>
      <c r="BJ86" s="70">
        <f t="shared" ref="BJ86:BS86" si="203">N134-N38</f>
        <v>0</v>
      </c>
      <c r="BK86" s="70">
        <f t="shared" si="203"/>
        <v>0</v>
      </c>
      <c r="BL86" s="70">
        <f t="shared" si="203"/>
        <v>0</v>
      </c>
      <c r="BM86" s="70">
        <f t="shared" si="203"/>
        <v>0</v>
      </c>
      <c r="BN86" s="70">
        <f t="shared" si="203"/>
        <v>0</v>
      </c>
      <c r="BO86" s="70">
        <f t="shared" si="203"/>
        <v>0</v>
      </c>
      <c r="BP86" s="70">
        <f t="shared" si="203"/>
        <v>0</v>
      </c>
      <c r="BQ86" s="70">
        <f t="shared" si="203"/>
        <v>0</v>
      </c>
      <c r="BR86" s="70">
        <f t="shared" si="203"/>
        <v>0</v>
      </c>
      <c r="BS86" s="70">
        <f t="shared" si="203"/>
        <v>0</v>
      </c>
      <c r="BT86" s="70"/>
      <c r="BU86" s="70"/>
      <c r="BV86" s="70">
        <f t="shared" ref="BV86:CE86" si="204">Z134-Z38</f>
        <v>-4</v>
      </c>
      <c r="BW86" s="70">
        <f t="shared" si="204"/>
        <v>0</v>
      </c>
      <c r="BX86" s="70">
        <f t="shared" si="204"/>
        <v>2</v>
      </c>
      <c r="BY86" s="70">
        <f t="shared" si="204"/>
        <v>0</v>
      </c>
      <c r="BZ86" s="70">
        <f t="shared" si="204"/>
        <v>0</v>
      </c>
      <c r="CA86" s="70">
        <f t="shared" si="204"/>
        <v>4</v>
      </c>
      <c r="CB86" s="70">
        <f t="shared" si="204"/>
        <v>0</v>
      </c>
      <c r="CC86" s="70">
        <f t="shared" si="204"/>
        <v>0</v>
      </c>
      <c r="CD86" s="70">
        <f t="shared" si="204"/>
        <v>0</v>
      </c>
      <c r="CE86" s="70">
        <f t="shared" si="204"/>
        <v>0</v>
      </c>
      <c r="CF86" s="70"/>
      <c r="CG86" s="70"/>
      <c r="CH86" s="70">
        <f t="shared" ref="CH86:CQ86" si="205">AL134-AL38</f>
        <v>0</v>
      </c>
      <c r="CI86" s="70">
        <f t="shared" si="205"/>
        <v>0</v>
      </c>
      <c r="CJ86" s="70">
        <f t="shared" si="205"/>
        <v>0</v>
      </c>
      <c r="CK86" s="70">
        <f t="shared" si="205"/>
        <v>0</v>
      </c>
      <c r="CL86" s="70">
        <f t="shared" si="205"/>
        <v>0</v>
      </c>
      <c r="CM86" s="70">
        <f t="shared" si="205"/>
        <v>0</v>
      </c>
      <c r="CN86" s="70">
        <f t="shared" si="205"/>
        <v>0</v>
      </c>
      <c r="CO86" s="70">
        <f t="shared" si="205"/>
        <v>0</v>
      </c>
      <c r="CP86" s="70">
        <f t="shared" si="205"/>
        <v>0</v>
      </c>
      <c r="CQ86" s="70">
        <f t="shared" si="205"/>
        <v>0</v>
      </c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  <c r="AX87" s="70">
        <f t="shared" ref="AX87:BG87" si="206">B135-B39</f>
        <v>6</v>
      </c>
      <c r="AY87" s="70">
        <f t="shared" si="206"/>
        <v>-14</v>
      </c>
      <c r="AZ87" s="70">
        <f t="shared" si="206"/>
        <v>14</v>
      </c>
      <c r="BA87" s="70">
        <f t="shared" si="206"/>
        <v>-6</v>
      </c>
      <c r="BB87" s="70">
        <f t="shared" si="206"/>
        <v>-2</v>
      </c>
      <c r="BC87" s="70">
        <f t="shared" si="206"/>
        <v>-24</v>
      </c>
      <c r="BD87" s="70">
        <f t="shared" si="206"/>
        <v>-4</v>
      </c>
      <c r="BE87" s="70">
        <f t="shared" si="206"/>
        <v>-14</v>
      </c>
      <c r="BF87" s="70">
        <f t="shared" si="206"/>
        <v>-6</v>
      </c>
      <c r="BG87" s="70">
        <f t="shared" si="206"/>
        <v>-6</v>
      </c>
      <c r="BH87" s="70"/>
      <c r="BI87" s="70"/>
      <c r="BJ87" s="70">
        <f t="shared" ref="BJ87:BS87" si="207">N135-N39</f>
        <v>6</v>
      </c>
      <c r="BK87" s="70">
        <f t="shared" si="207"/>
        <v>-14</v>
      </c>
      <c r="BL87" s="70">
        <f t="shared" si="207"/>
        <v>14</v>
      </c>
      <c r="BM87" s="70">
        <f t="shared" si="207"/>
        <v>-6</v>
      </c>
      <c r="BN87" s="70">
        <f t="shared" si="207"/>
        <v>-2</v>
      </c>
      <c r="BO87" s="70">
        <f t="shared" si="207"/>
        <v>-24</v>
      </c>
      <c r="BP87" s="70">
        <f t="shared" si="207"/>
        <v>-4</v>
      </c>
      <c r="BQ87" s="70">
        <f t="shared" si="207"/>
        <v>-14</v>
      </c>
      <c r="BR87" s="70">
        <f t="shared" si="207"/>
        <v>-6</v>
      </c>
      <c r="BS87" s="70">
        <f t="shared" si="207"/>
        <v>-6</v>
      </c>
      <c r="BT87" s="70"/>
      <c r="BU87" s="70"/>
      <c r="BV87" s="70">
        <f t="shared" ref="BV87:CE87" si="208">Z135-Z39</f>
        <v>0</v>
      </c>
      <c r="BW87" s="70">
        <f t="shared" si="208"/>
        <v>-26</v>
      </c>
      <c r="BX87" s="70">
        <f t="shared" si="208"/>
        <v>16</v>
      </c>
      <c r="BY87" s="70">
        <f t="shared" si="208"/>
        <v>-4</v>
      </c>
      <c r="BZ87" s="70">
        <f t="shared" si="208"/>
        <v>-20</v>
      </c>
      <c r="CA87" s="70">
        <f t="shared" si="208"/>
        <v>-40</v>
      </c>
      <c r="CB87" s="70">
        <f t="shared" si="208"/>
        <v>-4</v>
      </c>
      <c r="CC87" s="70">
        <f t="shared" si="208"/>
        <v>-12</v>
      </c>
      <c r="CD87" s="70">
        <f t="shared" si="208"/>
        <v>-6</v>
      </c>
      <c r="CE87" s="70">
        <f t="shared" si="208"/>
        <v>-20</v>
      </c>
      <c r="CF87" s="70"/>
      <c r="CG87" s="70"/>
      <c r="CH87" s="70">
        <f t="shared" ref="CH87:CQ87" si="209">AL135-AL39</f>
        <v>6</v>
      </c>
      <c r="CI87" s="70">
        <f t="shared" si="209"/>
        <v>-14</v>
      </c>
      <c r="CJ87" s="70">
        <f t="shared" si="209"/>
        <v>8</v>
      </c>
      <c r="CK87" s="70">
        <f t="shared" si="209"/>
        <v>-6</v>
      </c>
      <c r="CL87" s="70">
        <f t="shared" si="209"/>
        <v>4</v>
      </c>
      <c r="CM87" s="70">
        <f t="shared" si="209"/>
        <v>-10</v>
      </c>
      <c r="CN87" s="70">
        <f t="shared" si="209"/>
        <v>-6</v>
      </c>
      <c r="CO87" s="70">
        <f t="shared" si="209"/>
        <v>-10</v>
      </c>
      <c r="CP87" s="70">
        <f t="shared" si="209"/>
        <v>-8</v>
      </c>
      <c r="CQ87" s="70">
        <f t="shared" si="209"/>
        <v>-6</v>
      </c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  <c r="AX88" s="70">
        <f t="shared" ref="AX88:BG88" si="210">B136-B40</f>
        <v>0</v>
      </c>
      <c r="AY88" s="70">
        <f t="shared" si="210"/>
        <v>10</v>
      </c>
      <c r="AZ88" s="70">
        <f t="shared" si="210"/>
        <v>-4</v>
      </c>
      <c r="BA88" s="70">
        <f t="shared" si="210"/>
        <v>-6</v>
      </c>
      <c r="BB88" s="70">
        <f t="shared" si="210"/>
        <v>-6</v>
      </c>
      <c r="BC88" s="70">
        <f t="shared" si="210"/>
        <v>-8</v>
      </c>
      <c r="BD88" s="70">
        <f t="shared" si="210"/>
        <v>-6</v>
      </c>
      <c r="BE88" s="70">
        <f t="shared" si="210"/>
        <v>16</v>
      </c>
      <c r="BF88" s="70">
        <f t="shared" si="210"/>
        <v>-10</v>
      </c>
      <c r="BG88" s="70">
        <f t="shared" si="210"/>
        <v>-6</v>
      </c>
      <c r="BH88" s="70"/>
      <c r="BI88" s="70"/>
      <c r="BJ88" s="70">
        <f t="shared" ref="BJ88:BS88" si="211">N136-N40</f>
        <v>0</v>
      </c>
      <c r="BK88" s="70">
        <f t="shared" si="211"/>
        <v>10</v>
      </c>
      <c r="BL88" s="70">
        <f t="shared" si="211"/>
        <v>-4</v>
      </c>
      <c r="BM88" s="70">
        <f t="shared" si="211"/>
        <v>-6</v>
      </c>
      <c r="BN88" s="70">
        <f t="shared" si="211"/>
        <v>-6</v>
      </c>
      <c r="BO88" s="70">
        <f t="shared" si="211"/>
        <v>-8</v>
      </c>
      <c r="BP88" s="70">
        <f t="shared" si="211"/>
        <v>-6</v>
      </c>
      <c r="BQ88" s="70">
        <f t="shared" si="211"/>
        <v>16</v>
      </c>
      <c r="BR88" s="70">
        <f t="shared" si="211"/>
        <v>-10</v>
      </c>
      <c r="BS88" s="70">
        <f t="shared" si="211"/>
        <v>-6</v>
      </c>
      <c r="BT88" s="70"/>
      <c r="BU88" s="70"/>
      <c r="BV88" s="70">
        <f t="shared" ref="BV88:CE88" si="212">Z136-Z40</f>
        <v>-4</v>
      </c>
      <c r="BW88" s="70">
        <f t="shared" si="212"/>
        <v>2</v>
      </c>
      <c r="BX88" s="70">
        <f t="shared" si="212"/>
        <v>2</v>
      </c>
      <c r="BY88" s="70">
        <f t="shared" si="212"/>
        <v>-6</v>
      </c>
      <c r="BZ88" s="70">
        <f t="shared" si="212"/>
        <v>-4</v>
      </c>
      <c r="CA88" s="70">
        <f t="shared" si="212"/>
        <v>-28</v>
      </c>
      <c r="CB88" s="70">
        <f t="shared" si="212"/>
        <v>-4</v>
      </c>
      <c r="CC88" s="70">
        <f t="shared" si="212"/>
        <v>14</v>
      </c>
      <c r="CD88" s="70">
        <f t="shared" si="212"/>
        <v>-10</v>
      </c>
      <c r="CE88" s="70">
        <f t="shared" si="212"/>
        <v>-14</v>
      </c>
      <c r="CF88" s="70"/>
      <c r="CG88" s="70"/>
      <c r="CH88" s="70">
        <f t="shared" ref="CH88:CQ88" si="213">AL136-AL40</f>
        <v>-6</v>
      </c>
      <c r="CI88" s="70">
        <f t="shared" si="213"/>
        <v>6</v>
      </c>
      <c r="CJ88" s="70">
        <f t="shared" si="213"/>
        <v>-10</v>
      </c>
      <c r="CK88" s="70">
        <f t="shared" si="213"/>
        <v>-6</v>
      </c>
      <c r="CL88" s="70">
        <f t="shared" si="213"/>
        <v>-6</v>
      </c>
      <c r="CM88" s="70">
        <f t="shared" si="213"/>
        <v>-16</v>
      </c>
      <c r="CN88" s="70">
        <f t="shared" si="213"/>
        <v>-6</v>
      </c>
      <c r="CO88" s="70">
        <f t="shared" si="213"/>
        <v>8</v>
      </c>
      <c r="CP88" s="70">
        <f t="shared" si="213"/>
        <v>-10</v>
      </c>
      <c r="CQ88" s="70">
        <f t="shared" si="213"/>
        <v>-10</v>
      </c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  <c r="AX89" s="70">
        <f t="shared" ref="AX89:BG89" si="214">B137-B41</f>
        <v>14</v>
      </c>
      <c r="AY89" s="70">
        <f t="shared" si="214"/>
        <v>-2</v>
      </c>
      <c r="AZ89" s="70">
        <f t="shared" si="214"/>
        <v>-8</v>
      </c>
      <c r="BA89" s="70">
        <f t="shared" si="214"/>
        <v>0</v>
      </c>
      <c r="BB89" s="70">
        <f t="shared" si="214"/>
        <v>-6</v>
      </c>
      <c r="BC89" s="70">
        <f t="shared" si="214"/>
        <v>-14</v>
      </c>
      <c r="BD89" s="70">
        <f t="shared" si="214"/>
        <v>-2</v>
      </c>
      <c r="BE89" s="70">
        <f t="shared" si="214"/>
        <v>-2</v>
      </c>
      <c r="BF89" s="70">
        <f t="shared" si="214"/>
        <v>-6</v>
      </c>
      <c r="BG89" s="70">
        <f t="shared" si="214"/>
        <v>-18</v>
      </c>
      <c r="BH89" s="70"/>
      <c r="BI89" s="70"/>
      <c r="BJ89" s="70">
        <f t="shared" ref="BJ89:BS89" si="215">N137-N41</f>
        <v>14</v>
      </c>
      <c r="BK89" s="70">
        <f t="shared" si="215"/>
        <v>-2</v>
      </c>
      <c r="BL89" s="70">
        <f t="shared" si="215"/>
        <v>-8</v>
      </c>
      <c r="BM89" s="70">
        <f t="shared" si="215"/>
        <v>0</v>
      </c>
      <c r="BN89" s="70">
        <f t="shared" si="215"/>
        <v>-6</v>
      </c>
      <c r="BO89" s="70">
        <f t="shared" si="215"/>
        <v>-14</v>
      </c>
      <c r="BP89" s="70">
        <f t="shared" si="215"/>
        <v>-2</v>
      </c>
      <c r="BQ89" s="70">
        <f t="shared" si="215"/>
        <v>-2</v>
      </c>
      <c r="BR89" s="70">
        <f t="shared" si="215"/>
        <v>-6</v>
      </c>
      <c r="BS89" s="70">
        <f t="shared" si="215"/>
        <v>-18</v>
      </c>
      <c r="BT89" s="70"/>
      <c r="BU89" s="70"/>
      <c r="BV89" s="70">
        <f t="shared" ref="BV89:CE89" si="216">Z137-Z41</f>
        <v>0</v>
      </c>
      <c r="BW89" s="70">
        <f t="shared" si="216"/>
        <v>-16</v>
      </c>
      <c r="BX89" s="70">
        <f t="shared" si="216"/>
        <v>0</v>
      </c>
      <c r="BY89" s="70">
        <f t="shared" si="216"/>
        <v>0</v>
      </c>
      <c r="BZ89" s="70">
        <f t="shared" si="216"/>
        <v>-16</v>
      </c>
      <c r="CA89" s="70">
        <f t="shared" si="216"/>
        <v>-28</v>
      </c>
      <c r="CB89" s="70">
        <f t="shared" si="216"/>
        <v>-2</v>
      </c>
      <c r="CC89" s="70">
        <f t="shared" si="216"/>
        <v>4</v>
      </c>
      <c r="CD89" s="70">
        <f t="shared" si="216"/>
        <v>-6</v>
      </c>
      <c r="CE89" s="70">
        <f t="shared" si="216"/>
        <v>-16</v>
      </c>
      <c r="CF89" s="70"/>
      <c r="CG89" s="70"/>
      <c r="CH89" s="70">
        <f t="shared" ref="CH89:CQ89" si="217">AL137-AL41</f>
        <v>12</v>
      </c>
      <c r="CI89" s="70">
        <f t="shared" si="217"/>
        <v>4</v>
      </c>
      <c r="CJ89" s="70">
        <f t="shared" si="217"/>
        <v>-20</v>
      </c>
      <c r="CK89" s="70">
        <f t="shared" si="217"/>
        <v>-2</v>
      </c>
      <c r="CL89" s="70">
        <f t="shared" si="217"/>
        <v>-2</v>
      </c>
      <c r="CM89" s="70">
        <f t="shared" si="217"/>
        <v>-8</v>
      </c>
      <c r="CN89" s="70">
        <f t="shared" si="217"/>
        <v>-2</v>
      </c>
      <c r="CO89" s="70">
        <f t="shared" si="217"/>
        <v>-4</v>
      </c>
      <c r="CP89" s="70">
        <f t="shared" si="217"/>
        <v>-6</v>
      </c>
      <c r="CQ89" s="70">
        <f t="shared" si="217"/>
        <v>-16</v>
      </c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  <c r="AX90" s="70">
        <f t="shared" ref="AX90:BG90" si="218">B138-B42</f>
        <v>2</v>
      </c>
      <c r="AY90" s="70">
        <f t="shared" si="218"/>
        <v>-4</v>
      </c>
      <c r="AZ90" s="70">
        <f t="shared" si="218"/>
        <v>-10</v>
      </c>
      <c r="BA90" s="70">
        <f t="shared" si="218"/>
        <v>-2</v>
      </c>
      <c r="BB90" s="70">
        <f t="shared" si="218"/>
        <v>-6</v>
      </c>
      <c r="BC90" s="70">
        <f t="shared" si="218"/>
        <v>-14</v>
      </c>
      <c r="BD90" s="70">
        <f t="shared" si="218"/>
        <v>-2</v>
      </c>
      <c r="BE90" s="70">
        <f t="shared" si="218"/>
        <v>-6</v>
      </c>
      <c r="BF90" s="70">
        <f t="shared" si="218"/>
        <v>-4</v>
      </c>
      <c r="BG90" s="70">
        <f t="shared" si="218"/>
        <v>-8</v>
      </c>
      <c r="BH90" s="70"/>
      <c r="BI90" s="70"/>
      <c r="BJ90" s="70">
        <f t="shared" ref="BJ90:BS90" si="219">N138-N42</f>
        <v>2</v>
      </c>
      <c r="BK90" s="70">
        <f t="shared" si="219"/>
        <v>-4</v>
      </c>
      <c r="BL90" s="70">
        <f t="shared" si="219"/>
        <v>-10</v>
      </c>
      <c r="BM90" s="70">
        <f t="shared" si="219"/>
        <v>-2</v>
      </c>
      <c r="BN90" s="70">
        <f t="shared" si="219"/>
        <v>-6</v>
      </c>
      <c r="BO90" s="70">
        <f t="shared" si="219"/>
        <v>-14</v>
      </c>
      <c r="BP90" s="70">
        <f t="shared" si="219"/>
        <v>-2</v>
      </c>
      <c r="BQ90" s="70">
        <f t="shared" si="219"/>
        <v>-6</v>
      </c>
      <c r="BR90" s="70">
        <f t="shared" si="219"/>
        <v>-4</v>
      </c>
      <c r="BS90" s="70">
        <f t="shared" si="219"/>
        <v>-8</v>
      </c>
      <c r="BT90" s="70"/>
      <c r="BU90" s="70"/>
      <c r="BV90" s="70">
        <f t="shared" ref="BV90:CE90" si="220">Z138-Z42</f>
        <v>4</v>
      </c>
      <c r="BW90" s="70">
        <f t="shared" si="220"/>
        <v>-24</v>
      </c>
      <c r="BX90" s="70">
        <f t="shared" si="220"/>
        <v>-20</v>
      </c>
      <c r="BY90" s="70">
        <f t="shared" si="220"/>
        <v>-2</v>
      </c>
      <c r="BZ90" s="70">
        <f t="shared" si="220"/>
        <v>-10</v>
      </c>
      <c r="CA90" s="70">
        <f t="shared" si="220"/>
        <v>-30</v>
      </c>
      <c r="CB90" s="70">
        <f t="shared" si="220"/>
        <v>-2</v>
      </c>
      <c r="CC90" s="70">
        <f t="shared" si="220"/>
        <v>-2</v>
      </c>
      <c r="CD90" s="70">
        <f t="shared" si="220"/>
        <v>-4</v>
      </c>
      <c r="CE90" s="70">
        <f t="shared" si="220"/>
        <v>-14</v>
      </c>
      <c r="CF90" s="70"/>
      <c r="CG90" s="70"/>
      <c r="CH90" s="70">
        <f t="shared" ref="CH90:CQ90" si="221">AL138-AL42</f>
        <v>4</v>
      </c>
      <c r="CI90" s="70">
        <f t="shared" si="221"/>
        <v>-8</v>
      </c>
      <c r="CJ90" s="70">
        <f t="shared" si="221"/>
        <v>-10</v>
      </c>
      <c r="CK90" s="70">
        <f t="shared" si="221"/>
        <v>0</v>
      </c>
      <c r="CL90" s="70">
        <f t="shared" si="221"/>
        <v>-22</v>
      </c>
      <c r="CM90" s="70">
        <f t="shared" si="221"/>
        <v>-6</v>
      </c>
      <c r="CN90" s="70">
        <f t="shared" si="221"/>
        <v>0</v>
      </c>
      <c r="CO90" s="70">
        <f t="shared" si="221"/>
        <v>-2</v>
      </c>
      <c r="CP90" s="70">
        <f t="shared" si="221"/>
        <v>-2</v>
      </c>
      <c r="CQ90" s="70">
        <f t="shared" si="221"/>
        <v>-12</v>
      </c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  <c r="AX91" s="70">
        <f t="shared" ref="AX91:BG91" si="222">B139-B43</f>
        <v>2</v>
      </c>
      <c r="AY91" s="70">
        <f t="shared" si="222"/>
        <v>2</v>
      </c>
      <c r="AZ91" s="70">
        <f t="shared" si="222"/>
        <v>0</v>
      </c>
      <c r="BA91" s="70">
        <f t="shared" si="222"/>
        <v>-2</v>
      </c>
      <c r="BB91" s="70">
        <f t="shared" si="222"/>
        <v>4</v>
      </c>
      <c r="BC91" s="70">
        <f t="shared" si="222"/>
        <v>4</v>
      </c>
      <c r="BD91" s="70">
        <f t="shared" si="222"/>
        <v>-4</v>
      </c>
      <c r="BE91" s="70">
        <f t="shared" si="222"/>
        <v>20</v>
      </c>
      <c r="BF91" s="70">
        <f t="shared" si="222"/>
        <v>-8</v>
      </c>
      <c r="BG91" s="70">
        <f t="shared" si="222"/>
        <v>-2</v>
      </c>
      <c r="BH91" s="70"/>
      <c r="BI91" s="70"/>
      <c r="BJ91" s="70">
        <f t="shared" ref="BJ91:BS91" si="223">N139-N43</f>
        <v>2</v>
      </c>
      <c r="BK91" s="70">
        <f t="shared" si="223"/>
        <v>2</v>
      </c>
      <c r="BL91" s="70">
        <f t="shared" si="223"/>
        <v>0</v>
      </c>
      <c r="BM91" s="70">
        <f t="shared" si="223"/>
        <v>-2</v>
      </c>
      <c r="BN91" s="70">
        <f t="shared" si="223"/>
        <v>4</v>
      </c>
      <c r="BO91" s="70">
        <f t="shared" si="223"/>
        <v>4</v>
      </c>
      <c r="BP91" s="70">
        <f t="shared" si="223"/>
        <v>-4</v>
      </c>
      <c r="BQ91" s="70">
        <f t="shared" si="223"/>
        <v>20</v>
      </c>
      <c r="BR91" s="70">
        <f t="shared" si="223"/>
        <v>-8</v>
      </c>
      <c r="BS91" s="70">
        <f t="shared" si="223"/>
        <v>-2</v>
      </c>
      <c r="BT91" s="70"/>
      <c r="BU91" s="70"/>
      <c r="BV91" s="70">
        <f t="shared" ref="BV91:CE91" si="224">Z139-Z43</f>
        <v>0</v>
      </c>
      <c r="BW91" s="70">
        <f t="shared" si="224"/>
        <v>-2</v>
      </c>
      <c r="BX91" s="70">
        <f t="shared" si="224"/>
        <v>-10</v>
      </c>
      <c r="BY91" s="70">
        <f t="shared" si="224"/>
        <v>-2</v>
      </c>
      <c r="BZ91" s="70">
        <f t="shared" si="224"/>
        <v>-8</v>
      </c>
      <c r="CA91" s="70">
        <f t="shared" si="224"/>
        <v>-10</v>
      </c>
      <c r="CB91" s="70">
        <f t="shared" si="224"/>
        <v>-4</v>
      </c>
      <c r="CC91" s="70">
        <f t="shared" si="224"/>
        <v>24</v>
      </c>
      <c r="CD91" s="70">
        <f t="shared" si="224"/>
        <v>-8</v>
      </c>
      <c r="CE91" s="70">
        <f t="shared" si="224"/>
        <v>-4</v>
      </c>
      <c r="CF91" s="70"/>
      <c r="CG91" s="70"/>
      <c r="CH91" s="70">
        <f t="shared" ref="CH91:CQ91" si="225">AL139-AL43</f>
        <v>14</v>
      </c>
      <c r="CI91" s="70">
        <f t="shared" si="225"/>
        <v>0</v>
      </c>
      <c r="CJ91" s="70">
        <f t="shared" si="225"/>
        <v>-4</v>
      </c>
      <c r="CK91" s="70">
        <f t="shared" si="225"/>
        <v>-2</v>
      </c>
      <c r="CL91" s="70">
        <f t="shared" si="225"/>
        <v>6</v>
      </c>
      <c r="CM91" s="70">
        <f t="shared" si="225"/>
        <v>0</v>
      </c>
      <c r="CN91" s="70">
        <f t="shared" si="225"/>
        <v>0</v>
      </c>
      <c r="CO91" s="70">
        <f t="shared" si="225"/>
        <v>-4</v>
      </c>
      <c r="CP91" s="70">
        <f t="shared" si="225"/>
        <v>-2</v>
      </c>
      <c r="CQ91" s="70">
        <f t="shared" si="225"/>
        <v>-2</v>
      </c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  <c r="AX92" s="70">
        <f t="shared" ref="AX92:BG92" si="226">B140-B44</f>
        <v>-2</v>
      </c>
      <c r="AY92" s="70">
        <f t="shared" si="226"/>
        <v>12</v>
      </c>
      <c r="AZ92" s="70">
        <f t="shared" si="226"/>
        <v>-2</v>
      </c>
      <c r="BA92" s="70">
        <f t="shared" si="226"/>
        <v>-2</v>
      </c>
      <c r="BB92" s="70">
        <f t="shared" si="226"/>
        <v>4</v>
      </c>
      <c r="BC92" s="70">
        <f t="shared" si="226"/>
        <v>10</v>
      </c>
      <c r="BD92" s="70">
        <f t="shared" si="226"/>
        <v>-2</v>
      </c>
      <c r="BE92" s="70">
        <f t="shared" si="226"/>
        <v>8</v>
      </c>
      <c r="BF92" s="70">
        <f t="shared" si="226"/>
        <v>-6</v>
      </c>
      <c r="BG92" s="70">
        <f t="shared" si="226"/>
        <v>-6</v>
      </c>
      <c r="BH92" s="70"/>
      <c r="BI92" s="70"/>
      <c r="BJ92" s="70">
        <f t="shared" ref="BJ92:BS92" si="227">N140-N44</f>
        <v>-2</v>
      </c>
      <c r="BK92" s="70">
        <f t="shared" si="227"/>
        <v>12</v>
      </c>
      <c r="BL92" s="70">
        <f t="shared" si="227"/>
        <v>-2</v>
      </c>
      <c r="BM92" s="70">
        <f t="shared" si="227"/>
        <v>-2</v>
      </c>
      <c r="BN92" s="70">
        <f t="shared" si="227"/>
        <v>4</v>
      </c>
      <c r="BO92" s="70">
        <f t="shared" si="227"/>
        <v>10</v>
      </c>
      <c r="BP92" s="70">
        <f t="shared" si="227"/>
        <v>-2</v>
      </c>
      <c r="BQ92" s="70">
        <f t="shared" si="227"/>
        <v>8</v>
      </c>
      <c r="BR92" s="70">
        <f t="shared" si="227"/>
        <v>-6</v>
      </c>
      <c r="BS92" s="70">
        <f t="shared" si="227"/>
        <v>-6</v>
      </c>
      <c r="BT92" s="70"/>
      <c r="BU92" s="70"/>
      <c r="BV92" s="70">
        <f t="shared" ref="BV92:CE92" si="228">Z140-Z44</f>
        <v>-8</v>
      </c>
      <c r="BW92" s="70">
        <f t="shared" si="228"/>
        <v>4</v>
      </c>
      <c r="BX92" s="70">
        <f t="shared" si="228"/>
        <v>-8</v>
      </c>
      <c r="BY92" s="70">
        <f t="shared" si="228"/>
        <v>0</v>
      </c>
      <c r="BZ92" s="70">
        <f t="shared" si="228"/>
        <v>-6</v>
      </c>
      <c r="CA92" s="70">
        <f t="shared" si="228"/>
        <v>-6</v>
      </c>
      <c r="CB92" s="70">
        <f t="shared" si="228"/>
        <v>-2</v>
      </c>
      <c r="CC92" s="70">
        <f t="shared" si="228"/>
        <v>12</v>
      </c>
      <c r="CD92" s="70">
        <f t="shared" si="228"/>
        <v>-6</v>
      </c>
      <c r="CE92" s="70">
        <f t="shared" si="228"/>
        <v>-8</v>
      </c>
      <c r="CF92" s="70"/>
      <c r="CG92" s="70"/>
      <c r="CH92" s="70">
        <f t="shared" ref="CH92:CQ92" si="229">AL140-AL44</f>
        <v>22</v>
      </c>
      <c r="CI92" s="70">
        <f t="shared" si="229"/>
        <v>8</v>
      </c>
      <c r="CJ92" s="70">
        <f t="shared" si="229"/>
        <v>-8</v>
      </c>
      <c r="CK92" s="70">
        <f t="shared" si="229"/>
        <v>0</v>
      </c>
      <c r="CL92" s="70">
        <f t="shared" si="229"/>
        <v>-18</v>
      </c>
      <c r="CM92" s="70">
        <f t="shared" si="229"/>
        <v>0</v>
      </c>
      <c r="CN92" s="70">
        <f t="shared" si="229"/>
        <v>0</v>
      </c>
      <c r="CO92" s="70">
        <f t="shared" si="229"/>
        <v>-14</v>
      </c>
      <c r="CP92" s="70">
        <f t="shared" si="229"/>
        <v>-2</v>
      </c>
      <c r="CQ92" s="70">
        <f t="shared" si="229"/>
        <v>0</v>
      </c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  <c r="AX93" s="70">
        <f t="shared" ref="AX93:BG93" si="230">B141-B45</f>
        <v>6</v>
      </c>
      <c r="AY93" s="70">
        <f t="shared" si="230"/>
        <v>-2</v>
      </c>
      <c r="AZ93" s="70">
        <f t="shared" si="230"/>
        <v>-10</v>
      </c>
      <c r="BA93" s="70">
        <f t="shared" si="230"/>
        <v>-2</v>
      </c>
      <c r="BB93" s="70">
        <f t="shared" si="230"/>
        <v>-16</v>
      </c>
      <c r="BC93" s="70">
        <f t="shared" si="230"/>
        <v>-18</v>
      </c>
      <c r="BD93" s="70">
        <f t="shared" si="230"/>
        <v>-2</v>
      </c>
      <c r="BE93" s="70">
        <f t="shared" si="230"/>
        <v>-12</v>
      </c>
      <c r="BF93" s="70">
        <f t="shared" si="230"/>
        <v>-6</v>
      </c>
      <c r="BG93" s="70">
        <f t="shared" si="230"/>
        <v>-8</v>
      </c>
      <c r="BH93" s="70"/>
      <c r="BI93" s="70"/>
      <c r="BJ93" s="70">
        <f t="shared" ref="BJ93:BS93" si="231">N141-N45</f>
        <v>6</v>
      </c>
      <c r="BK93" s="70">
        <f t="shared" si="231"/>
        <v>-2</v>
      </c>
      <c r="BL93" s="70">
        <f t="shared" si="231"/>
        <v>-10</v>
      </c>
      <c r="BM93" s="70">
        <f t="shared" si="231"/>
        <v>-2</v>
      </c>
      <c r="BN93" s="70">
        <f t="shared" si="231"/>
        <v>-16</v>
      </c>
      <c r="BO93" s="70">
        <f t="shared" si="231"/>
        <v>-18</v>
      </c>
      <c r="BP93" s="70">
        <f t="shared" si="231"/>
        <v>-2</v>
      </c>
      <c r="BQ93" s="70">
        <f t="shared" si="231"/>
        <v>-12</v>
      </c>
      <c r="BR93" s="70">
        <f t="shared" si="231"/>
        <v>-6</v>
      </c>
      <c r="BS93" s="70">
        <f t="shared" si="231"/>
        <v>-8</v>
      </c>
      <c r="BT93" s="70"/>
      <c r="BU93" s="70"/>
      <c r="BV93" s="70">
        <f t="shared" ref="BV93:CE93" si="232">Z141-Z45</f>
        <v>2</v>
      </c>
      <c r="BW93" s="70">
        <f t="shared" si="232"/>
        <v>-8</v>
      </c>
      <c r="BX93" s="70">
        <f t="shared" si="232"/>
        <v>-16</v>
      </c>
      <c r="BY93" s="70">
        <f t="shared" si="232"/>
        <v>0</v>
      </c>
      <c r="BZ93" s="70">
        <f t="shared" si="232"/>
        <v>-20</v>
      </c>
      <c r="CA93" s="70">
        <f t="shared" si="232"/>
        <v>-28</v>
      </c>
      <c r="CB93" s="70">
        <f t="shared" si="232"/>
        <v>-2</v>
      </c>
      <c r="CC93" s="70">
        <f t="shared" si="232"/>
        <v>-2</v>
      </c>
      <c r="CD93" s="70">
        <f t="shared" si="232"/>
        <v>-6</v>
      </c>
      <c r="CE93" s="70">
        <f t="shared" si="232"/>
        <v>-8</v>
      </c>
      <c r="CF93" s="70"/>
      <c r="CG93" s="70"/>
      <c r="CH93" s="70">
        <f t="shared" ref="CH93:CQ93" si="233">AL141-AL45</f>
        <v>22</v>
      </c>
      <c r="CI93" s="70">
        <f t="shared" si="233"/>
        <v>10</v>
      </c>
      <c r="CJ93" s="70">
        <f t="shared" si="233"/>
        <v>-10</v>
      </c>
      <c r="CK93" s="70">
        <f t="shared" si="233"/>
        <v>2</v>
      </c>
      <c r="CL93" s="70">
        <f t="shared" si="233"/>
        <v>-16</v>
      </c>
      <c r="CM93" s="70">
        <f t="shared" si="233"/>
        <v>-4</v>
      </c>
      <c r="CN93" s="70">
        <f t="shared" si="233"/>
        <v>-10</v>
      </c>
      <c r="CO93" s="70">
        <f t="shared" si="233"/>
        <v>6</v>
      </c>
      <c r="CP93" s="70">
        <f t="shared" si="233"/>
        <v>-2</v>
      </c>
      <c r="CQ93" s="70">
        <f t="shared" si="233"/>
        <v>2</v>
      </c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  <c r="AX94" s="70">
        <f t="shared" ref="AX94:BG94" si="234">B142-B46</f>
        <v>8</v>
      </c>
      <c r="AY94" s="70">
        <f t="shared" si="234"/>
        <v>-10</v>
      </c>
      <c r="AZ94" s="70">
        <f t="shared" si="234"/>
        <v>-8</v>
      </c>
      <c r="BA94" s="70">
        <f t="shared" si="234"/>
        <v>-2</v>
      </c>
      <c r="BB94" s="70">
        <f t="shared" si="234"/>
        <v>-8</v>
      </c>
      <c r="BC94" s="70">
        <f t="shared" si="234"/>
        <v>0</v>
      </c>
      <c r="BD94" s="70">
        <f t="shared" si="234"/>
        <v>-8</v>
      </c>
      <c r="BE94" s="70">
        <f t="shared" si="234"/>
        <v>-2</v>
      </c>
      <c r="BF94" s="70">
        <f t="shared" si="234"/>
        <v>-6</v>
      </c>
      <c r="BG94" s="70">
        <f t="shared" si="234"/>
        <v>-6</v>
      </c>
      <c r="BH94" s="70"/>
      <c r="BI94" s="70"/>
      <c r="BJ94" s="70">
        <f t="shared" ref="BJ94:BS94" si="235">N142-N46</f>
        <v>8</v>
      </c>
      <c r="BK94" s="70">
        <f t="shared" si="235"/>
        <v>-10</v>
      </c>
      <c r="BL94" s="70">
        <f t="shared" si="235"/>
        <v>-8</v>
      </c>
      <c r="BM94" s="70">
        <f t="shared" si="235"/>
        <v>-2</v>
      </c>
      <c r="BN94" s="70">
        <f t="shared" si="235"/>
        <v>-8</v>
      </c>
      <c r="BO94" s="70">
        <f t="shared" si="235"/>
        <v>0</v>
      </c>
      <c r="BP94" s="70">
        <f t="shared" si="235"/>
        <v>-8</v>
      </c>
      <c r="BQ94" s="70">
        <f t="shared" si="235"/>
        <v>-2</v>
      </c>
      <c r="BR94" s="70">
        <f t="shared" si="235"/>
        <v>-6</v>
      </c>
      <c r="BS94" s="70">
        <f t="shared" si="235"/>
        <v>-6</v>
      </c>
      <c r="BT94" s="70"/>
      <c r="BU94" s="70"/>
      <c r="BV94" s="70">
        <f t="shared" ref="BV94:CE94" si="236">Z142-Z46</f>
        <v>-4</v>
      </c>
      <c r="BW94" s="70">
        <f t="shared" si="236"/>
        <v>-18</v>
      </c>
      <c r="BX94" s="70">
        <f t="shared" si="236"/>
        <v>-12</v>
      </c>
      <c r="BY94" s="70">
        <f t="shared" si="236"/>
        <v>-2</v>
      </c>
      <c r="BZ94" s="70">
        <f t="shared" si="236"/>
        <v>-12</v>
      </c>
      <c r="CA94" s="70">
        <f t="shared" si="236"/>
        <v>-24</v>
      </c>
      <c r="CB94" s="70">
        <f t="shared" si="236"/>
        <v>-8</v>
      </c>
      <c r="CC94" s="70">
        <f t="shared" si="236"/>
        <v>0</v>
      </c>
      <c r="CD94" s="70">
        <f t="shared" si="236"/>
        <v>-6</v>
      </c>
      <c r="CE94" s="70">
        <f t="shared" si="236"/>
        <v>-10</v>
      </c>
      <c r="CF94" s="70"/>
      <c r="CG94" s="70"/>
      <c r="CH94" s="70">
        <f t="shared" ref="CH94:CQ94" si="237">AL142-AL46</f>
        <v>6</v>
      </c>
      <c r="CI94" s="70">
        <f t="shared" si="237"/>
        <v>4</v>
      </c>
      <c r="CJ94" s="70">
        <f t="shared" si="237"/>
        <v>-16</v>
      </c>
      <c r="CK94" s="70">
        <f t="shared" si="237"/>
        <v>0</v>
      </c>
      <c r="CL94" s="70">
        <f t="shared" si="237"/>
        <v>-24</v>
      </c>
      <c r="CM94" s="70">
        <f t="shared" si="237"/>
        <v>-24</v>
      </c>
      <c r="CN94" s="70">
        <f t="shared" si="237"/>
        <v>-6</v>
      </c>
      <c r="CO94" s="70">
        <f t="shared" si="237"/>
        <v>-4</v>
      </c>
      <c r="CP94" s="70">
        <f t="shared" si="237"/>
        <v>0</v>
      </c>
      <c r="CQ94" s="70">
        <f t="shared" si="237"/>
        <v>-4</v>
      </c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  <c r="AX95" s="70">
        <f t="shared" ref="AX95:BG95" si="238">B143-B47</f>
        <v>-6</v>
      </c>
      <c r="AY95" s="70">
        <f t="shared" si="238"/>
        <v>-4</v>
      </c>
      <c r="AZ95" s="70">
        <f t="shared" si="238"/>
        <v>-4</v>
      </c>
      <c r="BA95" s="70">
        <f t="shared" si="238"/>
        <v>-2</v>
      </c>
      <c r="BB95" s="70">
        <f t="shared" si="238"/>
        <v>-4</v>
      </c>
      <c r="BC95" s="70">
        <f t="shared" si="238"/>
        <v>-8</v>
      </c>
      <c r="BD95" s="70">
        <f t="shared" si="238"/>
        <v>-4</v>
      </c>
      <c r="BE95" s="70">
        <f t="shared" si="238"/>
        <v>-14</v>
      </c>
      <c r="BF95" s="70">
        <f t="shared" si="238"/>
        <v>-8</v>
      </c>
      <c r="BG95" s="70">
        <f t="shared" si="238"/>
        <v>-6</v>
      </c>
      <c r="BH95" s="70"/>
      <c r="BI95" s="70"/>
      <c r="BJ95" s="70">
        <f t="shared" ref="BJ95:BS95" si="239">N143-N47</f>
        <v>-6</v>
      </c>
      <c r="BK95" s="70">
        <f t="shared" si="239"/>
        <v>-4</v>
      </c>
      <c r="BL95" s="70">
        <f t="shared" si="239"/>
        <v>-4</v>
      </c>
      <c r="BM95" s="70">
        <f t="shared" si="239"/>
        <v>-2</v>
      </c>
      <c r="BN95" s="70">
        <f t="shared" si="239"/>
        <v>-4</v>
      </c>
      <c r="BO95" s="70">
        <f t="shared" si="239"/>
        <v>-8</v>
      </c>
      <c r="BP95" s="70">
        <f t="shared" si="239"/>
        <v>-4</v>
      </c>
      <c r="BQ95" s="70">
        <f t="shared" si="239"/>
        <v>-14</v>
      </c>
      <c r="BR95" s="70">
        <f t="shared" si="239"/>
        <v>-8</v>
      </c>
      <c r="BS95" s="70">
        <f t="shared" si="239"/>
        <v>-6</v>
      </c>
      <c r="BT95" s="70"/>
      <c r="BU95" s="70"/>
      <c r="BV95" s="70">
        <f t="shared" ref="BV95:CE95" si="240">Z143-Z47</f>
        <v>0</v>
      </c>
      <c r="BW95" s="70">
        <f t="shared" si="240"/>
        <v>-6</v>
      </c>
      <c r="BX95" s="70">
        <f t="shared" si="240"/>
        <v>-14</v>
      </c>
      <c r="BY95" s="70">
        <f t="shared" si="240"/>
        <v>-2</v>
      </c>
      <c r="BZ95" s="70">
        <f t="shared" si="240"/>
        <v>-6</v>
      </c>
      <c r="CA95" s="70">
        <f t="shared" si="240"/>
        <v>-14</v>
      </c>
      <c r="CB95" s="70">
        <f t="shared" si="240"/>
        <v>-6</v>
      </c>
      <c r="CC95" s="70">
        <f t="shared" si="240"/>
        <v>-8</v>
      </c>
      <c r="CD95" s="70">
        <f t="shared" si="240"/>
        <v>-8</v>
      </c>
      <c r="CE95" s="70">
        <f t="shared" si="240"/>
        <v>-4</v>
      </c>
      <c r="CF95" s="70"/>
      <c r="CG95" s="70"/>
      <c r="CH95" s="70">
        <f t="shared" ref="CH95:CQ95" si="241">AL143-AL47</f>
        <v>10</v>
      </c>
      <c r="CI95" s="70">
        <f t="shared" si="241"/>
        <v>12</v>
      </c>
      <c r="CJ95" s="70">
        <f t="shared" si="241"/>
        <v>-8</v>
      </c>
      <c r="CK95" s="70">
        <f t="shared" si="241"/>
        <v>0</v>
      </c>
      <c r="CL95" s="70">
        <f t="shared" si="241"/>
        <v>-14</v>
      </c>
      <c r="CM95" s="70">
        <f t="shared" si="241"/>
        <v>-6</v>
      </c>
      <c r="CN95" s="70">
        <f t="shared" si="241"/>
        <v>-12</v>
      </c>
      <c r="CO95" s="70">
        <f t="shared" si="241"/>
        <v>-12</v>
      </c>
      <c r="CP95" s="70">
        <f t="shared" si="241"/>
        <v>-2</v>
      </c>
      <c r="CQ95" s="70">
        <f t="shared" si="241"/>
        <v>-8</v>
      </c>
    </row>
    <row r="96" ht="14.25" customHeight="1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</row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  <c r="AX97" s="70">
        <f t="shared" ref="AX97:BG97" si="242">AVERAGE(AX54:AX63,AX70:AX79,AX86:AX95,BJ54:BJ63,BJ70:BJ79,BJ86:BJ95,BV54:BV95,CH54:CH95)</f>
        <v>-1.066666667</v>
      </c>
      <c r="AY97" s="70">
        <f t="shared" si="242"/>
        <v>-2.9</v>
      </c>
      <c r="AZ97" s="70">
        <f t="shared" si="242"/>
        <v>-6.233333333</v>
      </c>
      <c r="BA97" s="70">
        <f t="shared" si="242"/>
        <v>-1.983333333</v>
      </c>
      <c r="BB97" s="70">
        <f t="shared" si="242"/>
        <v>-4.816666667</v>
      </c>
      <c r="BC97" s="70">
        <f t="shared" si="242"/>
        <v>-6.95</v>
      </c>
      <c r="BD97" s="70">
        <f t="shared" si="242"/>
        <v>-2.616666667</v>
      </c>
      <c r="BE97" s="70">
        <f t="shared" si="242"/>
        <v>-2.766666667</v>
      </c>
      <c r="BF97" s="70">
        <f t="shared" si="242"/>
        <v>-4.1</v>
      </c>
      <c r="BG97" s="70">
        <f t="shared" si="242"/>
        <v>-5.6</v>
      </c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  <c r="AX100" s="87" t="s">
        <v>77</v>
      </c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  <c r="AX102" s="70">
        <f t="shared" ref="AX102:BG102" si="243">B102-B54</f>
        <v>0</v>
      </c>
      <c r="AY102" s="70">
        <f t="shared" si="243"/>
        <v>0</v>
      </c>
      <c r="AZ102" s="70">
        <f t="shared" si="243"/>
        <v>0</v>
      </c>
      <c r="BA102" s="70">
        <f t="shared" si="243"/>
        <v>0</v>
      </c>
      <c r="BB102" s="70">
        <f t="shared" si="243"/>
        <v>0</v>
      </c>
      <c r="BC102" s="70">
        <f t="shared" si="243"/>
        <v>0</v>
      </c>
      <c r="BD102" s="70">
        <f t="shared" si="243"/>
        <v>0</v>
      </c>
      <c r="BE102" s="70">
        <f t="shared" si="243"/>
        <v>0</v>
      </c>
      <c r="BF102" s="70">
        <f t="shared" si="243"/>
        <v>0</v>
      </c>
      <c r="BG102" s="70">
        <f t="shared" si="243"/>
        <v>0</v>
      </c>
      <c r="BH102" s="70"/>
      <c r="BI102" s="70"/>
      <c r="BJ102" s="70">
        <f t="shared" ref="BJ102:BS102" si="244">N102-N54</f>
        <v>0</v>
      </c>
      <c r="BK102" s="70">
        <f t="shared" si="244"/>
        <v>0</v>
      </c>
      <c r="BL102" s="70">
        <f t="shared" si="244"/>
        <v>0</v>
      </c>
      <c r="BM102" s="70">
        <f t="shared" si="244"/>
        <v>0</v>
      </c>
      <c r="BN102" s="70">
        <f t="shared" si="244"/>
        <v>0</v>
      </c>
      <c r="BO102" s="70">
        <f t="shared" si="244"/>
        <v>0</v>
      </c>
      <c r="BP102" s="70">
        <f t="shared" si="244"/>
        <v>0</v>
      </c>
      <c r="BQ102" s="70">
        <f t="shared" si="244"/>
        <v>0</v>
      </c>
      <c r="BR102" s="70">
        <f t="shared" si="244"/>
        <v>0</v>
      </c>
      <c r="BS102" s="70">
        <f t="shared" si="244"/>
        <v>0</v>
      </c>
      <c r="BT102" s="70"/>
      <c r="BU102" s="70"/>
      <c r="BV102" s="70">
        <f t="shared" ref="BV102:CE102" si="245">Z102-Z54</f>
        <v>0</v>
      </c>
      <c r="BW102" s="70">
        <f t="shared" si="245"/>
        <v>0</v>
      </c>
      <c r="BX102" s="70">
        <f t="shared" si="245"/>
        <v>0</v>
      </c>
      <c r="BY102" s="70">
        <f t="shared" si="245"/>
        <v>0</v>
      </c>
      <c r="BZ102" s="70">
        <f t="shared" si="245"/>
        <v>0</v>
      </c>
      <c r="CA102" s="70">
        <f t="shared" si="245"/>
        <v>0</v>
      </c>
      <c r="CB102" s="70">
        <f t="shared" si="245"/>
        <v>0</v>
      </c>
      <c r="CC102" s="70">
        <f t="shared" si="245"/>
        <v>0</v>
      </c>
      <c r="CD102" s="70">
        <f t="shared" si="245"/>
        <v>0</v>
      </c>
      <c r="CE102" s="70">
        <f t="shared" si="245"/>
        <v>0</v>
      </c>
      <c r="CF102" s="70"/>
      <c r="CG102" s="70"/>
      <c r="CH102" s="70">
        <f t="shared" ref="CH102:CQ102" si="246">AL102-AL54</f>
        <v>0</v>
      </c>
      <c r="CI102" s="70">
        <f t="shared" si="246"/>
        <v>0</v>
      </c>
      <c r="CJ102" s="70">
        <f t="shared" si="246"/>
        <v>0</v>
      </c>
      <c r="CK102" s="70">
        <f t="shared" si="246"/>
        <v>0</v>
      </c>
      <c r="CL102" s="70">
        <f t="shared" si="246"/>
        <v>0</v>
      </c>
      <c r="CM102" s="70">
        <f t="shared" si="246"/>
        <v>0</v>
      </c>
      <c r="CN102" s="70">
        <f t="shared" si="246"/>
        <v>0</v>
      </c>
      <c r="CO102" s="70">
        <f t="shared" si="246"/>
        <v>0</v>
      </c>
      <c r="CP102" s="70">
        <f t="shared" si="246"/>
        <v>0</v>
      </c>
      <c r="CQ102" s="70">
        <f t="shared" si="246"/>
        <v>0</v>
      </c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  <c r="AX103" s="70">
        <f t="shared" ref="AX103:BG103" si="247">B103-B55</f>
        <v>0</v>
      </c>
      <c r="AY103" s="70">
        <f t="shared" si="247"/>
        <v>2</v>
      </c>
      <c r="AZ103" s="70">
        <f t="shared" si="247"/>
        <v>0</v>
      </c>
      <c r="BA103" s="70">
        <f t="shared" si="247"/>
        <v>0</v>
      </c>
      <c r="BB103" s="70">
        <f t="shared" si="247"/>
        <v>2</v>
      </c>
      <c r="BC103" s="70">
        <f t="shared" si="247"/>
        <v>10</v>
      </c>
      <c r="BD103" s="70">
        <f t="shared" si="247"/>
        <v>2</v>
      </c>
      <c r="BE103" s="70">
        <f t="shared" si="247"/>
        <v>6</v>
      </c>
      <c r="BF103" s="70">
        <f t="shared" si="247"/>
        <v>0</v>
      </c>
      <c r="BG103" s="70">
        <f t="shared" si="247"/>
        <v>0</v>
      </c>
      <c r="BH103" s="70"/>
      <c r="BI103" s="70"/>
      <c r="BJ103" s="70">
        <f t="shared" ref="BJ103:BS103" si="248">N103-N55</f>
        <v>-2</v>
      </c>
      <c r="BK103" s="70">
        <f t="shared" si="248"/>
        <v>-4</v>
      </c>
      <c r="BL103" s="70">
        <f t="shared" si="248"/>
        <v>-2</v>
      </c>
      <c r="BM103" s="70">
        <f t="shared" si="248"/>
        <v>-2</v>
      </c>
      <c r="BN103" s="70">
        <f t="shared" si="248"/>
        <v>6</v>
      </c>
      <c r="BO103" s="70">
        <f t="shared" si="248"/>
        <v>4</v>
      </c>
      <c r="BP103" s="70">
        <f t="shared" si="248"/>
        <v>2</v>
      </c>
      <c r="BQ103" s="70">
        <f t="shared" si="248"/>
        <v>2</v>
      </c>
      <c r="BR103" s="70">
        <f t="shared" si="248"/>
        <v>2</v>
      </c>
      <c r="BS103" s="70">
        <f t="shared" si="248"/>
        <v>0</v>
      </c>
      <c r="BT103" s="70"/>
      <c r="BU103" s="70"/>
      <c r="BV103" s="70">
        <f t="shared" ref="BV103:CE103" si="249">Z103-Z55</f>
        <v>-4</v>
      </c>
      <c r="BW103" s="70">
        <f t="shared" si="249"/>
        <v>0</v>
      </c>
      <c r="BX103" s="70">
        <f t="shared" si="249"/>
        <v>8</v>
      </c>
      <c r="BY103" s="70">
        <f t="shared" si="249"/>
        <v>-2</v>
      </c>
      <c r="BZ103" s="70">
        <f t="shared" si="249"/>
        <v>8</v>
      </c>
      <c r="CA103" s="70">
        <f t="shared" si="249"/>
        <v>14</v>
      </c>
      <c r="CB103" s="70">
        <f t="shared" si="249"/>
        <v>6</v>
      </c>
      <c r="CC103" s="70">
        <f t="shared" si="249"/>
        <v>0</v>
      </c>
      <c r="CD103" s="70">
        <f t="shared" si="249"/>
        <v>2</v>
      </c>
      <c r="CE103" s="70">
        <f t="shared" si="249"/>
        <v>-4</v>
      </c>
      <c r="CF103" s="70"/>
      <c r="CG103" s="70"/>
      <c r="CH103" s="70">
        <f t="shared" ref="CH103:CQ103" si="250">AL103-AL55</f>
        <v>6</v>
      </c>
      <c r="CI103" s="70">
        <f t="shared" si="250"/>
        <v>-14</v>
      </c>
      <c r="CJ103" s="70">
        <f t="shared" si="250"/>
        <v>0</v>
      </c>
      <c r="CK103" s="70">
        <f t="shared" si="250"/>
        <v>-4</v>
      </c>
      <c r="CL103" s="70">
        <f t="shared" si="250"/>
        <v>-6</v>
      </c>
      <c r="CM103" s="70">
        <f t="shared" si="250"/>
        <v>6</v>
      </c>
      <c r="CN103" s="70">
        <f t="shared" si="250"/>
        <v>0</v>
      </c>
      <c r="CO103" s="70">
        <f t="shared" si="250"/>
        <v>-2</v>
      </c>
      <c r="CP103" s="70">
        <f t="shared" si="250"/>
        <v>0</v>
      </c>
      <c r="CQ103" s="70">
        <f t="shared" si="250"/>
        <v>-2</v>
      </c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  <c r="AX104" s="70">
        <f t="shared" ref="AX104:BG104" si="251">B104-B56</f>
        <v>-2</v>
      </c>
      <c r="AY104" s="70">
        <f t="shared" si="251"/>
        <v>-2</v>
      </c>
      <c r="AZ104" s="70">
        <f t="shared" si="251"/>
        <v>20</v>
      </c>
      <c r="BA104" s="70">
        <f t="shared" si="251"/>
        <v>0</v>
      </c>
      <c r="BB104" s="70">
        <f t="shared" si="251"/>
        <v>4</v>
      </c>
      <c r="BC104" s="70">
        <f t="shared" si="251"/>
        <v>14</v>
      </c>
      <c r="BD104" s="70">
        <f t="shared" si="251"/>
        <v>4</v>
      </c>
      <c r="BE104" s="70">
        <f t="shared" si="251"/>
        <v>4</v>
      </c>
      <c r="BF104" s="70">
        <f t="shared" si="251"/>
        <v>2</v>
      </c>
      <c r="BG104" s="70">
        <f t="shared" si="251"/>
        <v>2</v>
      </c>
      <c r="BH104" s="70"/>
      <c r="BI104" s="70"/>
      <c r="BJ104" s="70">
        <f t="shared" ref="BJ104:BS104" si="252">N104-N56</f>
        <v>-8</v>
      </c>
      <c r="BK104" s="70">
        <f t="shared" si="252"/>
        <v>12</v>
      </c>
      <c r="BL104" s="70">
        <f t="shared" si="252"/>
        <v>2</v>
      </c>
      <c r="BM104" s="70">
        <f t="shared" si="252"/>
        <v>-4</v>
      </c>
      <c r="BN104" s="70">
        <f t="shared" si="252"/>
        <v>14</v>
      </c>
      <c r="BO104" s="70">
        <f t="shared" si="252"/>
        <v>4</v>
      </c>
      <c r="BP104" s="70">
        <f t="shared" si="252"/>
        <v>-4</v>
      </c>
      <c r="BQ104" s="70">
        <f t="shared" si="252"/>
        <v>4</v>
      </c>
      <c r="BR104" s="70">
        <f t="shared" si="252"/>
        <v>-4</v>
      </c>
      <c r="BS104" s="70">
        <f t="shared" si="252"/>
        <v>-2</v>
      </c>
      <c r="BT104" s="70"/>
      <c r="BU104" s="70"/>
      <c r="BV104" s="70">
        <f t="shared" ref="BV104:CE104" si="253">Z104-Z56</f>
        <v>-6</v>
      </c>
      <c r="BW104" s="70">
        <f t="shared" si="253"/>
        <v>-14</v>
      </c>
      <c r="BX104" s="70">
        <f t="shared" si="253"/>
        <v>18</v>
      </c>
      <c r="BY104" s="70">
        <f t="shared" si="253"/>
        <v>-2</v>
      </c>
      <c r="BZ104" s="70">
        <f t="shared" si="253"/>
        <v>-6</v>
      </c>
      <c r="CA104" s="70">
        <f t="shared" si="253"/>
        <v>0</v>
      </c>
      <c r="CB104" s="70">
        <f t="shared" si="253"/>
        <v>-2</v>
      </c>
      <c r="CC104" s="70">
        <f t="shared" si="253"/>
        <v>-14</v>
      </c>
      <c r="CD104" s="70">
        <f t="shared" si="253"/>
        <v>-2</v>
      </c>
      <c r="CE104" s="70">
        <f t="shared" si="253"/>
        <v>-4</v>
      </c>
      <c r="CF104" s="70"/>
      <c r="CG104" s="70"/>
      <c r="CH104" s="70">
        <f t="shared" ref="CH104:CQ104" si="254">AL104-AL56</f>
        <v>-2</v>
      </c>
      <c r="CI104" s="70">
        <f t="shared" si="254"/>
        <v>-24</v>
      </c>
      <c r="CJ104" s="70">
        <f t="shared" si="254"/>
        <v>16</v>
      </c>
      <c r="CK104" s="70">
        <f t="shared" si="254"/>
        <v>2</v>
      </c>
      <c r="CL104" s="70">
        <f t="shared" si="254"/>
        <v>6</v>
      </c>
      <c r="CM104" s="70">
        <f t="shared" si="254"/>
        <v>26</v>
      </c>
      <c r="CN104" s="70">
        <f t="shared" si="254"/>
        <v>2</v>
      </c>
      <c r="CO104" s="70">
        <f t="shared" si="254"/>
        <v>-12</v>
      </c>
      <c r="CP104" s="70">
        <f t="shared" si="254"/>
        <v>2</v>
      </c>
      <c r="CQ104" s="70">
        <f t="shared" si="254"/>
        <v>2</v>
      </c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  <c r="AX105" s="70">
        <f t="shared" ref="AX105:BG105" si="255">B105-B57</f>
        <v>-2</v>
      </c>
      <c r="AY105" s="70">
        <f t="shared" si="255"/>
        <v>10</v>
      </c>
      <c r="AZ105" s="70">
        <f t="shared" si="255"/>
        <v>-14</v>
      </c>
      <c r="BA105" s="70">
        <f t="shared" si="255"/>
        <v>-2</v>
      </c>
      <c r="BB105" s="70">
        <f t="shared" si="255"/>
        <v>2</v>
      </c>
      <c r="BC105" s="70">
        <f t="shared" si="255"/>
        <v>16</v>
      </c>
      <c r="BD105" s="70">
        <f t="shared" si="255"/>
        <v>2</v>
      </c>
      <c r="BE105" s="70">
        <f t="shared" si="255"/>
        <v>-4</v>
      </c>
      <c r="BF105" s="70">
        <f t="shared" si="255"/>
        <v>0</v>
      </c>
      <c r="BG105" s="70">
        <f t="shared" si="255"/>
        <v>0</v>
      </c>
      <c r="BH105" s="70"/>
      <c r="BI105" s="70"/>
      <c r="BJ105" s="70">
        <f t="shared" ref="BJ105:BS105" si="256">N105-N57</f>
        <v>4</v>
      </c>
      <c r="BK105" s="70">
        <f t="shared" si="256"/>
        <v>4</v>
      </c>
      <c r="BL105" s="70">
        <f t="shared" si="256"/>
        <v>2</v>
      </c>
      <c r="BM105" s="70">
        <f t="shared" si="256"/>
        <v>2</v>
      </c>
      <c r="BN105" s="70">
        <f t="shared" si="256"/>
        <v>-10</v>
      </c>
      <c r="BO105" s="70">
        <f t="shared" si="256"/>
        <v>-10</v>
      </c>
      <c r="BP105" s="70">
        <f t="shared" si="256"/>
        <v>2</v>
      </c>
      <c r="BQ105" s="70">
        <f t="shared" si="256"/>
        <v>2</v>
      </c>
      <c r="BR105" s="70">
        <f t="shared" si="256"/>
        <v>4</v>
      </c>
      <c r="BS105" s="70">
        <f t="shared" si="256"/>
        <v>6</v>
      </c>
      <c r="BT105" s="70"/>
      <c r="BU105" s="70"/>
      <c r="BV105" s="70">
        <f t="shared" ref="BV105:CE105" si="257">Z105-Z57</f>
        <v>-6</v>
      </c>
      <c r="BW105" s="70">
        <f t="shared" si="257"/>
        <v>2</v>
      </c>
      <c r="BX105" s="70">
        <f t="shared" si="257"/>
        <v>-8</v>
      </c>
      <c r="BY105" s="70">
        <f t="shared" si="257"/>
        <v>2</v>
      </c>
      <c r="BZ105" s="70">
        <f t="shared" si="257"/>
        <v>-6</v>
      </c>
      <c r="CA105" s="70">
        <f t="shared" si="257"/>
        <v>-6</v>
      </c>
      <c r="CB105" s="70">
        <f t="shared" si="257"/>
        <v>4</v>
      </c>
      <c r="CC105" s="70">
        <f t="shared" si="257"/>
        <v>0</v>
      </c>
      <c r="CD105" s="70">
        <f t="shared" si="257"/>
        <v>4</v>
      </c>
      <c r="CE105" s="70">
        <f t="shared" si="257"/>
        <v>4</v>
      </c>
      <c r="CF105" s="70"/>
      <c r="CG105" s="70"/>
      <c r="CH105" s="70">
        <f t="shared" ref="CH105:CQ105" si="258">AL105-AL57</f>
        <v>-6</v>
      </c>
      <c r="CI105" s="70">
        <f t="shared" si="258"/>
        <v>2</v>
      </c>
      <c r="CJ105" s="70">
        <f t="shared" si="258"/>
        <v>-4</v>
      </c>
      <c r="CK105" s="70">
        <f t="shared" si="258"/>
        <v>10</v>
      </c>
      <c r="CL105" s="70">
        <f t="shared" si="258"/>
        <v>-2</v>
      </c>
      <c r="CM105" s="70">
        <f t="shared" si="258"/>
        <v>8</v>
      </c>
      <c r="CN105" s="70">
        <f t="shared" si="258"/>
        <v>12</v>
      </c>
      <c r="CO105" s="70">
        <f t="shared" si="258"/>
        <v>-4</v>
      </c>
      <c r="CP105" s="70">
        <f t="shared" si="258"/>
        <v>12</v>
      </c>
      <c r="CQ105" s="70">
        <f t="shared" si="258"/>
        <v>14</v>
      </c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  <c r="AX106" s="70">
        <f t="shared" ref="AX106:BG106" si="259">B106-B58</f>
        <v>0</v>
      </c>
      <c r="AY106" s="70">
        <f t="shared" si="259"/>
        <v>-6</v>
      </c>
      <c r="AZ106" s="70">
        <f t="shared" si="259"/>
        <v>-10</v>
      </c>
      <c r="BA106" s="70">
        <f t="shared" si="259"/>
        <v>0</v>
      </c>
      <c r="BB106" s="70">
        <f t="shared" si="259"/>
        <v>2</v>
      </c>
      <c r="BC106" s="70">
        <f t="shared" si="259"/>
        <v>-12</v>
      </c>
      <c r="BD106" s="70">
        <f t="shared" si="259"/>
        <v>0</v>
      </c>
      <c r="BE106" s="70">
        <f t="shared" si="259"/>
        <v>-4</v>
      </c>
      <c r="BF106" s="70">
        <f t="shared" si="259"/>
        <v>2</v>
      </c>
      <c r="BG106" s="70">
        <f t="shared" si="259"/>
        <v>0</v>
      </c>
      <c r="BH106" s="70"/>
      <c r="BI106" s="70"/>
      <c r="BJ106" s="70">
        <f t="shared" ref="BJ106:BS106" si="260">N106-N58</f>
        <v>-2</v>
      </c>
      <c r="BK106" s="70">
        <f t="shared" si="260"/>
        <v>2</v>
      </c>
      <c r="BL106" s="70">
        <f t="shared" si="260"/>
        <v>0</v>
      </c>
      <c r="BM106" s="70">
        <f t="shared" si="260"/>
        <v>-2</v>
      </c>
      <c r="BN106" s="70">
        <f t="shared" si="260"/>
        <v>-4</v>
      </c>
      <c r="BO106" s="70">
        <f t="shared" si="260"/>
        <v>-22</v>
      </c>
      <c r="BP106" s="70">
        <f t="shared" si="260"/>
        <v>-2</v>
      </c>
      <c r="BQ106" s="70">
        <f t="shared" si="260"/>
        <v>-2</v>
      </c>
      <c r="BR106" s="70">
        <f t="shared" si="260"/>
        <v>-4</v>
      </c>
      <c r="BS106" s="70">
        <f t="shared" si="260"/>
        <v>-6</v>
      </c>
      <c r="BT106" s="70"/>
      <c r="BU106" s="70"/>
      <c r="BV106" s="70">
        <f t="shared" ref="BV106:CE106" si="261">Z106-Z58</f>
        <v>-8</v>
      </c>
      <c r="BW106" s="70">
        <f t="shared" si="261"/>
        <v>-4</v>
      </c>
      <c r="BX106" s="70">
        <f t="shared" si="261"/>
        <v>-6</v>
      </c>
      <c r="BY106" s="70">
        <f t="shared" si="261"/>
        <v>6</v>
      </c>
      <c r="BZ106" s="70">
        <f t="shared" si="261"/>
        <v>10</v>
      </c>
      <c r="CA106" s="70">
        <f t="shared" si="261"/>
        <v>-6</v>
      </c>
      <c r="CB106" s="70">
        <f t="shared" si="261"/>
        <v>6</v>
      </c>
      <c r="CC106" s="70">
        <f t="shared" si="261"/>
        <v>-8</v>
      </c>
      <c r="CD106" s="70">
        <f t="shared" si="261"/>
        <v>6</v>
      </c>
      <c r="CE106" s="70">
        <f t="shared" si="261"/>
        <v>8</v>
      </c>
      <c r="CF106" s="70"/>
      <c r="CG106" s="70"/>
      <c r="CH106" s="70">
        <f t="shared" ref="CH106:CQ106" si="262">AL106-AL58</f>
        <v>-2</v>
      </c>
      <c r="CI106" s="70">
        <f t="shared" si="262"/>
        <v>10</v>
      </c>
      <c r="CJ106" s="70">
        <f t="shared" si="262"/>
        <v>-6</v>
      </c>
      <c r="CK106" s="70">
        <f t="shared" si="262"/>
        <v>2</v>
      </c>
      <c r="CL106" s="70">
        <f t="shared" si="262"/>
        <v>4</v>
      </c>
      <c r="CM106" s="70">
        <f t="shared" si="262"/>
        <v>8</v>
      </c>
      <c r="CN106" s="70">
        <f t="shared" si="262"/>
        <v>0</v>
      </c>
      <c r="CO106" s="70">
        <f t="shared" si="262"/>
        <v>-2</v>
      </c>
      <c r="CP106" s="70">
        <f t="shared" si="262"/>
        <v>2</v>
      </c>
      <c r="CQ106" s="70">
        <f t="shared" si="262"/>
        <v>8</v>
      </c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  <c r="AX107" s="70">
        <f t="shared" ref="AX107:BG107" si="263">B107-B59</f>
        <v>-4</v>
      </c>
      <c r="AY107" s="70">
        <f t="shared" si="263"/>
        <v>-10</v>
      </c>
      <c r="AZ107" s="70">
        <f t="shared" si="263"/>
        <v>-8</v>
      </c>
      <c r="BA107" s="70">
        <f t="shared" si="263"/>
        <v>-2</v>
      </c>
      <c r="BB107" s="70">
        <f t="shared" si="263"/>
        <v>0</v>
      </c>
      <c r="BC107" s="70">
        <f t="shared" si="263"/>
        <v>-8</v>
      </c>
      <c r="BD107" s="70">
        <f t="shared" si="263"/>
        <v>-2</v>
      </c>
      <c r="BE107" s="70">
        <f t="shared" si="263"/>
        <v>-8</v>
      </c>
      <c r="BF107" s="70">
        <f t="shared" si="263"/>
        <v>-2</v>
      </c>
      <c r="BG107" s="70">
        <f t="shared" si="263"/>
        <v>-2</v>
      </c>
      <c r="BH107" s="70"/>
      <c r="BI107" s="70"/>
      <c r="BJ107" s="70">
        <f t="shared" ref="BJ107:BS107" si="264">N107-N59</f>
        <v>-2</v>
      </c>
      <c r="BK107" s="70">
        <f t="shared" si="264"/>
        <v>-4</v>
      </c>
      <c r="BL107" s="70">
        <f t="shared" si="264"/>
        <v>-2</v>
      </c>
      <c r="BM107" s="70">
        <f t="shared" si="264"/>
        <v>0</v>
      </c>
      <c r="BN107" s="70">
        <f t="shared" si="264"/>
        <v>-6</v>
      </c>
      <c r="BO107" s="70">
        <f t="shared" si="264"/>
        <v>-14</v>
      </c>
      <c r="BP107" s="70">
        <f t="shared" si="264"/>
        <v>2</v>
      </c>
      <c r="BQ107" s="70">
        <f t="shared" si="264"/>
        <v>2</v>
      </c>
      <c r="BR107" s="70">
        <f t="shared" si="264"/>
        <v>2</v>
      </c>
      <c r="BS107" s="70">
        <f t="shared" si="264"/>
        <v>2</v>
      </c>
      <c r="BT107" s="70"/>
      <c r="BU107" s="70"/>
      <c r="BV107" s="70">
        <f t="shared" ref="BV107:CE107" si="265">Z107-Z59</f>
        <v>4</v>
      </c>
      <c r="BW107" s="70">
        <f t="shared" si="265"/>
        <v>2</v>
      </c>
      <c r="BX107" s="70">
        <f t="shared" si="265"/>
        <v>-6</v>
      </c>
      <c r="BY107" s="70">
        <f t="shared" si="265"/>
        <v>2</v>
      </c>
      <c r="BZ107" s="70">
        <f t="shared" si="265"/>
        <v>4</v>
      </c>
      <c r="CA107" s="70">
        <f t="shared" si="265"/>
        <v>2</v>
      </c>
      <c r="CB107" s="70">
        <f t="shared" si="265"/>
        <v>2</v>
      </c>
      <c r="CC107" s="70">
        <f t="shared" si="265"/>
        <v>10</v>
      </c>
      <c r="CD107" s="70">
        <f t="shared" si="265"/>
        <v>0</v>
      </c>
      <c r="CE107" s="70">
        <f t="shared" si="265"/>
        <v>0</v>
      </c>
      <c r="CF107" s="70"/>
      <c r="CG107" s="70"/>
      <c r="CH107" s="70">
        <f t="shared" ref="CH107:CQ107" si="266">AL107-AL59</f>
        <v>-10</v>
      </c>
      <c r="CI107" s="70">
        <f t="shared" si="266"/>
        <v>-2</v>
      </c>
      <c r="CJ107" s="70">
        <f t="shared" si="266"/>
        <v>-2</v>
      </c>
      <c r="CK107" s="70">
        <f t="shared" si="266"/>
        <v>2</v>
      </c>
      <c r="CL107" s="70">
        <f t="shared" si="266"/>
        <v>2</v>
      </c>
      <c r="CM107" s="70">
        <f t="shared" si="266"/>
        <v>8</v>
      </c>
      <c r="CN107" s="70">
        <f t="shared" si="266"/>
        <v>2</v>
      </c>
      <c r="CO107" s="70">
        <f t="shared" si="266"/>
        <v>18</v>
      </c>
      <c r="CP107" s="70">
        <f t="shared" si="266"/>
        <v>2</v>
      </c>
      <c r="CQ107" s="70">
        <f t="shared" si="266"/>
        <v>2</v>
      </c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  <c r="AX108" s="70">
        <f t="shared" ref="AX108:BG108" si="267">B108-B60</f>
        <v>-8</v>
      </c>
      <c r="AY108" s="70">
        <f t="shared" si="267"/>
        <v>2</v>
      </c>
      <c r="AZ108" s="70">
        <f t="shared" si="267"/>
        <v>-18</v>
      </c>
      <c r="BA108" s="70">
        <f t="shared" si="267"/>
        <v>-2</v>
      </c>
      <c r="BB108" s="70">
        <f t="shared" si="267"/>
        <v>2</v>
      </c>
      <c r="BC108" s="70">
        <f t="shared" si="267"/>
        <v>2</v>
      </c>
      <c r="BD108" s="70">
        <f t="shared" si="267"/>
        <v>-2</v>
      </c>
      <c r="BE108" s="70">
        <f t="shared" si="267"/>
        <v>0</v>
      </c>
      <c r="BF108" s="70">
        <f t="shared" si="267"/>
        <v>-2</v>
      </c>
      <c r="BG108" s="70">
        <f t="shared" si="267"/>
        <v>-2</v>
      </c>
      <c r="BH108" s="70"/>
      <c r="BI108" s="70"/>
      <c r="BJ108" s="70">
        <f t="shared" ref="BJ108:BS108" si="268">N108-N60</f>
        <v>4</v>
      </c>
      <c r="BK108" s="70">
        <f t="shared" si="268"/>
        <v>0</v>
      </c>
      <c r="BL108" s="70">
        <f t="shared" si="268"/>
        <v>2</v>
      </c>
      <c r="BM108" s="70">
        <f t="shared" si="268"/>
        <v>4</v>
      </c>
      <c r="BN108" s="70">
        <f t="shared" si="268"/>
        <v>-2</v>
      </c>
      <c r="BO108" s="70">
        <f t="shared" si="268"/>
        <v>-8</v>
      </c>
      <c r="BP108" s="70">
        <f t="shared" si="268"/>
        <v>4</v>
      </c>
      <c r="BQ108" s="70">
        <f t="shared" si="268"/>
        <v>-10</v>
      </c>
      <c r="BR108" s="70">
        <f t="shared" si="268"/>
        <v>4</v>
      </c>
      <c r="BS108" s="70">
        <f t="shared" si="268"/>
        <v>4</v>
      </c>
      <c r="BT108" s="70"/>
      <c r="BU108" s="70"/>
      <c r="BV108" s="70">
        <f t="shared" ref="BV108:CE108" si="269">Z108-Z60</f>
        <v>-2</v>
      </c>
      <c r="BW108" s="70">
        <f t="shared" si="269"/>
        <v>-2</v>
      </c>
      <c r="BX108" s="70">
        <f t="shared" si="269"/>
        <v>-6</v>
      </c>
      <c r="BY108" s="70">
        <f t="shared" si="269"/>
        <v>2</v>
      </c>
      <c r="BZ108" s="70">
        <f t="shared" si="269"/>
        <v>0</v>
      </c>
      <c r="CA108" s="70">
        <f t="shared" si="269"/>
        <v>-8</v>
      </c>
      <c r="CB108" s="70">
        <f t="shared" si="269"/>
        <v>0</v>
      </c>
      <c r="CC108" s="70">
        <f t="shared" si="269"/>
        <v>12</v>
      </c>
      <c r="CD108" s="70">
        <f t="shared" si="269"/>
        <v>2</v>
      </c>
      <c r="CE108" s="70">
        <f t="shared" si="269"/>
        <v>2</v>
      </c>
      <c r="CF108" s="70"/>
      <c r="CG108" s="70"/>
      <c r="CH108" s="70">
        <f t="shared" ref="CH108:CQ108" si="270">AL108-AL60</f>
        <v>-4</v>
      </c>
      <c r="CI108" s="70">
        <f t="shared" si="270"/>
        <v>6</v>
      </c>
      <c r="CJ108" s="70">
        <f t="shared" si="270"/>
        <v>-4</v>
      </c>
      <c r="CK108" s="70">
        <f t="shared" si="270"/>
        <v>6</v>
      </c>
      <c r="CL108" s="70">
        <f t="shared" si="270"/>
        <v>4</v>
      </c>
      <c r="CM108" s="70">
        <f t="shared" si="270"/>
        <v>0</v>
      </c>
      <c r="CN108" s="70">
        <f t="shared" si="270"/>
        <v>6</v>
      </c>
      <c r="CO108" s="70">
        <f t="shared" si="270"/>
        <v>14</v>
      </c>
      <c r="CP108" s="70">
        <f t="shared" si="270"/>
        <v>6</v>
      </c>
      <c r="CQ108" s="70">
        <f t="shared" si="270"/>
        <v>6</v>
      </c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  <c r="AX109" s="70">
        <f t="shared" ref="AX109:BG109" si="271">B109-B61</f>
        <v>-4</v>
      </c>
      <c r="AY109" s="70">
        <f t="shared" si="271"/>
        <v>6</v>
      </c>
      <c r="AZ109" s="70">
        <f t="shared" si="271"/>
        <v>-6</v>
      </c>
      <c r="BA109" s="70">
        <f t="shared" si="271"/>
        <v>0</v>
      </c>
      <c r="BB109" s="70">
        <f t="shared" si="271"/>
        <v>14</v>
      </c>
      <c r="BC109" s="70">
        <f t="shared" si="271"/>
        <v>2</v>
      </c>
      <c r="BD109" s="70">
        <f t="shared" si="271"/>
        <v>0</v>
      </c>
      <c r="BE109" s="70">
        <f t="shared" si="271"/>
        <v>-2</v>
      </c>
      <c r="BF109" s="70">
        <f t="shared" si="271"/>
        <v>0</v>
      </c>
      <c r="BG109" s="70">
        <f t="shared" si="271"/>
        <v>0</v>
      </c>
      <c r="BH109" s="70"/>
      <c r="BI109" s="70"/>
      <c r="BJ109" s="70">
        <f t="shared" ref="BJ109:BS109" si="272">N109-N61</f>
        <v>-6</v>
      </c>
      <c r="BK109" s="70">
        <f t="shared" si="272"/>
        <v>-18</v>
      </c>
      <c r="BL109" s="70">
        <f t="shared" si="272"/>
        <v>-10</v>
      </c>
      <c r="BM109" s="70">
        <f t="shared" si="272"/>
        <v>0</v>
      </c>
      <c r="BN109" s="70">
        <f t="shared" si="272"/>
        <v>2</v>
      </c>
      <c r="BO109" s="70">
        <f t="shared" si="272"/>
        <v>0</v>
      </c>
      <c r="BP109" s="70">
        <f t="shared" si="272"/>
        <v>2</v>
      </c>
      <c r="BQ109" s="70">
        <f t="shared" si="272"/>
        <v>6</v>
      </c>
      <c r="BR109" s="70">
        <f t="shared" si="272"/>
        <v>2</v>
      </c>
      <c r="BS109" s="70">
        <f t="shared" si="272"/>
        <v>2</v>
      </c>
      <c r="BT109" s="70"/>
      <c r="BU109" s="70"/>
      <c r="BV109" s="70">
        <f t="shared" ref="BV109:CE109" si="273">Z109-Z61</f>
        <v>-10</v>
      </c>
      <c r="BW109" s="70">
        <f t="shared" si="273"/>
        <v>4</v>
      </c>
      <c r="BX109" s="70">
        <f t="shared" si="273"/>
        <v>-16</v>
      </c>
      <c r="BY109" s="70">
        <f t="shared" si="273"/>
        <v>-2</v>
      </c>
      <c r="BZ109" s="70">
        <f t="shared" si="273"/>
        <v>2</v>
      </c>
      <c r="CA109" s="70">
        <f t="shared" si="273"/>
        <v>-16</v>
      </c>
      <c r="CB109" s="70">
        <f t="shared" si="273"/>
        <v>-2</v>
      </c>
      <c r="CC109" s="70">
        <f t="shared" si="273"/>
        <v>8</v>
      </c>
      <c r="CD109" s="70">
        <f t="shared" si="273"/>
        <v>-2</v>
      </c>
      <c r="CE109" s="70">
        <f t="shared" si="273"/>
        <v>-2</v>
      </c>
      <c r="CF109" s="70"/>
      <c r="CG109" s="70"/>
      <c r="CH109" s="70">
        <f t="shared" ref="CH109:CQ109" si="274">AL109-AL61</f>
        <v>-4</v>
      </c>
      <c r="CI109" s="70">
        <f t="shared" si="274"/>
        <v>-8</v>
      </c>
      <c r="CJ109" s="70">
        <f t="shared" si="274"/>
        <v>-8</v>
      </c>
      <c r="CK109" s="70">
        <f t="shared" si="274"/>
        <v>4</v>
      </c>
      <c r="CL109" s="70">
        <f t="shared" si="274"/>
        <v>4</v>
      </c>
      <c r="CM109" s="70">
        <f t="shared" si="274"/>
        <v>6</v>
      </c>
      <c r="CN109" s="70">
        <f t="shared" si="274"/>
        <v>4</v>
      </c>
      <c r="CO109" s="70">
        <f t="shared" si="274"/>
        <v>20</v>
      </c>
      <c r="CP109" s="70">
        <f t="shared" si="274"/>
        <v>4</v>
      </c>
      <c r="CQ109" s="70">
        <f t="shared" si="274"/>
        <v>4</v>
      </c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  <c r="AX110" s="70">
        <f t="shared" ref="AX110:BG110" si="275">B110-B62</f>
        <v>-10</v>
      </c>
      <c r="AY110" s="70">
        <f t="shared" si="275"/>
        <v>0</v>
      </c>
      <c r="AZ110" s="70">
        <f t="shared" si="275"/>
        <v>-4</v>
      </c>
      <c r="BA110" s="70">
        <f t="shared" si="275"/>
        <v>-2</v>
      </c>
      <c r="BB110" s="70">
        <f t="shared" si="275"/>
        <v>6</v>
      </c>
      <c r="BC110" s="70">
        <f t="shared" si="275"/>
        <v>-6</v>
      </c>
      <c r="BD110" s="70">
        <f t="shared" si="275"/>
        <v>-2</v>
      </c>
      <c r="BE110" s="70">
        <f t="shared" si="275"/>
        <v>-4</v>
      </c>
      <c r="BF110" s="70">
        <f t="shared" si="275"/>
        <v>-4</v>
      </c>
      <c r="BG110" s="70">
        <f t="shared" si="275"/>
        <v>-2</v>
      </c>
      <c r="BH110" s="70"/>
      <c r="BI110" s="70"/>
      <c r="BJ110" s="70">
        <f t="shared" ref="BJ110:BS110" si="276">N110-N62</f>
        <v>-8</v>
      </c>
      <c r="BK110" s="70">
        <f t="shared" si="276"/>
        <v>-14</v>
      </c>
      <c r="BL110" s="70">
        <f t="shared" si="276"/>
        <v>-8</v>
      </c>
      <c r="BM110" s="70">
        <f t="shared" si="276"/>
        <v>2</v>
      </c>
      <c r="BN110" s="70">
        <f t="shared" si="276"/>
        <v>-4</v>
      </c>
      <c r="BO110" s="70">
        <f t="shared" si="276"/>
        <v>-6</v>
      </c>
      <c r="BP110" s="70">
        <f t="shared" si="276"/>
        <v>2</v>
      </c>
      <c r="BQ110" s="70">
        <f t="shared" si="276"/>
        <v>-2</v>
      </c>
      <c r="BR110" s="70">
        <f t="shared" si="276"/>
        <v>2</v>
      </c>
      <c r="BS110" s="70">
        <f t="shared" si="276"/>
        <v>2</v>
      </c>
      <c r="BT110" s="70"/>
      <c r="BU110" s="70"/>
      <c r="BV110" s="70">
        <f t="shared" ref="BV110:CE110" si="277">Z110-Z62</f>
        <v>-10</v>
      </c>
      <c r="BW110" s="70">
        <f t="shared" si="277"/>
        <v>-6</v>
      </c>
      <c r="BX110" s="70">
        <f t="shared" si="277"/>
        <v>-10</v>
      </c>
      <c r="BY110" s="70">
        <f t="shared" si="277"/>
        <v>-2</v>
      </c>
      <c r="BZ110" s="70">
        <f t="shared" si="277"/>
        <v>4</v>
      </c>
      <c r="CA110" s="70">
        <f t="shared" si="277"/>
        <v>-6</v>
      </c>
      <c r="CB110" s="70">
        <f t="shared" si="277"/>
        <v>0</v>
      </c>
      <c r="CC110" s="70">
        <f t="shared" si="277"/>
        <v>-2</v>
      </c>
      <c r="CD110" s="70">
        <f t="shared" si="277"/>
        <v>0</v>
      </c>
      <c r="CE110" s="70">
        <f t="shared" si="277"/>
        <v>0</v>
      </c>
      <c r="CF110" s="70"/>
      <c r="CG110" s="70"/>
      <c r="CH110" s="70">
        <f t="shared" ref="CH110:CQ110" si="278">AL110-AL62</f>
        <v>2</v>
      </c>
      <c r="CI110" s="70">
        <f t="shared" si="278"/>
        <v>8</v>
      </c>
      <c r="CJ110" s="70">
        <f t="shared" si="278"/>
        <v>-8</v>
      </c>
      <c r="CK110" s="70">
        <f t="shared" si="278"/>
        <v>4</v>
      </c>
      <c r="CL110" s="70">
        <f t="shared" si="278"/>
        <v>12</v>
      </c>
      <c r="CM110" s="70">
        <f t="shared" si="278"/>
        <v>8</v>
      </c>
      <c r="CN110" s="70">
        <f t="shared" si="278"/>
        <v>4</v>
      </c>
      <c r="CO110" s="70">
        <f t="shared" si="278"/>
        <v>0</v>
      </c>
      <c r="CP110" s="70">
        <f t="shared" si="278"/>
        <v>4</v>
      </c>
      <c r="CQ110" s="70">
        <f t="shared" si="278"/>
        <v>4</v>
      </c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  <c r="AX111" s="70">
        <f t="shared" ref="AX111:BG111" si="279">B111-B63</f>
        <v>-2</v>
      </c>
      <c r="AY111" s="70">
        <f t="shared" si="279"/>
        <v>4</v>
      </c>
      <c r="AZ111" s="70">
        <f t="shared" si="279"/>
        <v>-4</v>
      </c>
      <c r="BA111" s="70">
        <f t="shared" si="279"/>
        <v>0</v>
      </c>
      <c r="BB111" s="70">
        <f t="shared" si="279"/>
        <v>10</v>
      </c>
      <c r="BC111" s="70">
        <f t="shared" si="279"/>
        <v>8</v>
      </c>
      <c r="BD111" s="70">
        <f t="shared" si="279"/>
        <v>0</v>
      </c>
      <c r="BE111" s="70">
        <f t="shared" si="279"/>
        <v>-6</v>
      </c>
      <c r="BF111" s="70">
        <f t="shared" si="279"/>
        <v>0</v>
      </c>
      <c r="BG111" s="70">
        <f t="shared" si="279"/>
        <v>0</v>
      </c>
      <c r="BH111" s="70"/>
      <c r="BI111" s="70"/>
      <c r="BJ111" s="70">
        <f t="shared" ref="BJ111:BS111" si="280">N111-N63</f>
        <v>4</v>
      </c>
      <c r="BK111" s="70">
        <f t="shared" si="280"/>
        <v>0</v>
      </c>
      <c r="BL111" s="70">
        <f t="shared" si="280"/>
        <v>2</v>
      </c>
      <c r="BM111" s="70">
        <f t="shared" si="280"/>
        <v>8</v>
      </c>
      <c r="BN111" s="70">
        <f t="shared" si="280"/>
        <v>0</v>
      </c>
      <c r="BO111" s="70">
        <f t="shared" si="280"/>
        <v>-4</v>
      </c>
      <c r="BP111" s="70">
        <f t="shared" si="280"/>
        <v>8</v>
      </c>
      <c r="BQ111" s="70">
        <f t="shared" si="280"/>
        <v>10</v>
      </c>
      <c r="BR111" s="70">
        <f t="shared" si="280"/>
        <v>8</v>
      </c>
      <c r="BS111" s="70">
        <f t="shared" si="280"/>
        <v>8</v>
      </c>
      <c r="BT111" s="70"/>
      <c r="BU111" s="70"/>
      <c r="BV111" s="70">
        <f t="shared" ref="BV111:CE111" si="281">Z111-Z63</f>
        <v>-2</v>
      </c>
      <c r="BW111" s="70">
        <f t="shared" si="281"/>
        <v>-8</v>
      </c>
      <c r="BX111" s="70">
        <f t="shared" si="281"/>
        <v>-10</v>
      </c>
      <c r="BY111" s="70">
        <f t="shared" si="281"/>
        <v>2</v>
      </c>
      <c r="BZ111" s="70">
        <f t="shared" si="281"/>
        <v>-4</v>
      </c>
      <c r="CA111" s="70">
        <f t="shared" si="281"/>
        <v>-6</v>
      </c>
      <c r="CB111" s="70">
        <f t="shared" si="281"/>
        <v>4</v>
      </c>
      <c r="CC111" s="70">
        <f t="shared" si="281"/>
        <v>-2</v>
      </c>
      <c r="CD111" s="70">
        <f t="shared" si="281"/>
        <v>2</v>
      </c>
      <c r="CE111" s="70">
        <f t="shared" si="281"/>
        <v>4</v>
      </c>
      <c r="CF111" s="70"/>
      <c r="CG111" s="70"/>
      <c r="CH111" s="70">
        <f t="shared" ref="CH111:CQ111" si="282">AL111-AL63</f>
        <v>4</v>
      </c>
      <c r="CI111" s="70">
        <f t="shared" si="282"/>
        <v>-2</v>
      </c>
      <c r="CJ111" s="70">
        <f t="shared" si="282"/>
        <v>-14</v>
      </c>
      <c r="CK111" s="70">
        <f t="shared" si="282"/>
        <v>4</v>
      </c>
      <c r="CL111" s="70">
        <f t="shared" si="282"/>
        <v>8</v>
      </c>
      <c r="CM111" s="70">
        <f t="shared" si="282"/>
        <v>6</v>
      </c>
      <c r="CN111" s="70">
        <f t="shared" si="282"/>
        <v>4</v>
      </c>
      <c r="CO111" s="70">
        <f t="shared" si="282"/>
        <v>-14</v>
      </c>
      <c r="CP111" s="70">
        <f t="shared" si="282"/>
        <v>2</v>
      </c>
      <c r="CQ111" s="70">
        <f t="shared" si="282"/>
        <v>4</v>
      </c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  <c r="AX118" s="70">
        <f t="shared" ref="AX118:BG118" si="283">B118-B70</f>
        <v>0</v>
      </c>
      <c r="AY118" s="70">
        <f t="shared" si="283"/>
        <v>0</v>
      </c>
      <c r="AZ118" s="70">
        <f t="shared" si="283"/>
        <v>0</v>
      </c>
      <c r="BA118" s="70">
        <f t="shared" si="283"/>
        <v>0</v>
      </c>
      <c r="BB118" s="70">
        <f t="shared" si="283"/>
        <v>0</v>
      </c>
      <c r="BC118" s="70">
        <f t="shared" si="283"/>
        <v>0</v>
      </c>
      <c r="BD118" s="70">
        <f t="shared" si="283"/>
        <v>0</v>
      </c>
      <c r="BE118" s="70">
        <f t="shared" si="283"/>
        <v>0</v>
      </c>
      <c r="BF118" s="70">
        <f t="shared" si="283"/>
        <v>0</v>
      </c>
      <c r="BG118" s="70">
        <f t="shared" si="283"/>
        <v>0</v>
      </c>
      <c r="BH118" s="70"/>
      <c r="BI118" s="70"/>
      <c r="BJ118" s="70">
        <f t="shared" ref="BJ118:BS118" si="284">N118-N70</f>
        <v>0</v>
      </c>
      <c r="BK118" s="70">
        <f t="shared" si="284"/>
        <v>0</v>
      </c>
      <c r="BL118" s="70">
        <f t="shared" si="284"/>
        <v>0</v>
      </c>
      <c r="BM118" s="70">
        <f t="shared" si="284"/>
        <v>0</v>
      </c>
      <c r="BN118" s="70">
        <f t="shared" si="284"/>
        <v>0</v>
      </c>
      <c r="BO118" s="70">
        <f t="shared" si="284"/>
        <v>0</v>
      </c>
      <c r="BP118" s="70">
        <f t="shared" si="284"/>
        <v>0</v>
      </c>
      <c r="BQ118" s="70">
        <f t="shared" si="284"/>
        <v>0</v>
      </c>
      <c r="BR118" s="70">
        <f t="shared" si="284"/>
        <v>0</v>
      </c>
      <c r="BS118" s="70">
        <f t="shared" si="284"/>
        <v>0</v>
      </c>
      <c r="BT118" s="70"/>
      <c r="BU118" s="70"/>
      <c r="BV118" s="70">
        <f t="shared" ref="BV118:CE118" si="285">Z118-Z70</f>
        <v>0</v>
      </c>
      <c r="BW118" s="70">
        <f t="shared" si="285"/>
        <v>0</v>
      </c>
      <c r="BX118" s="70">
        <f t="shared" si="285"/>
        <v>0</v>
      </c>
      <c r="BY118" s="70">
        <f t="shared" si="285"/>
        <v>0</v>
      </c>
      <c r="BZ118" s="70">
        <f t="shared" si="285"/>
        <v>0</v>
      </c>
      <c r="CA118" s="70">
        <f t="shared" si="285"/>
        <v>0</v>
      </c>
      <c r="CB118" s="70">
        <f t="shared" si="285"/>
        <v>0</v>
      </c>
      <c r="CC118" s="70">
        <f t="shared" si="285"/>
        <v>0</v>
      </c>
      <c r="CD118" s="70">
        <f t="shared" si="285"/>
        <v>0</v>
      </c>
      <c r="CE118" s="70">
        <f t="shared" si="285"/>
        <v>0</v>
      </c>
      <c r="CF118" s="70"/>
      <c r="CG118" s="70"/>
      <c r="CH118" s="70">
        <f t="shared" ref="CH118:CQ118" si="286">AL118-AL70</f>
        <v>0</v>
      </c>
      <c r="CI118" s="70">
        <f t="shared" si="286"/>
        <v>0</v>
      </c>
      <c r="CJ118" s="70">
        <f t="shared" si="286"/>
        <v>0</v>
      </c>
      <c r="CK118" s="70">
        <f t="shared" si="286"/>
        <v>0</v>
      </c>
      <c r="CL118" s="70">
        <f t="shared" si="286"/>
        <v>0</v>
      </c>
      <c r="CM118" s="70">
        <f t="shared" si="286"/>
        <v>0</v>
      </c>
      <c r="CN118" s="70">
        <f t="shared" si="286"/>
        <v>0</v>
      </c>
      <c r="CO118" s="70">
        <f t="shared" si="286"/>
        <v>0</v>
      </c>
      <c r="CP118" s="70">
        <f t="shared" si="286"/>
        <v>0</v>
      </c>
      <c r="CQ118" s="70">
        <f t="shared" si="286"/>
        <v>0</v>
      </c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  <c r="AX119" s="70">
        <f t="shared" ref="AX119:BG119" si="287">B119-B71</f>
        <v>0</v>
      </c>
      <c r="AY119" s="70">
        <f t="shared" si="287"/>
        <v>-12</v>
      </c>
      <c r="AZ119" s="70">
        <f t="shared" si="287"/>
        <v>2</v>
      </c>
      <c r="BA119" s="70">
        <f t="shared" si="287"/>
        <v>-4</v>
      </c>
      <c r="BB119" s="70">
        <f t="shared" si="287"/>
        <v>0</v>
      </c>
      <c r="BC119" s="70">
        <f t="shared" si="287"/>
        <v>-6</v>
      </c>
      <c r="BD119" s="70">
        <f t="shared" si="287"/>
        <v>-4</v>
      </c>
      <c r="BE119" s="70">
        <f t="shared" si="287"/>
        <v>-2</v>
      </c>
      <c r="BF119" s="70">
        <f t="shared" si="287"/>
        <v>-6</v>
      </c>
      <c r="BG119" s="70">
        <f t="shared" si="287"/>
        <v>-20</v>
      </c>
      <c r="BH119" s="70"/>
      <c r="BI119" s="70"/>
      <c r="BJ119" s="70">
        <f t="shared" ref="BJ119:BS119" si="288">N119-N71</f>
        <v>0</v>
      </c>
      <c r="BK119" s="70">
        <f t="shared" si="288"/>
        <v>-12</v>
      </c>
      <c r="BL119" s="70">
        <f t="shared" si="288"/>
        <v>2</v>
      </c>
      <c r="BM119" s="70">
        <f t="shared" si="288"/>
        <v>-4</v>
      </c>
      <c r="BN119" s="70">
        <f t="shared" si="288"/>
        <v>0</v>
      </c>
      <c r="BO119" s="70">
        <f t="shared" si="288"/>
        <v>-6</v>
      </c>
      <c r="BP119" s="70">
        <f t="shared" si="288"/>
        <v>-4</v>
      </c>
      <c r="BQ119" s="70">
        <f t="shared" si="288"/>
        <v>-2</v>
      </c>
      <c r="BR119" s="70">
        <f t="shared" si="288"/>
        <v>-6</v>
      </c>
      <c r="BS119" s="70">
        <f t="shared" si="288"/>
        <v>-20</v>
      </c>
      <c r="BT119" s="70"/>
      <c r="BU119" s="70"/>
      <c r="BV119" s="70">
        <f t="shared" ref="BV119:CE119" si="289">Z119-Z71</f>
        <v>-2</v>
      </c>
      <c r="BW119" s="70">
        <f t="shared" si="289"/>
        <v>0</v>
      </c>
      <c r="BX119" s="70">
        <f t="shared" si="289"/>
        <v>8</v>
      </c>
      <c r="BY119" s="70">
        <f t="shared" si="289"/>
        <v>-4</v>
      </c>
      <c r="BZ119" s="70">
        <f t="shared" si="289"/>
        <v>-30</v>
      </c>
      <c r="CA119" s="70">
        <f t="shared" si="289"/>
        <v>10</v>
      </c>
      <c r="CB119" s="70">
        <f t="shared" si="289"/>
        <v>-6</v>
      </c>
      <c r="CC119" s="70">
        <f t="shared" si="289"/>
        <v>-2</v>
      </c>
      <c r="CD119" s="70">
        <f t="shared" si="289"/>
        <v>-8</v>
      </c>
      <c r="CE119" s="70">
        <f t="shared" si="289"/>
        <v>-22</v>
      </c>
      <c r="CF119" s="70"/>
      <c r="CG119" s="70"/>
      <c r="CH119" s="70">
        <f t="shared" ref="CH119:CQ119" si="290">AL119-AL71</f>
        <v>0</v>
      </c>
      <c r="CI119" s="70">
        <f t="shared" si="290"/>
        <v>2</v>
      </c>
      <c r="CJ119" s="70">
        <f t="shared" si="290"/>
        <v>6</v>
      </c>
      <c r="CK119" s="70">
        <f t="shared" si="290"/>
        <v>-2</v>
      </c>
      <c r="CL119" s="70">
        <f t="shared" si="290"/>
        <v>-4</v>
      </c>
      <c r="CM119" s="70">
        <f t="shared" si="290"/>
        <v>-2</v>
      </c>
      <c r="CN119" s="70">
        <f t="shared" si="290"/>
        <v>-4</v>
      </c>
      <c r="CO119" s="70">
        <f t="shared" si="290"/>
        <v>0</v>
      </c>
      <c r="CP119" s="70">
        <f t="shared" si="290"/>
        <v>-4</v>
      </c>
      <c r="CQ119" s="70">
        <f t="shared" si="290"/>
        <v>-16</v>
      </c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  <c r="AX120" s="70">
        <f t="shared" ref="AX120:BG120" si="291">B120-B72</f>
        <v>-26</v>
      </c>
      <c r="AY120" s="70">
        <f t="shared" si="291"/>
        <v>-2</v>
      </c>
      <c r="AZ120" s="70">
        <f t="shared" si="291"/>
        <v>-18</v>
      </c>
      <c r="BA120" s="70">
        <f t="shared" si="291"/>
        <v>0</v>
      </c>
      <c r="BB120" s="70">
        <f t="shared" si="291"/>
        <v>0</v>
      </c>
      <c r="BC120" s="70">
        <f t="shared" si="291"/>
        <v>18</v>
      </c>
      <c r="BD120" s="70">
        <f t="shared" si="291"/>
        <v>-4</v>
      </c>
      <c r="BE120" s="70">
        <f t="shared" si="291"/>
        <v>-4</v>
      </c>
      <c r="BF120" s="70">
        <f t="shared" si="291"/>
        <v>-4</v>
      </c>
      <c r="BG120" s="70">
        <f t="shared" si="291"/>
        <v>-14</v>
      </c>
      <c r="BH120" s="70"/>
      <c r="BI120" s="70"/>
      <c r="BJ120" s="70">
        <f t="shared" ref="BJ120:BS120" si="292">N120-N72</f>
        <v>-26</v>
      </c>
      <c r="BK120" s="70">
        <f t="shared" si="292"/>
        <v>-2</v>
      </c>
      <c r="BL120" s="70">
        <f t="shared" si="292"/>
        <v>-18</v>
      </c>
      <c r="BM120" s="70">
        <f t="shared" si="292"/>
        <v>0</v>
      </c>
      <c r="BN120" s="70">
        <f t="shared" si="292"/>
        <v>0</v>
      </c>
      <c r="BO120" s="70">
        <f t="shared" si="292"/>
        <v>18</v>
      </c>
      <c r="BP120" s="70">
        <f t="shared" si="292"/>
        <v>-4</v>
      </c>
      <c r="BQ120" s="70">
        <f t="shared" si="292"/>
        <v>-4</v>
      </c>
      <c r="BR120" s="70">
        <f t="shared" si="292"/>
        <v>-4</v>
      </c>
      <c r="BS120" s="70">
        <f t="shared" si="292"/>
        <v>-14</v>
      </c>
      <c r="BT120" s="70"/>
      <c r="BU120" s="70"/>
      <c r="BV120" s="70">
        <f t="shared" ref="BV120:CE120" si="293">Z120-Z72</f>
        <v>-2</v>
      </c>
      <c r="BW120" s="70">
        <f t="shared" si="293"/>
        <v>18</v>
      </c>
      <c r="BX120" s="70">
        <f t="shared" si="293"/>
        <v>12</v>
      </c>
      <c r="BY120" s="70">
        <f t="shared" si="293"/>
        <v>-4</v>
      </c>
      <c r="BZ120" s="70">
        <f t="shared" si="293"/>
        <v>-10</v>
      </c>
      <c r="CA120" s="70">
        <f t="shared" si="293"/>
        <v>-14</v>
      </c>
      <c r="CB120" s="70">
        <f t="shared" si="293"/>
        <v>-4</v>
      </c>
      <c r="CC120" s="70">
        <f t="shared" si="293"/>
        <v>-2</v>
      </c>
      <c r="CD120" s="70">
        <f t="shared" si="293"/>
        <v>-10</v>
      </c>
      <c r="CE120" s="70">
        <f t="shared" si="293"/>
        <v>-16</v>
      </c>
      <c r="CF120" s="70"/>
      <c r="CG120" s="70"/>
      <c r="CH120" s="70">
        <f t="shared" ref="CH120:CQ120" si="294">AL120-AL72</f>
        <v>-4</v>
      </c>
      <c r="CI120" s="70">
        <f t="shared" si="294"/>
        <v>-4</v>
      </c>
      <c r="CJ120" s="70">
        <f t="shared" si="294"/>
        <v>10</v>
      </c>
      <c r="CK120" s="70">
        <f t="shared" si="294"/>
        <v>0</v>
      </c>
      <c r="CL120" s="70">
        <f t="shared" si="294"/>
        <v>-18</v>
      </c>
      <c r="CM120" s="70">
        <f t="shared" si="294"/>
        <v>-26</v>
      </c>
      <c r="CN120" s="70">
        <f t="shared" si="294"/>
        <v>-2</v>
      </c>
      <c r="CO120" s="70">
        <f t="shared" si="294"/>
        <v>-6</v>
      </c>
      <c r="CP120" s="70">
        <f t="shared" si="294"/>
        <v>-4</v>
      </c>
      <c r="CQ120" s="70">
        <f t="shared" si="294"/>
        <v>-14</v>
      </c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  <c r="AX121" s="70">
        <f t="shared" ref="AX121:BG121" si="295">B121-B73</f>
        <v>-14</v>
      </c>
      <c r="AY121" s="70">
        <f t="shared" si="295"/>
        <v>-12</v>
      </c>
      <c r="AZ121" s="70">
        <f t="shared" si="295"/>
        <v>-26</v>
      </c>
      <c r="BA121" s="70">
        <f t="shared" si="295"/>
        <v>-2</v>
      </c>
      <c r="BB121" s="70">
        <f t="shared" si="295"/>
        <v>0</v>
      </c>
      <c r="BC121" s="70">
        <f t="shared" si="295"/>
        <v>0</v>
      </c>
      <c r="BD121" s="70">
        <f t="shared" si="295"/>
        <v>-4</v>
      </c>
      <c r="BE121" s="70">
        <f t="shared" si="295"/>
        <v>0</v>
      </c>
      <c r="BF121" s="70">
        <f t="shared" si="295"/>
        <v>-8</v>
      </c>
      <c r="BG121" s="70">
        <f t="shared" si="295"/>
        <v>-18</v>
      </c>
      <c r="BH121" s="70"/>
      <c r="BI121" s="70"/>
      <c r="BJ121" s="70">
        <f t="shared" ref="BJ121:BS121" si="296">N121-N73</f>
        <v>-14</v>
      </c>
      <c r="BK121" s="70">
        <f t="shared" si="296"/>
        <v>-12</v>
      </c>
      <c r="BL121" s="70">
        <f t="shared" si="296"/>
        <v>-26</v>
      </c>
      <c r="BM121" s="70">
        <f t="shared" si="296"/>
        <v>-2</v>
      </c>
      <c r="BN121" s="70">
        <f t="shared" si="296"/>
        <v>0</v>
      </c>
      <c r="BO121" s="70">
        <f t="shared" si="296"/>
        <v>0</v>
      </c>
      <c r="BP121" s="70">
        <f t="shared" si="296"/>
        <v>-4</v>
      </c>
      <c r="BQ121" s="70">
        <f t="shared" si="296"/>
        <v>0</v>
      </c>
      <c r="BR121" s="70">
        <f t="shared" si="296"/>
        <v>-8</v>
      </c>
      <c r="BS121" s="70">
        <f t="shared" si="296"/>
        <v>-18</v>
      </c>
      <c r="BT121" s="70"/>
      <c r="BU121" s="70"/>
      <c r="BV121" s="70">
        <f t="shared" ref="BV121:CE121" si="297">Z121-Z73</f>
        <v>-6</v>
      </c>
      <c r="BW121" s="70">
        <f t="shared" si="297"/>
        <v>6</v>
      </c>
      <c r="BX121" s="70">
        <f t="shared" si="297"/>
        <v>10</v>
      </c>
      <c r="BY121" s="70">
        <f t="shared" si="297"/>
        <v>0</v>
      </c>
      <c r="BZ121" s="70">
        <f t="shared" si="297"/>
        <v>-16</v>
      </c>
      <c r="CA121" s="70">
        <f t="shared" si="297"/>
        <v>-14</v>
      </c>
      <c r="CB121" s="70">
        <f t="shared" si="297"/>
        <v>-2</v>
      </c>
      <c r="CC121" s="70">
        <f t="shared" si="297"/>
        <v>0</v>
      </c>
      <c r="CD121" s="70">
        <f t="shared" si="297"/>
        <v>-6</v>
      </c>
      <c r="CE121" s="70">
        <f t="shared" si="297"/>
        <v>-16</v>
      </c>
      <c r="CF121" s="70"/>
      <c r="CG121" s="70"/>
      <c r="CH121" s="70">
        <f t="shared" ref="CH121:CQ121" si="298">AL121-AL73</f>
        <v>-4</v>
      </c>
      <c r="CI121" s="70">
        <f t="shared" si="298"/>
        <v>4</v>
      </c>
      <c r="CJ121" s="70">
        <f t="shared" si="298"/>
        <v>8</v>
      </c>
      <c r="CK121" s="70">
        <f t="shared" si="298"/>
        <v>6</v>
      </c>
      <c r="CL121" s="70">
        <f t="shared" si="298"/>
        <v>-26</v>
      </c>
      <c r="CM121" s="70">
        <f t="shared" si="298"/>
        <v>-22</v>
      </c>
      <c r="CN121" s="70">
        <f t="shared" si="298"/>
        <v>2</v>
      </c>
      <c r="CO121" s="70">
        <f t="shared" si="298"/>
        <v>0</v>
      </c>
      <c r="CP121" s="70">
        <f t="shared" si="298"/>
        <v>0</v>
      </c>
      <c r="CQ121" s="70">
        <f t="shared" si="298"/>
        <v>-8</v>
      </c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  <c r="AX122" s="70">
        <f t="shared" ref="AX122:BG122" si="299">B122-B74</f>
        <v>-36</v>
      </c>
      <c r="AY122" s="70">
        <f t="shared" si="299"/>
        <v>6</v>
      </c>
      <c r="AZ122" s="70">
        <f t="shared" si="299"/>
        <v>-20</v>
      </c>
      <c r="BA122" s="70">
        <f t="shared" si="299"/>
        <v>-4</v>
      </c>
      <c r="BB122" s="70">
        <f t="shared" si="299"/>
        <v>-18</v>
      </c>
      <c r="BC122" s="70">
        <f t="shared" si="299"/>
        <v>-10</v>
      </c>
      <c r="BD122" s="70">
        <f t="shared" si="299"/>
        <v>-4</v>
      </c>
      <c r="BE122" s="70">
        <f t="shared" si="299"/>
        <v>-2</v>
      </c>
      <c r="BF122" s="70">
        <f t="shared" si="299"/>
        <v>-10</v>
      </c>
      <c r="BG122" s="70">
        <f t="shared" si="299"/>
        <v>-20</v>
      </c>
      <c r="BH122" s="70"/>
      <c r="BI122" s="70"/>
      <c r="BJ122" s="70">
        <f t="shared" ref="BJ122:BS122" si="300">N122-N74</f>
        <v>-36</v>
      </c>
      <c r="BK122" s="70">
        <f t="shared" si="300"/>
        <v>6</v>
      </c>
      <c r="BL122" s="70">
        <f t="shared" si="300"/>
        <v>-20</v>
      </c>
      <c r="BM122" s="70">
        <f t="shared" si="300"/>
        <v>-4</v>
      </c>
      <c r="BN122" s="70">
        <f t="shared" si="300"/>
        <v>-18</v>
      </c>
      <c r="BO122" s="70">
        <f t="shared" si="300"/>
        <v>-10</v>
      </c>
      <c r="BP122" s="70">
        <f t="shared" si="300"/>
        <v>-4</v>
      </c>
      <c r="BQ122" s="70">
        <f t="shared" si="300"/>
        <v>-2</v>
      </c>
      <c r="BR122" s="70">
        <f t="shared" si="300"/>
        <v>-10</v>
      </c>
      <c r="BS122" s="70">
        <f t="shared" si="300"/>
        <v>-20</v>
      </c>
      <c r="BT122" s="70"/>
      <c r="BU122" s="70"/>
      <c r="BV122" s="70">
        <f t="shared" ref="BV122:CE122" si="301">Z122-Z74</f>
        <v>-2</v>
      </c>
      <c r="BW122" s="70">
        <f t="shared" si="301"/>
        <v>-18</v>
      </c>
      <c r="BX122" s="70">
        <f t="shared" si="301"/>
        <v>-14</v>
      </c>
      <c r="BY122" s="70">
        <f t="shared" si="301"/>
        <v>4</v>
      </c>
      <c r="BZ122" s="70">
        <f t="shared" si="301"/>
        <v>-10</v>
      </c>
      <c r="CA122" s="70">
        <f t="shared" si="301"/>
        <v>-14</v>
      </c>
      <c r="CB122" s="70">
        <f t="shared" si="301"/>
        <v>2</v>
      </c>
      <c r="CC122" s="70">
        <f t="shared" si="301"/>
        <v>0</v>
      </c>
      <c r="CD122" s="70">
        <f t="shared" si="301"/>
        <v>-2</v>
      </c>
      <c r="CE122" s="70">
        <f t="shared" si="301"/>
        <v>-10</v>
      </c>
      <c r="CF122" s="70"/>
      <c r="CG122" s="70"/>
      <c r="CH122" s="70">
        <f t="shared" ref="CH122:CQ122" si="302">AL122-AL74</f>
        <v>-8</v>
      </c>
      <c r="CI122" s="70">
        <f t="shared" si="302"/>
        <v>-10</v>
      </c>
      <c r="CJ122" s="70">
        <f t="shared" si="302"/>
        <v>10</v>
      </c>
      <c r="CK122" s="70">
        <f t="shared" si="302"/>
        <v>8</v>
      </c>
      <c r="CL122" s="70">
        <f t="shared" si="302"/>
        <v>-6</v>
      </c>
      <c r="CM122" s="70">
        <f t="shared" si="302"/>
        <v>-18</v>
      </c>
      <c r="CN122" s="70">
        <f t="shared" si="302"/>
        <v>8</v>
      </c>
      <c r="CO122" s="70">
        <f t="shared" si="302"/>
        <v>-2</v>
      </c>
      <c r="CP122" s="70">
        <f t="shared" si="302"/>
        <v>2</v>
      </c>
      <c r="CQ122" s="70">
        <f t="shared" si="302"/>
        <v>-2</v>
      </c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  <c r="AX123" s="70">
        <f t="shared" ref="AX123:BG123" si="303">B123-B75</f>
        <v>-24</v>
      </c>
      <c r="AY123" s="70">
        <f t="shared" si="303"/>
        <v>16</v>
      </c>
      <c r="AZ123" s="70">
        <f t="shared" si="303"/>
        <v>0</v>
      </c>
      <c r="BA123" s="70">
        <f t="shared" si="303"/>
        <v>4</v>
      </c>
      <c r="BB123" s="70">
        <f t="shared" si="303"/>
        <v>-12</v>
      </c>
      <c r="BC123" s="70">
        <f t="shared" si="303"/>
        <v>4</v>
      </c>
      <c r="BD123" s="70">
        <f t="shared" si="303"/>
        <v>2</v>
      </c>
      <c r="BE123" s="70">
        <f t="shared" si="303"/>
        <v>-4</v>
      </c>
      <c r="BF123" s="70">
        <f t="shared" si="303"/>
        <v>-10</v>
      </c>
      <c r="BG123" s="70">
        <f t="shared" si="303"/>
        <v>0</v>
      </c>
      <c r="BH123" s="70"/>
      <c r="BI123" s="70"/>
      <c r="BJ123" s="70">
        <f t="shared" ref="BJ123:BS123" si="304">N123-N75</f>
        <v>-24</v>
      </c>
      <c r="BK123" s="70">
        <f t="shared" si="304"/>
        <v>16</v>
      </c>
      <c r="BL123" s="70">
        <f t="shared" si="304"/>
        <v>0</v>
      </c>
      <c r="BM123" s="70">
        <f t="shared" si="304"/>
        <v>4</v>
      </c>
      <c r="BN123" s="70">
        <f t="shared" si="304"/>
        <v>-12</v>
      </c>
      <c r="BO123" s="70">
        <f t="shared" si="304"/>
        <v>4</v>
      </c>
      <c r="BP123" s="70">
        <f t="shared" si="304"/>
        <v>2</v>
      </c>
      <c r="BQ123" s="70">
        <f t="shared" si="304"/>
        <v>-4</v>
      </c>
      <c r="BR123" s="70">
        <f t="shared" si="304"/>
        <v>-10</v>
      </c>
      <c r="BS123" s="70">
        <f t="shared" si="304"/>
        <v>0</v>
      </c>
      <c r="BT123" s="70"/>
      <c r="BU123" s="70"/>
      <c r="BV123" s="70">
        <f t="shared" ref="BV123:CE123" si="305">Z123-Z75</f>
        <v>-6</v>
      </c>
      <c r="BW123" s="70">
        <f t="shared" si="305"/>
        <v>16</v>
      </c>
      <c r="BX123" s="70">
        <f t="shared" si="305"/>
        <v>-4</v>
      </c>
      <c r="BY123" s="70">
        <f t="shared" si="305"/>
        <v>0</v>
      </c>
      <c r="BZ123" s="70">
        <f t="shared" si="305"/>
        <v>-20</v>
      </c>
      <c r="CA123" s="70">
        <f t="shared" si="305"/>
        <v>12</v>
      </c>
      <c r="CB123" s="70">
        <f t="shared" si="305"/>
        <v>0</v>
      </c>
      <c r="CC123" s="70">
        <f t="shared" si="305"/>
        <v>10</v>
      </c>
      <c r="CD123" s="70">
        <f t="shared" si="305"/>
        <v>-4</v>
      </c>
      <c r="CE123" s="70">
        <f t="shared" si="305"/>
        <v>-6</v>
      </c>
      <c r="CF123" s="70"/>
      <c r="CG123" s="70"/>
      <c r="CH123" s="70">
        <f t="shared" ref="CH123:CQ123" si="306">AL123-AL75</f>
        <v>-8</v>
      </c>
      <c r="CI123" s="70">
        <f t="shared" si="306"/>
        <v>2</v>
      </c>
      <c r="CJ123" s="70">
        <f t="shared" si="306"/>
        <v>6</v>
      </c>
      <c r="CK123" s="70">
        <f t="shared" si="306"/>
        <v>8</v>
      </c>
      <c r="CL123" s="70">
        <f t="shared" si="306"/>
        <v>-12</v>
      </c>
      <c r="CM123" s="70">
        <f t="shared" si="306"/>
        <v>-12</v>
      </c>
      <c r="CN123" s="70">
        <f t="shared" si="306"/>
        <v>4</v>
      </c>
      <c r="CO123" s="70">
        <f t="shared" si="306"/>
        <v>-2</v>
      </c>
      <c r="CP123" s="70">
        <f t="shared" si="306"/>
        <v>2</v>
      </c>
      <c r="CQ123" s="70">
        <f t="shared" si="306"/>
        <v>2</v>
      </c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  <c r="AX124" s="70">
        <f t="shared" ref="AX124:BG124" si="307">B124-B76</f>
        <v>-20</v>
      </c>
      <c r="AY124" s="70">
        <f t="shared" si="307"/>
        <v>22</v>
      </c>
      <c r="AZ124" s="70">
        <f t="shared" si="307"/>
        <v>-6</v>
      </c>
      <c r="BA124" s="70">
        <f t="shared" si="307"/>
        <v>0</v>
      </c>
      <c r="BB124" s="70">
        <f t="shared" si="307"/>
        <v>-8</v>
      </c>
      <c r="BC124" s="70">
        <f t="shared" si="307"/>
        <v>-2</v>
      </c>
      <c r="BD124" s="70">
        <f t="shared" si="307"/>
        <v>2</v>
      </c>
      <c r="BE124" s="70">
        <f t="shared" si="307"/>
        <v>0</v>
      </c>
      <c r="BF124" s="70">
        <f t="shared" si="307"/>
        <v>-6</v>
      </c>
      <c r="BG124" s="70">
        <f t="shared" si="307"/>
        <v>-10</v>
      </c>
      <c r="BH124" s="70"/>
      <c r="BI124" s="70"/>
      <c r="BJ124" s="70">
        <f t="shared" ref="BJ124:BS124" si="308">N124-N76</f>
        <v>-20</v>
      </c>
      <c r="BK124" s="70">
        <f t="shared" si="308"/>
        <v>22</v>
      </c>
      <c r="BL124" s="70">
        <f t="shared" si="308"/>
        <v>-6</v>
      </c>
      <c r="BM124" s="70">
        <f t="shared" si="308"/>
        <v>0</v>
      </c>
      <c r="BN124" s="70">
        <f t="shared" si="308"/>
        <v>-8</v>
      </c>
      <c r="BO124" s="70">
        <f t="shared" si="308"/>
        <v>-2</v>
      </c>
      <c r="BP124" s="70">
        <f t="shared" si="308"/>
        <v>2</v>
      </c>
      <c r="BQ124" s="70">
        <f t="shared" si="308"/>
        <v>0</v>
      </c>
      <c r="BR124" s="70">
        <f t="shared" si="308"/>
        <v>-6</v>
      </c>
      <c r="BS124" s="70">
        <f t="shared" si="308"/>
        <v>-10</v>
      </c>
      <c r="BT124" s="70"/>
      <c r="BU124" s="70"/>
      <c r="BV124" s="70">
        <f t="shared" ref="BV124:CE124" si="309">Z124-Z76</f>
        <v>-2</v>
      </c>
      <c r="BW124" s="70">
        <f t="shared" si="309"/>
        <v>16</v>
      </c>
      <c r="BX124" s="70">
        <f t="shared" si="309"/>
        <v>2</v>
      </c>
      <c r="BY124" s="70">
        <f t="shared" si="309"/>
        <v>2</v>
      </c>
      <c r="BZ124" s="70">
        <f t="shared" si="309"/>
        <v>-24</v>
      </c>
      <c r="CA124" s="70">
        <f t="shared" si="309"/>
        <v>-14</v>
      </c>
      <c r="CB124" s="70">
        <f t="shared" si="309"/>
        <v>-2</v>
      </c>
      <c r="CC124" s="70">
        <f t="shared" si="309"/>
        <v>2</v>
      </c>
      <c r="CD124" s="70">
        <f t="shared" si="309"/>
        <v>-4</v>
      </c>
      <c r="CE124" s="70">
        <f t="shared" si="309"/>
        <v>-8</v>
      </c>
      <c r="CF124" s="70"/>
      <c r="CG124" s="70"/>
      <c r="CH124" s="70">
        <f t="shared" ref="CH124:CQ124" si="310">AL124-AL76</f>
        <v>-6</v>
      </c>
      <c r="CI124" s="70">
        <f t="shared" si="310"/>
        <v>10</v>
      </c>
      <c r="CJ124" s="70">
        <f t="shared" si="310"/>
        <v>10</v>
      </c>
      <c r="CK124" s="70">
        <f t="shared" si="310"/>
        <v>8</v>
      </c>
      <c r="CL124" s="70">
        <f t="shared" si="310"/>
        <v>-22</v>
      </c>
      <c r="CM124" s="70">
        <f t="shared" si="310"/>
        <v>-14</v>
      </c>
      <c r="CN124" s="70">
        <f t="shared" si="310"/>
        <v>6</v>
      </c>
      <c r="CO124" s="70">
        <f t="shared" si="310"/>
        <v>-14</v>
      </c>
      <c r="CP124" s="70">
        <f t="shared" si="310"/>
        <v>2</v>
      </c>
      <c r="CQ124" s="70">
        <f t="shared" si="310"/>
        <v>8</v>
      </c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  <c r="AX125" s="70">
        <f t="shared" ref="AX125:BG125" si="311">B125-B77</f>
        <v>-14</v>
      </c>
      <c r="AY125" s="70">
        <f t="shared" si="311"/>
        <v>10</v>
      </c>
      <c r="AZ125" s="70">
        <f t="shared" si="311"/>
        <v>-4</v>
      </c>
      <c r="BA125" s="70">
        <f t="shared" si="311"/>
        <v>-6</v>
      </c>
      <c r="BB125" s="70">
        <f t="shared" si="311"/>
        <v>-8</v>
      </c>
      <c r="BC125" s="70">
        <f t="shared" si="311"/>
        <v>4</v>
      </c>
      <c r="BD125" s="70">
        <f t="shared" si="311"/>
        <v>0</v>
      </c>
      <c r="BE125" s="70">
        <f t="shared" si="311"/>
        <v>-8</v>
      </c>
      <c r="BF125" s="70">
        <f t="shared" si="311"/>
        <v>-12</v>
      </c>
      <c r="BG125" s="70">
        <f t="shared" si="311"/>
        <v>-10</v>
      </c>
      <c r="BH125" s="70"/>
      <c r="BI125" s="70"/>
      <c r="BJ125" s="70">
        <f t="shared" ref="BJ125:BS125" si="312">N125-N77</f>
        <v>-14</v>
      </c>
      <c r="BK125" s="70">
        <f t="shared" si="312"/>
        <v>10</v>
      </c>
      <c r="BL125" s="70">
        <f t="shared" si="312"/>
        <v>-4</v>
      </c>
      <c r="BM125" s="70">
        <f t="shared" si="312"/>
        <v>-6</v>
      </c>
      <c r="BN125" s="70">
        <f t="shared" si="312"/>
        <v>-8</v>
      </c>
      <c r="BO125" s="70">
        <f t="shared" si="312"/>
        <v>4</v>
      </c>
      <c r="BP125" s="70">
        <f t="shared" si="312"/>
        <v>0</v>
      </c>
      <c r="BQ125" s="70">
        <f t="shared" si="312"/>
        <v>-8</v>
      </c>
      <c r="BR125" s="70">
        <f t="shared" si="312"/>
        <v>-12</v>
      </c>
      <c r="BS125" s="70">
        <f t="shared" si="312"/>
        <v>-10</v>
      </c>
      <c r="BT125" s="70"/>
      <c r="BU125" s="70"/>
      <c r="BV125" s="70">
        <f t="shared" ref="BV125:CE125" si="313">Z125-Z77</f>
        <v>-4</v>
      </c>
      <c r="BW125" s="70">
        <f t="shared" si="313"/>
        <v>20</v>
      </c>
      <c r="BX125" s="70">
        <f t="shared" si="313"/>
        <v>6</v>
      </c>
      <c r="BY125" s="70">
        <f t="shared" si="313"/>
        <v>0</v>
      </c>
      <c r="BZ125" s="70">
        <f t="shared" si="313"/>
        <v>-22</v>
      </c>
      <c r="CA125" s="70">
        <f t="shared" si="313"/>
        <v>-20</v>
      </c>
      <c r="CB125" s="70">
        <f t="shared" si="313"/>
        <v>-6</v>
      </c>
      <c r="CC125" s="70">
        <f t="shared" si="313"/>
        <v>-4</v>
      </c>
      <c r="CD125" s="70">
        <f t="shared" si="313"/>
        <v>-8</v>
      </c>
      <c r="CE125" s="70">
        <f t="shared" si="313"/>
        <v>-10</v>
      </c>
      <c r="CF125" s="70"/>
      <c r="CG125" s="70"/>
      <c r="CH125" s="70">
        <f t="shared" ref="CH125:CQ125" si="314">AL125-AL77</f>
        <v>-6</v>
      </c>
      <c r="CI125" s="70">
        <f t="shared" si="314"/>
        <v>20</v>
      </c>
      <c r="CJ125" s="70">
        <f t="shared" si="314"/>
        <v>6</v>
      </c>
      <c r="CK125" s="70">
        <f t="shared" si="314"/>
        <v>8</v>
      </c>
      <c r="CL125" s="70">
        <f t="shared" si="314"/>
        <v>-16</v>
      </c>
      <c r="CM125" s="70">
        <f t="shared" si="314"/>
        <v>-22</v>
      </c>
      <c r="CN125" s="70">
        <f t="shared" si="314"/>
        <v>-4</v>
      </c>
      <c r="CO125" s="70">
        <f t="shared" si="314"/>
        <v>2</v>
      </c>
      <c r="CP125" s="70">
        <f t="shared" si="314"/>
        <v>2</v>
      </c>
      <c r="CQ125" s="70">
        <f t="shared" si="314"/>
        <v>6</v>
      </c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  <c r="AX126" s="70">
        <f t="shared" ref="AX126:BG126" si="315">B126-B78</f>
        <v>-16</v>
      </c>
      <c r="AY126" s="70">
        <f t="shared" si="315"/>
        <v>12</v>
      </c>
      <c r="AZ126" s="70">
        <f t="shared" si="315"/>
        <v>-12</v>
      </c>
      <c r="BA126" s="70">
        <f t="shared" si="315"/>
        <v>0</v>
      </c>
      <c r="BB126" s="70">
        <f t="shared" si="315"/>
        <v>-12</v>
      </c>
      <c r="BC126" s="70">
        <f t="shared" si="315"/>
        <v>-20</v>
      </c>
      <c r="BD126" s="70">
        <f t="shared" si="315"/>
        <v>-2</v>
      </c>
      <c r="BE126" s="70">
        <f t="shared" si="315"/>
        <v>-6</v>
      </c>
      <c r="BF126" s="70">
        <f t="shared" si="315"/>
        <v>-4</v>
      </c>
      <c r="BG126" s="70">
        <f t="shared" si="315"/>
        <v>-14</v>
      </c>
      <c r="BH126" s="70"/>
      <c r="BI126" s="70"/>
      <c r="BJ126" s="70">
        <f t="shared" ref="BJ126:BS126" si="316">N126-N78</f>
        <v>-16</v>
      </c>
      <c r="BK126" s="70">
        <f t="shared" si="316"/>
        <v>12</v>
      </c>
      <c r="BL126" s="70">
        <f t="shared" si="316"/>
        <v>-12</v>
      </c>
      <c r="BM126" s="70">
        <f t="shared" si="316"/>
        <v>0</v>
      </c>
      <c r="BN126" s="70">
        <f t="shared" si="316"/>
        <v>-12</v>
      </c>
      <c r="BO126" s="70">
        <f t="shared" si="316"/>
        <v>-20</v>
      </c>
      <c r="BP126" s="70">
        <f t="shared" si="316"/>
        <v>-2</v>
      </c>
      <c r="BQ126" s="70">
        <f t="shared" si="316"/>
        <v>-6</v>
      </c>
      <c r="BR126" s="70">
        <f t="shared" si="316"/>
        <v>-4</v>
      </c>
      <c r="BS126" s="70">
        <f t="shared" si="316"/>
        <v>-14</v>
      </c>
      <c r="BT126" s="70"/>
      <c r="BU126" s="70"/>
      <c r="BV126" s="70">
        <f t="shared" ref="BV126:CE126" si="317">Z126-Z78</f>
        <v>-8</v>
      </c>
      <c r="BW126" s="70">
        <f t="shared" si="317"/>
        <v>8</v>
      </c>
      <c r="BX126" s="70">
        <f t="shared" si="317"/>
        <v>2</v>
      </c>
      <c r="BY126" s="70">
        <f t="shared" si="317"/>
        <v>-2</v>
      </c>
      <c r="BZ126" s="70">
        <f t="shared" si="317"/>
        <v>-28</v>
      </c>
      <c r="CA126" s="70">
        <f t="shared" si="317"/>
        <v>-24</v>
      </c>
      <c r="CB126" s="70">
        <f t="shared" si="317"/>
        <v>-8</v>
      </c>
      <c r="CC126" s="70">
        <f t="shared" si="317"/>
        <v>-8</v>
      </c>
      <c r="CD126" s="70">
        <f t="shared" si="317"/>
        <v>-8</v>
      </c>
      <c r="CE126" s="70">
        <f t="shared" si="317"/>
        <v>-18</v>
      </c>
      <c r="CF126" s="70"/>
      <c r="CG126" s="70"/>
      <c r="CH126" s="70">
        <f t="shared" ref="CH126:CQ126" si="318">AL126-AL78</f>
        <v>-8</v>
      </c>
      <c r="CI126" s="70">
        <f t="shared" si="318"/>
        <v>14</v>
      </c>
      <c r="CJ126" s="70">
        <f t="shared" si="318"/>
        <v>6</v>
      </c>
      <c r="CK126" s="70">
        <f t="shared" si="318"/>
        <v>8</v>
      </c>
      <c r="CL126" s="70">
        <f t="shared" si="318"/>
        <v>-6</v>
      </c>
      <c r="CM126" s="70">
        <f t="shared" si="318"/>
        <v>-16</v>
      </c>
      <c r="CN126" s="70">
        <f t="shared" si="318"/>
        <v>-4</v>
      </c>
      <c r="CO126" s="70">
        <f t="shared" si="318"/>
        <v>-2</v>
      </c>
      <c r="CP126" s="70">
        <f t="shared" si="318"/>
        <v>2</v>
      </c>
      <c r="CQ126" s="70">
        <f t="shared" si="318"/>
        <v>-6</v>
      </c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  <c r="AX127" s="70">
        <f t="shared" ref="AX127:BG127" si="319">B127-B79</f>
        <v>-14</v>
      </c>
      <c r="AY127" s="70">
        <f t="shared" si="319"/>
        <v>-16</v>
      </c>
      <c r="AZ127" s="70">
        <f t="shared" si="319"/>
        <v>-6</v>
      </c>
      <c r="BA127" s="70">
        <f t="shared" si="319"/>
        <v>-8</v>
      </c>
      <c r="BB127" s="70">
        <f t="shared" si="319"/>
        <v>-14</v>
      </c>
      <c r="BC127" s="70">
        <f t="shared" si="319"/>
        <v>-18</v>
      </c>
      <c r="BD127" s="70">
        <f t="shared" si="319"/>
        <v>2</v>
      </c>
      <c r="BE127" s="70">
        <f t="shared" si="319"/>
        <v>-6</v>
      </c>
      <c r="BF127" s="70">
        <f t="shared" si="319"/>
        <v>-14</v>
      </c>
      <c r="BG127" s="70">
        <f t="shared" si="319"/>
        <v>-4</v>
      </c>
      <c r="BH127" s="70"/>
      <c r="BI127" s="70"/>
      <c r="BJ127" s="70">
        <f t="shared" ref="BJ127:BS127" si="320">N127-N79</f>
        <v>-14</v>
      </c>
      <c r="BK127" s="70">
        <f t="shared" si="320"/>
        <v>-16</v>
      </c>
      <c r="BL127" s="70">
        <f t="shared" si="320"/>
        <v>-6</v>
      </c>
      <c r="BM127" s="70">
        <f t="shared" si="320"/>
        <v>-8</v>
      </c>
      <c r="BN127" s="70">
        <f t="shared" si="320"/>
        <v>-14</v>
      </c>
      <c r="BO127" s="70">
        <f t="shared" si="320"/>
        <v>-18</v>
      </c>
      <c r="BP127" s="70">
        <f t="shared" si="320"/>
        <v>2</v>
      </c>
      <c r="BQ127" s="70">
        <f t="shared" si="320"/>
        <v>-6</v>
      </c>
      <c r="BR127" s="70">
        <f t="shared" si="320"/>
        <v>-14</v>
      </c>
      <c r="BS127" s="70">
        <f t="shared" si="320"/>
        <v>-4</v>
      </c>
      <c r="BT127" s="70"/>
      <c r="BU127" s="70"/>
      <c r="BV127" s="70">
        <f t="shared" ref="BV127:CE127" si="321">Z127-Z79</f>
        <v>2</v>
      </c>
      <c r="BW127" s="70">
        <f t="shared" si="321"/>
        <v>14</v>
      </c>
      <c r="BX127" s="70">
        <f t="shared" si="321"/>
        <v>0</v>
      </c>
      <c r="BY127" s="70">
        <f t="shared" si="321"/>
        <v>0</v>
      </c>
      <c r="BZ127" s="70">
        <f t="shared" si="321"/>
        <v>-10</v>
      </c>
      <c r="CA127" s="70">
        <f t="shared" si="321"/>
        <v>0</v>
      </c>
      <c r="CB127" s="70">
        <f t="shared" si="321"/>
        <v>-4</v>
      </c>
      <c r="CC127" s="70">
        <f t="shared" si="321"/>
        <v>10</v>
      </c>
      <c r="CD127" s="70">
        <f t="shared" si="321"/>
        <v>-4</v>
      </c>
      <c r="CE127" s="70">
        <f t="shared" si="321"/>
        <v>-6</v>
      </c>
      <c r="CF127" s="70"/>
      <c r="CG127" s="70"/>
      <c r="CH127" s="70">
        <f t="shared" ref="CH127:CQ127" si="322">AL127-AL79</f>
        <v>-2</v>
      </c>
      <c r="CI127" s="70">
        <f t="shared" si="322"/>
        <v>20</v>
      </c>
      <c r="CJ127" s="70">
        <f t="shared" si="322"/>
        <v>10</v>
      </c>
      <c r="CK127" s="70">
        <f t="shared" si="322"/>
        <v>8</v>
      </c>
      <c r="CL127" s="70">
        <f t="shared" si="322"/>
        <v>-18</v>
      </c>
      <c r="CM127" s="70">
        <f t="shared" si="322"/>
        <v>-10</v>
      </c>
      <c r="CN127" s="70">
        <f t="shared" si="322"/>
        <v>4</v>
      </c>
      <c r="CO127" s="70">
        <f t="shared" si="322"/>
        <v>-14</v>
      </c>
      <c r="CP127" s="70">
        <f t="shared" si="322"/>
        <v>4</v>
      </c>
      <c r="CQ127" s="70">
        <f t="shared" si="322"/>
        <v>-4</v>
      </c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  <c r="AX134" s="70">
        <f t="shared" ref="AX134:BG134" si="323">B134-B86</f>
        <v>0</v>
      </c>
      <c r="AY134" s="70">
        <f t="shared" si="323"/>
        <v>0</v>
      </c>
      <c r="AZ134" s="70">
        <f t="shared" si="323"/>
        <v>0</v>
      </c>
      <c r="BA134" s="70">
        <f t="shared" si="323"/>
        <v>0</v>
      </c>
      <c r="BB134" s="70">
        <f t="shared" si="323"/>
        <v>0</v>
      </c>
      <c r="BC134" s="70">
        <f t="shared" si="323"/>
        <v>0</v>
      </c>
      <c r="BD134" s="70">
        <f t="shared" si="323"/>
        <v>0</v>
      </c>
      <c r="BE134" s="70">
        <f t="shared" si="323"/>
        <v>0</v>
      </c>
      <c r="BF134" s="70">
        <f t="shared" si="323"/>
        <v>0</v>
      </c>
      <c r="BG134" s="70">
        <f t="shared" si="323"/>
        <v>0</v>
      </c>
      <c r="BH134" s="70"/>
      <c r="BI134" s="70"/>
      <c r="BJ134" s="70">
        <f t="shared" ref="BJ134:BS134" si="324">N134-N86</f>
        <v>0</v>
      </c>
      <c r="BK134" s="70">
        <f t="shared" si="324"/>
        <v>0</v>
      </c>
      <c r="BL134" s="70">
        <f t="shared" si="324"/>
        <v>0</v>
      </c>
      <c r="BM134" s="70">
        <f t="shared" si="324"/>
        <v>0</v>
      </c>
      <c r="BN134" s="70">
        <f t="shared" si="324"/>
        <v>0</v>
      </c>
      <c r="BO134" s="70">
        <f t="shared" si="324"/>
        <v>0</v>
      </c>
      <c r="BP134" s="70">
        <f t="shared" si="324"/>
        <v>0</v>
      </c>
      <c r="BQ134" s="70">
        <f t="shared" si="324"/>
        <v>0</v>
      </c>
      <c r="BR134" s="70">
        <f t="shared" si="324"/>
        <v>0</v>
      </c>
      <c r="BS134" s="70">
        <f t="shared" si="324"/>
        <v>0</v>
      </c>
      <c r="BT134" s="70"/>
      <c r="BU134" s="70"/>
      <c r="BV134" s="70">
        <f t="shared" ref="BV134:CE134" si="325">Z134-Z86</f>
        <v>-4</v>
      </c>
      <c r="BW134" s="70">
        <f t="shared" si="325"/>
        <v>0</v>
      </c>
      <c r="BX134" s="70">
        <f t="shared" si="325"/>
        <v>2</v>
      </c>
      <c r="BY134" s="70">
        <f t="shared" si="325"/>
        <v>0</v>
      </c>
      <c r="BZ134" s="70">
        <f t="shared" si="325"/>
        <v>0</v>
      </c>
      <c r="CA134" s="70">
        <f t="shared" si="325"/>
        <v>4</v>
      </c>
      <c r="CB134" s="70">
        <f t="shared" si="325"/>
        <v>0</v>
      </c>
      <c r="CC134" s="70">
        <f t="shared" si="325"/>
        <v>0</v>
      </c>
      <c r="CD134" s="70">
        <f t="shared" si="325"/>
        <v>0</v>
      </c>
      <c r="CE134" s="70">
        <f t="shared" si="325"/>
        <v>0</v>
      </c>
      <c r="CF134" s="70"/>
      <c r="CG134" s="70"/>
      <c r="CH134" s="70">
        <f t="shared" ref="CH134:CQ134" si="326">AL134-AL86</f>
        <v>0</v>
      </c>
      <c r="CI134" s="70">
        <f t="shared" si="326"/>
        <v>0</v>
      </c>
      <c r="CJ134" s="70">
        <f t="shared" si="326"/>
        <v>0</v>
      </c>
      <c r="CK134" s="70">
        <f t="shared" si="326"/>
        <v>0</v>
      </c>
      <c r="CL134" s="70">
        <f t="shared" si="326"/>
        <v>0</v>
      </c>
      <c r="CM134" s="70">
        <f t="shared" si="326"/>
        <v>0</v>
      </c>
      <c r="CN134" s="70">
        <f t="shared" si="326"/>
        <v>0</v>
      </c>
      <c r="CO134" s="70">
        <f t="shared" si="326"/>
        <v>0</v>
      </c>
      <c r="CP134" s="70">
        <f t="shared" si="326"/>
        <v>0</v>
      </c>
      <c r="CQ134" s="70">
        <f t="shared" si="326"/>
        <v>0</v>
      </c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  <c r="AX135" s="70">
        <f t="shared" ref="AX135:BG135" si="327">B135-B87</f>
        <v>2</v>
      </c>
      <c r="AY135" s="70">
        <f t="shared" si="327"/>
        <v>6</v>
      </c>
      <c r="AZ135" s="70">
        <f t="shared" si="327"/>
        <v>2</v>
      </c>
      <c r="BA135" s="70">
        <f t="shared" si="327"/>
        <v>-6</v>
      </c>
      <c r="BB135" s="70">
        <f t="shared" si="327"/>
        <v>-12</v>
      </c>
      <c r="BC135" s="70">
        <f t="shared" si="327"/>
        <v>-8</v>
      </c>
      <c r="BD135" s="70">
        <f t="shared" si="327"/>
        <v>-6</v>
      </c>
      <c r="BE135" s="70">
        <f t="shared" si="327"/>
        <v>-4</v>
      </c>
      <c r="BF135" s="70">
        <f t="shared" si="327"/>
        <v>-8</v>
      </c>
      <c r="BG135" s="70">
        <f t="shared" si="327"/>
        <v>-8</v>
      </c>
      <c r="BH135" s="70"/>
      <c r="BI135" s="70"/>
      <c r="BJ135" s="70">
        <f t="shared" ref="BJ135:BS135" si="328">N135-N87</f>
        <v>2</v>
      </c>
      <c r="BK135" s="70">
        <f t="shared" si="328"/>
        <v>6</v>
      </c>
      <c r="BL135" s="70">
        <f t="shared" si="328"/>
        <v>2</v>
      </c>
      <c r="BM135" s="70">
        <f t="shared" si="328"/>
        <v>-6</v>
      </c>
      <c r="BN135" s="70">
        <f t="shared" si="328"/>
        <v>-12</v>
      </c>
      <c r="BO135" s="70">
        <f t="shared" si="328"/>
        <v>-8</v>
      </c>
      <c r="BP135" s="70">
        <f t="shared" si="328"/>
        <v>-6</v>
      </c>
      <c r="BQ135" s="70">
        <f t="shared" si="328"/>
        <v>-4</v>
      </c>
      <c r="BR135" s="70">
        <f t="shared" si="328"/>
        <v>-8</v>
      </c>
      <c r="BS135" s="70">
        <f t="shared" si="328"/>
        <v>-8</v>
      </c>
      <c r="BT135" s="70"/>
      <c r="BU135" s="70"/>
      <c r="BV135" s="70">
        <f t="shared" ref="BV135:CE135" si="329">Z135-Z87</f>
        <v>-4</v>
      </c>
      <c r="BW135" s="70">
        <f t="shared" si="329"/>
        <v>-6</v>
      </c>
      <c r="BX135" s="70">
        <f t="shared" si="329"/>
        <v>4</v>
      </c>
      <c r="BY135" s="70">
        <f t="shared" si="329"/>
        <v>-4</v>
      </c>
      <c r="BZ135" s="70">
        <f t="shared" si="329"/>
        <v>-30</v>
      </c>
      <c r="CA135" s="70">
        <f t="shared" si="329"/>
        <v>-24</v>
      </c>
      <c r="CB135" s="70">
        <f t="shared" si="329"/>
        <v>-6</v>
      </c>
      <c r="CC135" s="70">
        <f t="shared" si="329"/>
        <v>-2</v>
      </c>
      <c r="CD135" s="70">
        <f t="shared" si="329"/>
        <v>-8</v>
      </c>
      <c r="CE135" s="70">
        <f t="shared" si="329"/>
        <v>-22</v>
      </c>
      <c r="CF135" s="70"/>
      <c r="CG135" s="70"/>
      <c r="CH135" s="70">
        <f t="shared" ref="CH135:CQ135" si="330">AL135-AL87</f>
        <v>4</v>
      </c>
      <c r="CI135" s="70">
        <f t="shared" si="330"/>
        <v>16</v>
      </c>
      <c r="CJ135" s="70">
        <f t="shared" si="330"/>
        <v>4</v>
      </c>
      <c r="CK135" s="70">
        <f t="shared" si="330"/>
        <v>-4</v>
      </c>
      <c r="CL135" s="70">
        <f t="shared" si="330"/>
        <v>0</v>
      </c>
      <c r="CM135" s="70">
        <f t="shared" si="330"/>
        <v>2</v>
      </c>
      <c r="CN135" s="70">
        <f t="shared" si="330"/>
        <v>-2</v>
      </c>
      <c r="CO135" s="70">
        <f t="shared" si="330"/>
        <v>-4</v>
      </c>
      <c r="CP135" s="70">
        <f t="shared" si="330"/>
        <v>-6</v>
      </c>
      <c r="CQ135" s="70">
        <f t="shared" si="330"/>
        <v>-6</v>
      </c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  <c r="AX136" s="70">
        <f t="shared" ref="AX136:BG136" si="331">B136-B88</f>
        <v>2</v>
      </c>
      <c r="AY136" s="70">
        <f t="shared" si="331"/>
        <v>26</v>
      </c>
      <c r="AZ136" s="70">
        <f t="shared" si="331"/>
        <v>0</v>
      </c>
      <c r="BA136" s="70">
        <f t="shared" si="331"/>
        <v>-4</v>
      </c>
      <c r="BB136" s="70">
        <f t="shared" si="331"/>
        <v>-12</v>
      </c>
      <c r="BC136" s="70">
        <f t="shared" si="331"/>
        <v>4</v>
      </c>
      <c r="BD136" s="70">
        <f t="shared" si="331"/>
        <v>-6</v>
      </c>
      <c r="BE136" s="70">
        <f t="shared" si="331"/>
        <v>4</v>
      </c>
      <c r="BF136" s="70">
        <f t="shared" si="331"/>
        <v>-10</v>
      </c>
      <c r="BG136" s="70">
        <f t="shared" si="331"/>
        <v>-8</v>
      </c>
      <c r="BH136" s="70"/>
      <c r="BI136" s="70"/>
      <c r="BJ136" s="70">
        <f t="shared" ref="BJ136:BS136" si="332">N136-N88</f>
        <v>2</v>
      </c>
      <c r="BK136" s="70">
        <f t="shared" si="332"/>
        <v>26</v>
      </c>
      <c r="BL136" s="70">
        <f t="shared" si="332"/>
        <v>0</v>
      </c>
      <c r="BM136" s="70">
        <f t="shared" si="332"/>
        <v>-4</v>
      </c>
      <c r="BN136" s="70">
        <f t="shared" si="332"/>
        <v>-12</v>
      </c>
      <c r="BO136" s="70">
        <f t="shared" si="332"/>
        <v>4</v>
      </c>
      <c r="BP136" s="70">
        <f t="shared" si="332"/>
        <v>-6</v>
      </c>
      <c r="BQ136" s="70">
        <f t="shared" si="332"/>
        <v>4</v>
      </c>
      <c r="BR136" s="70">
        <f t="shared" si="332"/>
        <v>-10</v>
      </c>
      <c r="BS136" s="70">
        <f t="shared" si="332"/>
        <v>-8</v>
      </c>
      <c r="BT136" s="70"/>
      <c r="BU136" s="70"/>
      <c r="BV136" s="70">
        <f t="shared" ref="BV136:CE136" si="333">Z136-Z88</f>
        <v>-2</v>
      </c>
      <c r="BW136" s="70">
        <f t="shared" si="333"/>
        <v>18</v>
      </c>
      <c r="BX136" s="70">
        <f t="shared" si="333"/>
        <v>6</v>
      </c>
      <c r="BY136" s="70">
        <f t="shared" si="333"/>
        <v>-4</v>
      </c>
      <c r="BZ136" s="70">
        <f t="shared" si="333"/>
        <v>-10</v>
      </c>
      <c r="CA136" s="70">
        <f t="shared" si="333"/>
        <v>-16</v>
      </c>
      <c r="CB136" s="70">
        <f t="shared" si="333"/>
        <v>-4</v>
      </c>
      <c r="CC136" s="70">
        <f t="shared" si="333"/>
        <v>2</v>
      </c>
      <c r="CD136" s="70">
        <f t="shared" si="333"/>
        <v>-10</v>
      </c>
      <c r="CE136" s="70">
        <f t="shared" si="333"/>
        <v>-16</v>
      </c>
      <c r="CF136" s="70"/>
      <c r="CG136" s="70"/>
      <c r="CH136" s="70">
        <f t="shared" ref="CH136:CQ136" si="334">AL136-AL88</f>
        <v>-6</v>
      </c>
      <c r="CI136" s="70">
        <f t="shared" si="334"/>
        <v>8</v>
      </c>
      <c r="CJ136" s="70">
        <f t="shared" si="334"/>
        <v>-4</v>
      </c>
      <c r="CK136" s="70">
        <f t="shared" si="334"/>
        <v>0</v>
      </c>
      <c r="CL136" s="70">
        <f t="shared" si="334"/>
        <v>-6</v>
      </c>
      <c r="CM136" s="70">
        <f t="shared" si="334"/>
        <v>-12</v>
      </c>
      <c r="CN136" s="70">
        <f t="shared" si="334"/>
        <v>-2</v>
      </c>
      <c r="CO136" s="70">
        <f t="shared" si="334"/>
        <v>-4</v>
      </c>
      <c r="CP136" s="70">
        <f t="shared" si="334"/>
        <v>-6</v>
      </c>
      <c r="CQ136" s="70">
        <f t="shared" si="334"/>
        <v>-4</v>
      </c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  <c r="AX137" s="70">
        <f t="shared" ref="AX137:BG137" si="335">B137-B89</f>
        <v>10</v>
      </c>
      <c r="AY137" s="70">
        <f t="shared" si="335"/>
        <v>22</v>
      </c>
      <c r="AZ137" s="70">
        <f t="shared" si="335"/>
        <v>-2</v>
      </c>
      <c r="BA137" s="70">
        <f t="shared" si="335"/>
        <v>0</v>
      </c>
      <c r="BB137" s="70">
        <f t="shared" si="335"/>
        <v>-6</v>
      </c>
      <c r="BC137" s="70">
        <f t="shared" si="335"/>
        <v>-2</v>
      </c>
      <c r="BD137" s="70">
        <f t="shared" si="335"/>
        <v>-2</v>
      </c>
      <c r="BE137" s="70">
        <f t="shared" si="335"/>
        <v>6</v>
      </c>
      <c r="BF137" s="70">
        <f t="shared" si="335"/>
        <v>-6</v>
      </c>
      <c r="BG137" s="70">
        <f t="shared" si="335"/>
        <v>-18</v>
      </c>
      <c r="BH137" s="70"/>
      <c r="BI137" s="70"/>
      <c r="BJ137" s="70">
        <f t="shared" ref="BJ137:BS137" si="336">N137-N89</f>
        <v>10</v>
      </c>
      <c r="BK137" s="70">
        <f t="shared" si="336"/>
        <v>22</v>
      </c>
      <c r="BL137" s="70">
        <f t="shared" si="336"/>
        <v>-2</v>
      </c>
      <c r="BM137" s="70">
        <f t="shared" si="336"/>
        <v>0</v>
      </c>
      <c r="BN137" s="70">
        <f t="shared" si="336"/>
        <v>-6</v>
      </c>
      <c r="BO137" s="70">
        <f t="shared" si="336"/>
        <v>-2</v>
      </c>
      <c r="BP137" s="70">
        <f t="shared" si="336"/>
        <v>-2</v>
      </c>
      <c r="BQ137" s="70">
        <f t="shared" si="336"/>
        <v>6</v>
      </c>
      <c r="BR137" s="70">
        <f t="shared" si="336"/>
        <v>-6</v>
      </c>
      <c r="BS137" s="70">
        <f t="shared" si="336"/>
        <v>-18</v>
      </c>
      <c r="BT137" s="70"/>
      <c r="BU137" s="70"/>
      <c r="BV137" s="70">
        <f t="shared" ref="BV137:CE137" si="337">Z137-Z89</f>
        <v>-4</v>
      </c>
      <c r="BW137" s="70">
        <f t="shared" si="337"/>
        <v>8</v>
      </c>
      <c r="BX137" s="70">
        <f t="shared" si="337"/>
        <v>6</v>
      </c>
      <c r="BY137" s="70">
        <f t="shared" si="337"/>
        <v>0</v>
      </c>
      <c r="BZ137" s="70">
        <f t="shared" si="337"/>
        <v>-16</v>
      </c>
      <c r="CA137" s="70">
        <f t="shared" si="337"/>
        <v>-16</v>
      </c>
      <c r="CB137" s="70">
        <f t="shared" si="337"/>
        <v>-2</v>
      </c>
      <c r="CC137" s="70">
        <f t="shared" si="337"/>
        <v>12</v>
      </c>
      <c r="CD137" s="70">
        <f t="shared" si="337"/>
        <v>-6</v>
      </c>
      <c r="CE137" s="70">
        <f t="shared" si="337"/>
        <v>-16</v>
      </c>
      <c r="CF137" s="70"/>
      <c r="CG137" s="70"/>
      <c r="CH137" s="70">
        <f t="shared" ref="CH137:CQ137" si="338">AL137-AL89</f>
        <v>12</v>
      </c>
      <c r="CI137" s="70">
        <f t="shared" si="338"/>
        <v>16</v>
      </c>
      <c r="CJ137" s="70">
        <f t="shared" si="338"/>
        <v>-4</v>
      </c>
      <c r="CK137" s="70">
        <f t="shared" si="338"/>
        <v>6</v>
      </c>
      <c r="CL137" s="70">
        <f t="shared" si="338"/>
        <v>-6</v>
      </c>
      <c r="CM137" s="70">
        <f t="shared" si="338"/>
        <v>2</v>
      </c>
      <c r="CN137" s="70">
        <f t="shared" si="338"/>
        <v>2</v>
      </c>
      <c r="CO137" s="70">
        <f t="shared" si="338"/>
        <v>-6</v>
      </c>
      <c r="CP137" s="70">
        <f t="shared" si="338"/>
        <v>0</v>
      </c>
      <c r="CQ137" s="70">
        <f t="shared" si="338"/>
        <v>-14</v>
      </c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  <c r="AX138" s="70">
        <f t="shared" ref="AX138:BG138" si="339">B138-B90</f>
        <v>-4</v>
      </c>
      <c r="AY138" s="70">
        <f t="shared" si="339"/>
        <v>0</v>
      </c>
      <c r="AZ138" s="70">
        <f t="shared" si="339"/>
        <v>-8</v>
      </c>
      <c r="BA138" s="70">
        <f t="shared" si="339"/>
        <v>2</v>
      </c>
      <c r="BB138" s="70">
        <f t="shared" si="339"/>
        <v>-8</v>
      </c>
      <c r="BC138" s="70">
        <f t="shared" si="339"/>
        <v>4</v>
      </c>
      <c r="BD138" s="70">
        <f t="shared" si="339"/>
        <v>2</v>
      </c>
      <c r="BE138" s="70">
        <f t="shared" si="339"/>
        <v>-2</v>
      </c>
      <c r="BF138" s="70">
        <f t="shared" si="339"/>
        <v>-2</v>
      </c>
      <c r="BG138" s="70">
        <f t="shared" si="339"/>
        <v>-4</v>
      </c>
      <c r="BH138" s="70"/>
      <c r="BI138" s="70"/>
      <c r="BJ138" s="70">
        <f t="shared" ref="BJ138:BS138" si="340">N138-N90</f>
        <v>-4</v>
      </c>
      <c r="BK138" s="70">
        <f t="shared" si="340"/>
        <v>0</v>
      </c>
      <c r="BL138" s="70">
        <f t="shared" si="340"/>
        <v>-8</v>
      </c>
      <c r="BM138" s="70">
        <f t="shared" si="340"/>
        <v>2</v>
      </c>
      <c r="BN138" s="70">
        <f t="shared" si="340"/>
        <v>-8</v>
      </c>
      <c r="BO138" s="70">
        <f t="shared" si="340"/>
        <v>4</v>
      </c>
      <c r="BP138" s="70">
        <f t="shared" si="340"/>
        <v>2</v>
      </c>
      <c r="BQ138" s="70">
        <f t="shared" si="340"/>
        <v>-2</v>
      </c>
      <c r="BR138" s="70">
        <f t="shared" si="340"/>
        <v>-2</v>
      </c>
      <c r="BS138" s="70">
        <f t="shared" si="340"/>
        <v>-4</v>
      </c>
      <c r="BT138" s="70"/>
      <c r="BU138" s="70"/>
      <c r="BV138" s="70">
        <f t="shared" ref="BV138:CE138" si="341">Z138-Z90</f>
        <v>-2</v>
      </c>
      <c r="BW138" s="70">
        <f t="shared" si="341"/>
        <v>-20</v>
      </c>
      <c r="BX138" s="70">
        <f t="shared" si="341"/>
        <v>-18</v>
      </c>
      <c r="BY138" s="70">
        <f t="shared" si="341"/>
        <v>2</v>
      </c>
      <c r="BZ138" s="70">
        <f t="shared" si="341"/>
        <v>-12</v>
      </c>
      <c r="CA138" s="70">
        <f t="shared" si="341"/>
        <v>-12</v>
      </c>
      <c r="CB138" s="70">
        <f t="shared" si="341"/>
        <v>2</v>
      </c>
      <c r="CC138" s="70">
        <f t="shared" si="341"/>
        <v>2</v>
      </c>
      <c r="CD138" s="70">
        <f t="shared" si="341"/>
        <v>-2</v>
      </c>
      <c r="CE138" s="70">
        <f t="shared" si="341"/>
        <v>-10</v>
      </c>
      <c r="CF138" s="70"/>
      <c r="CG138" s="70"/>
      <c r="CH138" s="70">
        <f t="shared" ref="CH138:CQ138" si="342">AL138-AL90</f>
        <v>0</v>
      </c>
      <c r="CI138" s="70">
        <f t="shared" si="342"/>
        <v>14</v>
      </c>
      <c r="CJ138" s="70">
        <f t="shared" si="342"/>
        <v>-8</v>
      </c>
      <c r="CK138" s="70">
        <f t="shared" si="342"/>
        <v>8</v>
      </c>
      <c r="CL138" s="70">
        <f t="shared" si="342"/>
        <v>-10</v>
      </c>
      <c r="CM138" s="70">
        <f t="shared" si="342"/>
        <v>-2</v>
      </c>
      <c r="CN138" s="70">
        <f t="shared" si="342"/>
        <v>8</v>
      </c>
      <c r="CO138" s="70">
        <f t="shared" si="342"/>
        <v>-2</v>
      </c>
      <c r="CP138" s="70">
        <f t="shared" si="342"/>
        <v>2</v>
      </c>
      <c r="CQ138" s="70">
        <f t="shared" si="342"/>
        <v>-4</v>
      </c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  <c r="AX139" s="70">
        <f t="shared" ref="AX139:BG139" si="343">B139-B91</f>
        <v>-8</v>
      </c>
      <c r="AY139" s="70">
        <f t="shared" si="343"/>
        <v>2</v>
      </c>
      <c r="AZ139" s="70">
        <f t="shared" si="343"/>
        <v>2</v>
      </c>
      <c r="BA139" s="70">
        <f t="shared" si="343"/>
        <v>0</v>
      </c>
      <c r="BB139" s="70">
        <f t="shared" si="343"/>
        <v>-10</v>
      </c>
      <c r="BC139" s="70">
        <f t="shared" si="343"/>
        <v>6</v>
      </c>
      <c r="BD139" s="70">
        <f t="shared" si="343"/>
        <v>0</v>
      </c>
      <c r="BE139" s="70">
        <f t="shared" si="343"/>
        <v>6</v>
      </c>
      <c r="BF139" s="70">
        <f t="shared" si="343"/>
        <v>-4</v>
      </c>
      <c r="BG139" s="70">
        <f t="shared" si="343"/>
        <v>-4</v>
      </c>
      <c r="BH139" s="70"/>
      <c r="BI139" s="70"/>
      <c r="BJ139" s="70">
        <f t="shared" ref="BJ139:BS139" si="344">N139-N91</f>
        <v>-8</v>
      </c>
      <c r="BK139" s="70">
        <f t="shared" si="344"/>
        <v>2</v>
      </c>
      <c r="BL139" s="70">
        <f t="shared" si="344"/>
        <v>2</v>
      </c>
      <c r="BM139" s="70">
        <f t="shared" si="344"/>
        <v>0</v>
      </c>
      <c r="BN139" s="70">
        <f t="shared" si="344"/>
        <v>-10</v>
      </c>
      <c r="BO139" s="70">
        <f t="shared" si="344"/>
        <v>6</v>
      </c>
      <c r="BP139" s="70">
        <f t="shared" si="344"/>
        <v>0</v>
      </c>
      <c r="BQ139" s="70">
        <f t="shared" si="344"/>
        <v>6</v>
      </c>
      <c r="BR139" s="70">
        <f t="shared" si="344"/>
        <v>-4</v>
      </c>
      <c r="BS139" s="70">
        <f t="shared" si="344"/>
        <v>-4</v>
      </c>
      <c r="BT139" s="70"/>
      <c r="BU139" s="70"/>
      <c r="BV139" s="70">
        <f t="shared" ref="BV139:CE139" si="345">Z139-Z91</f>
        <v>-10</v>
      </c>
      <c r="BW139" s="70">
        <f t="shared" si="345"/>
        <v>-2</v>
      </c>
      <c r="BX139" s="70">
        <f t="shared" si="345"/>
        <v>-8</v>
      </c>
      <c r="BY139" s="70">
        <f t="shared" si="345"/>
        <v>0</v>
      </c>
      <c r="BZ139" s="70">
        <f t="shared" si="345"/>
        <v>-22</v>
      </c>
      <c r="CA139" s="70">
        <f t="shared" si="345"/>
        <v>-8</v>
      </c>
      <c r="CB139" s="70">
        <f t="shared" si="345"/>
        <v>0</v>
      </c>
      <c r="CC139" s="70">
        <f t="shared" si="345"/>
        <v>10</v>
      </c>
      <c r="CD139" s="70">
        <f t="shared" si="345"/>
        <v>-4</v>
      </c>
      <c r="CE139" s="70">
        <f t="shared" si="345"/>
        <v>-6</v>
      </c>
      <c r="CF139" s="70"/>
      <c r="CG139" s="70"/>
      <c r="CH139" s="70">
        <f t="shared" ref="CH139:CQ139" si="346">AL139-AL91</f>
        <v>2</v>
      </c>
      <c r="CI139" s="70">
        <f t="shared" si="346"/>
        <v>18</v>
      </c>
      <c r="CJ139" s="70">
        <f t="shared" si="346"/>
        <v>10</v>
      </c>
      <c r="CK139" s="70">
        <f t="shared" si="346"/>
        <v>6</v>
      </c>
      <c r="CL139" s="70">
        <f t="shared" si="346"/>
        <v>-6</v>
      </c>
      <c r="CM139" s="70">
        <f t="shared" si="346"/>
        <v>12</v>
      </c>
      <c r="CN139" s="70">
        <f t="shared" si="346"/>
        <v>4</v>
      </c>
      <c r="CO139" s="70">
        <f t="shared" si="346"/>
        <v>-12</v>
      </c>
      <c r="CP139" s="70">
        <f t="shared" si="346"/>
        <v>2</v>
      </c>
      <c r="CQ139" s="70">
        <f t="shared" si="346"/>
        <v>2</v>
      </c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  <c r="AX140" s="70">
        <f t="shared" ref="AX140:BG140" si="347">B140-B92</f>
        <v>0</v>
      </c>
      <c r="AY140" s="70">
        <f t="shared" si="347"/>
        <v>24</v>
      </c>
      <c r="AZ140" s="70">
        <f t="shared" si="347"/>
        <v>14</v>
      </c>
      <c r="BA140" s="70">
        <f t="shared" si="347"/>
        <v>-2</v>
      </c>
      <c r="BB140" s="70">
        <f t="shared" si="347"/>
        <v>-6</v>
      </c>
      <c r="BC140" s="70">
        <f t="shared" si="347"/>
        <v>4</v>
      </c>
      <c r="BD140" s="70">
        <f t="shared" si="347"/>
        <v>-2</v>
      </c>
      <c r="BE140" s="70">
        <f t="shared" si="347"/>
        <v>4</v>
      </c>
      <c r="BF140" s="70">
        <f t="shared" si="347"/>
        <v>-6</v>
      </c>
      <c r="BG140" s="70">
        <f t="shared" si="347"/>
        <v>-8</v>
      </c>
      <c r="BH140" s="70"/>
      <c r="BI140" s="70"/>
      <c r="BJ140" s="70">
        <f t="shared" ref="BJ140:BS140" si="348">N140-N92</f>
        <v>0</v>
      </c>
      <c r="BK140" s="70">
        <f t="shared" si="348"/>
        <v>24</v>
      </c>
      <c r="BL140" s="70">
        <f t="shared" si="348"/>
        <v>14</v>
      </c>
      <c r="BM140" s="70">
        <f t="shared" si="348"/>
        <v>-2</v>
      </c>
      <c r="BN140" s="70">
        <f t="shared" si="348"/>
        <v>-6</v>
      </c>
      <c r="BO140" s="70">
        <f t="shared" si="348"/>
        <v>4</v>
      </c>
      <c r="BP140" s="70">
        <f t="shared" si="348"/>
        <v>-2</v>
      </c>
      <c r="BQ140" s="70">
        <f t="shared" si="348"/>
        <v>4</v>
      </c>
      <c r="BR140" s="70">
        <f t="shared" si="348"/>
        <v>-6</v>
      </c>
      <c r="BS140" s="70">
        <f t="shared" si="348"/>
        <v>-8</v>
      </c>
      <c r="BT140" s="70"/>
      <c r="BU140" s="70"/>
      <c r="BV140" s="70">
        <f t="shared" ref="BV140:CE140" si="349">Z140-Z92</f>
        <v>-6</v>
      </c>
      <c r="BW140" s="70">
        <f t="shared" si="349"/>
        <v>16</v>
      </c>
      <c r="BX140" s="70">
        <f t="shared" si="349"/>
        <v>8</v>
      </c>
      <c r="BY140" s="70">
        <f t="shared" si="349"/>
        <v>0</v>
      </c>
      <c r="BZ140" s="70">
        <f t="shared" si="349"/>
        <v>-16</v>
      </c>
      <c r="CA140" s="70">
        <f t="shared" si="349"/>
        <v>-12</v>
      </c>
      <c r="CB140" s="70">
        <f t="shared" si="349"/>
        <v>-2</v>
      </c>
      <c r="CC140" s="70">
        <f t="shared" si="349"/>
        <v>8</v>
      </c>
      <c r="CD140" s="70">
        <f t="shared" si="349"/>
        <v>-6</v>
      </c>
      <c r="CE140" s="70">
        <f t="shared" si="349"/>
        <v>-10</v>
      </c>
      <c r="CF140" s="70"/>
      <c r="CG140" s="70"/>
      <c r="CH140" s="70">
        <f t="shared" ref="CH140:CQ140" si="350">AL140-AL92</f>
        <v>6</v>
      </c>
      <c r="CI140" s="70">
        <f t="shared" si="350"/>
        <v>34</v>
      </c>
      <c r="CJ140" s="70">
        <f t="shared" si="350"/>
        <v>8</v>
      </c>
      <c r="CK140" s="70">
        <f t="shared" si="350"/>
        <v>8</v>
      </c>
      <c r="CL140" s="70">
        <f t="shared" si="350"/>
        <v>-16</v>
      </c>
      <c r="CM140" s="70">
        <f t="shared" si="350"/>
        <v>-2</v>
      </c>
      <c r="CN140" s="70">
        <f t="shared" si="350"/>
        <v>6</v>
      </c>
      <c r="CO140" s="70">
        <f t="shared" si="350"/>
        <v>-4</v>
      </c>
      <c r="CP140" s="70">
        <f t="shared" si="350"/>
        <v>4</v>
      </c>
      <c r="CQ140" s="70">
        <f t="shared" si="350"/>
        <v>8</v>
      </c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  <c r="AX141" s="70">
        <f t="shared" ref="AX141:BG141" si="351">B141-B93</f>
        <v>-2</v>
      </c>
      <c r="AY141" s="70">
        <f t="shared" si="351"/>
        <v>20</v>
      </c>
      <c r="AZ141" s="70">
        <f t="shared" si="351"/>
        <v>16</v>
      </c>
      <c r="BA141" s="70">
        <f t="shared" si="351"/>
        <v>-2</v>
      </c>
      <c r="BB141" s="70">
        <f t="shared" si="351"/>
        <v>-20</v>
      </c>
      <c r="BC141" s="70">
        <f t="shared" si="351"/>
        <v>-22</v>
      </c>
      <c r="BD141" s="70">
        <f t="shared" si="351"/>
        <v>-8</v>
      </c>
      <c r="BE141" s="70">
        <f t="shared" si="351"/>
        <v>-4</v>
      </c>
      <c r="BF141" s="70">
        <f t="shared" si="351"/>
        <v>-8</v>
      </c>
      <c r="BG141" s="70">
        <f t="shared" si="351"/>
        <v>-14</v>
      </c>
      <c r="BH141" s="70"/>
      <c r="BI141" s="70"/>
      <c r="BJ141" s="70">
        <f t="shared" ref="BJ141:BS141" si="352">N141-N93</f>
        <v>-2</v>
      </c>
      <c r="BK141" s="70">
        <f t="shared" si="352"/>
        <v>20</v>
      </c>
      <c r="BL141" s="70">
        <f t="shared" si="352"/>
        <v>16</v>
      </c>
      <c r="BM141" s="70">
        <f t="shared" si="352"/>
        <v>-2</v>
      </c>
      <c r="BN141" s="70">
        <f t="shared" si="352"/>
        <v>-20</v>
      </c>
      <c r="BO141" s="70">
        <f t="shared" si="352"/>
        <v>-22</v>
      </c>
      <c r="BP141" s="70">
        <f t="shared" si="352"/>
        <v>-8</v>
      </c>
      <c r="BQ141" s="70">
        <f t="shared" si="352"/>
        <v>-4</v>
      </c>
      <c r="BR141" s="70">
        <f t="shared" si="352"/>
        <v>-8</v>
      </c>
      <c r="BS141" s="70">
        <f t="shared" si="352"/>
        <v>-14</v>
      </c>
      <c r="BT141" s="70"/>
      <c r="BU141" s="70"/>
      <c r="BV141" s="70">
        <f t="shared" ref="BV141:CE141" si="353">Z141-Z93</f>
        <v>-6</v>
      </c>
      <c r="BW141" s="70">
        <f t="shared" si="353"/>
        <v>14</v>
      </c>
      <c r="BX141" s="70">
        <f t="shared" si="353"/>
        <v>10</v>
      </c>
      <c r="BY141" s="70">
        <f t="shared" si="353"/>
        <v>0</v>
      </c>
      <c r="BZ141" s="70">
        <f t="shared" si="353"/>
        <v>-24</v>
      </c>
      <c r="CA141" s="70">
        <f t="shared" si="353"/>
        <v>-32</v>
      </c>
      <c r="CB141" s="70">
        <f t="shared" si="353"/>
        <v>-8</v>
      </c>
      <c r="CC141" s="70">
        <f t="shared" si="353"/>
        <v>6</v>
      </c>
      <c r="CD141" s="70">
        <f t="shared" si="353"/>
        <v>-8</v>
      </c>
      <c r="CE141" s="70">
        <f t="shared" si="353"/>
        <v>-14</v>
      </c>
      <c r="CF141" s="70"/>
      <c r="CG141" s="70"/>
      <c r="CH141" s="70">
        <f t="shared" ref="CH141:CQ141" si="354">AL141-AL93</f>
        <v>4</v>
      </c>
      <c r="CI141" s="70">
        <f t="shared" si="354"/>
        <v>12</v>
      </c>
      <c r="CJ141" s="70">
        <f t="shared" si="354"/>
        <v>16</v>
      </c>
      <c r="CK141" s="70">
        <f t="shared" si="354"/>
        <v>8</v>
      </c>
      <c r="CL141" s="70">
        <f t="shared" si="354"/>
        <v>-26</v>
      </c>
      <c r="CM141" s="70">
        <f t="shared" si="354"/>
        <v>8</v>
      </c>
      <c r="CN141" s="70">
        <f t="shared" si="354"/>
        <v>-6</v>
      </c>
      <c r="CO141" s="70">
        <f t="shared" si="354"/>
        <v>-4</v>
      </c>
      <c r="CP141" s="70">
        <f t="shared" si="354"/>
        <v>6</v>
      </c>
      <c r="CQ141" s="70">
        <f t="shared" si="354"/>
        <v>8</v>
      </c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  <c r="AX142" s="70">
        <f t="shared" ref="AX142:BG142" si="355">B142-B94</f>
        <v>0</v>
      </c>
      <c r="AY142" s="70">
        <f t="shared" si="355"/>
        <v>2</v>
      </c>
      <c r="AZ142" s="70">
        <f t="shared" si="355"/>
        <v>0</v>
      </c>
      <c r="BA142" s="70">
        <f t="shared" si="355"/>
        <v>-2</v>
      </c>
      <c r="BB142" s="70">
        <f t="shared" si="355"/>
        <v>-20</v>
      </c>
      <c r="BC142" s="70">
        <f t="shared" si="355"/>
        <v>-6</v>
      </c>
      <c r="BD142" s="70">
        <f t="shared" si="355"/>
        <v>-8</v>
      </c>
      <c r="BE142" s="70">
        <f t="shared" si="355"/>
        <v>-12</v>
      </c>
      <c r="BF142" s="70">
        <f t="shared" si="355"/>
        <v>-8</v>
      </c>
      <c r="BG142" s="70">
        <f t="shared" si="355"/>
        <v>-14</v>
      </c>
      <c r="BH142" s="70"/>
      <c r="BI142" s="70"/>
      <c r="BJ142" s="70">
        <f t="shared" ref="BJ142:BS142" si="356">N142-N94</f>
        <v>0</v>
      </c>
      <c r="BK142" s="70">
        <f t="shared" si="356"/>
        <v>2</v>
      </c>
      <c r="BL142" s="70">
        <f t="shared" si="356"/>
        <v>0</v>
      </c>
      <c r="BM142" s="70">
        <f t="shared" si="356"/>
        <v>-2</v>
      </c>
      <c r="BN142" s="70">
        <f t="shared" si="356"/>
        <v>-20</v>
      </c>
      <c r="BO142" s="70">
        <f t="shared" si="356"/>
        <v>-6</v>
      </c>
      <c r="BP142" s="70">
        <f t="shared" si="356"/>
        <v>-8</v>
      </c>
      <c r="BQ142" s="70">
        <f t="shared" si="356"/>
        <v>-12</v>
      </c>
      <c r="BR142" s="70">
        <f t="shared" si="356"/>
        <v>-8</v>
      </c>
      <c r="BS142" s="70">
        <f t="shared" si="356"/>
        <v>-14</v>
      </c>
      <c r="BT142" s="70"/>
      <c r="BU142" s="70"/>
      <c r="BV142" s="70">
        <f t="shared" ref="BV142:CE142" si="357">Z142-Z94</f>
        <v>-12</v>
      </c>
      <c r="BW142" s="70">
        <f t="shared" si="357"/>
        <v>-6</v>
      </c>
      <c r="BX142" s="70">
        <f t="shared" si="357"/>
        <v>-4</v>
      </c>
      <c r="BY142" s="70">
        <f t="shared" si="357"/>
        <v>-2</v>
      </c>
      <c r="BZ142" s="70">
        <f t="shared" si="357"/>
        <v>-24</v>
      </c>
      <c r="CA142" s="70">
        <f t="shared" si="357"/>
        <v>-30</v>
      </c>
      <c r="CB142" s="70">
        <f t="shared" si="357"/>
        <v>-8</v>
      </c>
      <c r="CC142" s="70">
        <f t="shared" si="357"/>
        <v>-10</v>
      </c>
      <c r="CD142" s="70">
        <f t="shared" si="357"/>
        <v>-8</v>
      </c>
      <c r="CE142" s="70">
        <f t="shared" si="357"/>
        <v>-18</v>
      </c>
      <c r="CF142" s="70"/>
      <c r="CG142" s="70"/>
      <c r="CH142" s="70">
        <f t="shared" ref="CH142:CQ142" si="358">AL142-AL94</f>
        <v>8</v>
      </c>
      <c r="CI142" s="70">
        <f t="shared" si="358"/>
        <v>6</v>
      </c>
      <c r="CJ142" s="70">
        <f t="shared" si="358"/>
        <v>-4</v>
      </c>
      <c r="CK142" s="70">
        <f t="shared" si="358"/>
        <v>8</v>
      </c>
      <c r="CL142" s="70">
        <f t="shared" si="358"/>
        <v>-18</v>
      </c>
      <c r="CM142" s="70">
        <f t="shared" si="358"/>
        <v>-6</v>
      </c>
      <c r="CN142" s="70">
        <f t="shared" si="358"/>
        <v>-6</v>
      </c>
      <c r="CO142" s="70">
        <f t="shared" si="358"/>
        <v>-4</v>
      </c>
      <c r="CP142" s="70">
        <f t="shared" si="358"/>
        <v>4</v>
      </c>
      <c r="CQ142" s="70">
        <f t="shared" si="358"/>
        <v>0</v>
      </c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  <c r="AX143" s="70">
        <f t="shared" ref="AX143:BG143" si="359">B143-B95</f>
        <v>-4</v>
      </c>
      <c r="AY143" s="70">
        <f t="shared" si="359"/>
        <v>4</v>
      </c>
      <c r="AZ143" s="70">
        <f t="shared" si="359"/>
        <v>12</v>
      </c>
      <c r="BA143" s="70">
        <f t="shared" si="359"/>
        <v>0</v>
      </c>
      <c r="BB143" s="70">
        <f t="shared" si="359"/>
        <v>-6</v>
      </c>
      <c r="BC143" s="70">
        <f t="shared" si="359"/>
        <v>-4</v>
      </c>
      <c r="BD143" s="70">
        <f t="shared" si="359"/>
        <v>-2</v>
      </c>
      <c r="BE143" s="70">
        <f t="shared" si="359"/>
        <v>-10</v>
      </c>
      <c r="BF143" s="70">
        <f t="shared" si="359"/>
        <v>-4</v>
      </c>
      <c r="BG143" s="70">
        <f t="shared" si="359"/>
        <v>-8</v>
      </c>
      <c r="BH143" s="70"/>
      <c r="BI143" s="70"/>
      <c r="BJ143" s="70">
        <f t="shared" ref="BJ143:BS143" si="360">N143-N95</f>
        <v>-4</v>
      </c>
      <c r="BK143" s="70">
        <f t="shared" si="360"/>
        <v>4</v>
      </c>
      <c r="BL143" s="70">
        <f t="shared" si="360"/>
        <v>12</v>
      </c>
      <c r="BM143" s="70">
        <f t="shared" si="360"/>
        <v>0</v>
      </c>
      <c r="BN143" s="70">
        <f t="shared" si="360"/>
        <v>-6</v>
      </c>
      <c r="BO143" s="70">
        <f t="shared" si="360"/>
        <v>-4</v>
      </c>
      <c r="BP143" s="70">
        <f t="shared" si="360"/>
        <v>-2</v>
      </c>
      <c r="BQ143" s="70">
        <f t="shared" si="360"/>
        <v>-10</v>
      </c>
      <c r="BR143" s="70">
        <f t="shared" si="360"/>
        <v>-4</v>
      </c>
      <c r="BS143" s="70">
        <f t="shared" si="360"/>
        <v>-8</v>
      </c>
      <c r="BT143" s="70"/>
      <c r="BU143" s="70"/>
      <c r="BV143" s="70">
        <f t="shared" ref="BV143:CE143" si="361">Z143-Z95</f>
        <v>2</v>
      </c>
      <c r="BW143" s="70">
        <f t="shared" si="361"/>
        <v>2</v>
      </c>
      <c r="BX143" s="70">
        <f t="shared" si="361"/>
        <v>2</v>
      </c>
      <c r="BY143" s="70">
        <f t="shared" si="361"/>
        <v>0</v>
      </c>
      <c r="BZ143" s="70">
        <f t="shared" si="361"/>
        <v>-8</v>
      </c>
      <c r="CA143" s="70">
        <f t="shared" si="361"/>
        <v>-10</v>
      </c>
      <c r="CB143" s="70">
        <f t="shared" si="361"/>
        <v>-4</v>
      </c>
      <c r="CC143" s="70">
        <f t="shared" si="361"/>
        <v>-4</v>
      </c>
      <c r="CD143" s="70">
        <f t="shared" si="361"/>
        <v>-4</v>
      </c>
      <c r="CE143" s="70">
        <f t="shared" si="361"/>
        <v>-6</v>
      </c>
      <c r="CF143" s="70"/>
      <c r="CG143" s="70"/>
      <c r="CH143" s="70">
        <f t="shared" ref="CH143:CQ143" si="362">AL143-AL95</f>
        <v>4</v>
      </c>
      <c r="CI143" s="70">
        <f t="shared" si="362"/>
        <v>14</v>
      </c>
      <c r="CJ143" s="70">
        <f t="shared" si="362"/>
        <v>12</v>
      </c>
      <c r="CK143" s="70">
        <f t="shared" si="362"/>
        <v>8</v>
      </c>
      <c r="CL143" s="70">
        <f t="shared" si="362"/>
        <v>-10</v>
      </c>
      <c r="CM143" s="70">
        <f t="shared" si="362"/>
        <v>14</v>
      </c>
      <c r="CN143" s="70">
        <f t="shared" si="362"/>
        <v>-4</v>
      </c>
      <c r="CO143" s="70">
        <f t="shared" si="362"/>
        <v>-6</v>
      </c>
      <c r="CP143" s="70">
        <f t="shared" si="362"/>
        <v>6</v>
      </c>
      <c r="CQ143" s="70">
        <f t="shared" si="362"/>
        <v>0</v>
      </c>
    </row>
    <row r="144" ht="14.25" customHeight="1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</row>
    <row r="145" ht="14.25" customHeight="1">
      <c r="AX145" s="70">
        <f t="shared" ref="AX145:BG145" si="363">AVERAGE(AX102:AX111,AX118:AX127,AX134:AX143,BJ102:BJ111,BJ118:BJ127,BJ134:BJ143,BV102:BV143,CH102:CH143)</f>
        <v>-4.45</v>
      </c>
      <c r="AY145" s="70">
        <f t="shared" si="363"/>
        <v>4.116666667</v>
      </c>
      <c r="AZ145" s="70">
        <f t="shared" si="363"/>
        <v>-0.8333333333</v>
      </c>
      <c r="BA145" s="70">
        <f t="shared" si="363"/>
        <v>0.4666666667</v>
      </c>
      <c r="BB145" s="70">
        <f t="shared" si="363"/>
        <v>-6.833333333</v>
      </c>
      <c r="BC145" s="70">
        <f t="shared" si="363"/>
        <v>-3.783333333</v>
      </c>
      <c r="BD145" s="70">
        <f t="shared" si="363"/>
        <v>-0.5833333333</v>
      </c>
      <c r="BE145" s="70">
        <f t="shared" si="363"/>
        <v>-1.05</v>
      </c>
      <c r="BF145" s="70">
        <f t="shared" si="363"/>
        <v>-2.45</v>
      </c>
      <c r="BG145" s="70">
        <f t="shared" si="363"/>
        <v>-5.033333333</v>
      </c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</row>
    <row r="146" ht="14.25" customHeight="1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</row>
    <row r="147" ht="14.25" customHeight="1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</row>
    <row r="148" ht="14.25" customHeight="1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</row>
    <row r="149" ht="14.25" customHeight="1">
      <c r="AX149" s="11" t="s">
        <v>78</v>
      </c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</row>
    <row r="150" ht="14.25" customHeight="1">
      <c r="AX150" s="11" t="s">
        <v>69</v>
      </c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</row>
    <row r="151" ht="14.25" customHeight="1"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</row>
    <row r="152" ht="14.25" customHeight="1">
      <c r="AS152" s="11" t="s">
        <v>79</v>
      </c>
      <c r="AU152" s="11" t="s">
        <v>80</v>
      </c>
      <c r="AX152" s="11" t="s">
        <v>63</v>
      </c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</row>
    <row r="153" ht="14.25" customHeight="1">
      <c r="AX153" s="13" t="s">
        <v>7</v>
      </c>
      <c r="AY153" s="13" t="s">
        <v>8</v>
      </c>
      <c r="AZ153" s="13" t="s">
        <v>9</v>
      </c>
      <c r="BA153" s="13" t="s">
        <v>10</v>
      </c>
      <c r="BB153" s="13" t="s">
        <v>11</v>
      </c>
      <c r="BC153" s="13" t="s">
        <v>12</v>
      </c>
      <c r="BD153" s="13" t="s">
        <v>13</v>
      </c>
      <c r="BE153" s="13" t="s">
        <v>14</v>
      </c>
      <c r="BF153" s="13" t="s">
        <v>15</v>
      </c>
      <c r="BG153" s="13" t="s">
        <v>16</v>
      </c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</row>
    <row r="154" ht="14.25" customHeight="1">
      <c r="AS154" s="11" t="s">
        <v>28</v>
      </c>
      <c r="AU154" s="11" t="s">
        <v>31</v>
      </c>
      <c r="AX154" s="70">
        <f t="shared" ref="AX154:BG154" si="364">-AX156</f>
        <v>4.45</v>
      </c>
      <c r="AY154" s="70">
        <f t="shared" si="364"/>
        <v>-4.116666667</v>
      </c>
      <c r="AZ154" s="70">
        <f t="shared" si="364"/>
        <v>0.8333333333</v>
      </c>
      <c r="BA154" s="70">
        <f t="shared" si="364"/>
        <v>-0.4666666667</v>
      </c>
      <c r="BB154" s="70">
        <f t="shared" si="364"/>
        <v>6.833333333</v>
      </c>
      <c r="BC154" s="70">
        <f t="shared" si="364"/>
        <v>3.783333333</v>
      </c>
      <c r="BD154" s="70">
        <f t="shared" si="364"/>
        <v>0.5833333333</v>
      </c>
      <c r="BE154" s="70">
        <f t="shared" si="364"/>
        <v>1.05</v>
      </c>
      <c r="BF154" s="70">
        <f t="shared" si="364"/>
        <v>2.45</v>
      </c>
      <c r="BG154" s="70">
        <f t="shared" si="364"/>
        <v>5.033333333</v>
      </c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</row>
    <row r="155" ht="14.25" customHeight="1">
      <c r="AS155" s="11" t="s">
        <v>28</v>
      </c>
      <c r="AU155" s="11" t="s">
        <v>34</v>
      </c>
      <c r="AX155" s="70">
        <f t="shared" ref="AX155:BG155" si="365">-AX158</f>
        <v>1.066666667</v>
      </c>
      <c r="AY155" s="70">
        <f t="shared" si="365"/>
        <v>2.9</v>
      </c>
      <c r="AZ155" s="70">
        <f t="shared" si="365"/>
        <v>6.233333333</v>
      </c>
      <c r="BA155" s="70">
        <f t="shared" si="365"/>
        <v>1.983333333</v>
      </c>
      <c r="BB155" s="70">
        <f t="shared" si="365"/>
        <v>4.816666667</v>
      </c>
      <c r="BC155" s="70">
        <f t="shared" si="365"/>
        <v>6.95</v>
      </c>
      <c r="BD155" s="70">
        <f t="shared" si="365"/>
        <v>2.616666667</v>
      </c>
      <c r="BE155" s="70">
        <f t="shared" si="365"/>
        <v>2.766666667</v>
      </c>
      <c r="BF155" s="70">
        <f t="shared" si="365"/>
        <v>4.1</v>
      </c>
      <c r="BG155" s="70">
        <f t="shared" si="365"/>
        <v>5.6</v>
      </c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</row>
    <row r="156" ht="14.25" customHeight="1">
      <c r="AS156" s="11" t="s">
        <v>31</v>
      </c>
      <c r="AU156" s="11" t="s">
        <v>28</v>
      </c>
      <c r="AX156" s="70">
        <f t="shared" ref="AX156:BG156" si="366">AX145</f>
        <v>-4.45</v>
      </c>
      <c r="AY156" s="70">
        <f t="shared" si="366"/>
        <v>4.116666667</v>
      </c>
      <c r="AZ156" s="70">
        <f t="shared" si="366"/>
        <v>-0.8333333333</v>
      </c>
      <c r="BA156" s="70">
        <f t="shared" si="366"/>
        <v>0.4666666667</v>
      </c>
      <c r="BB156" s="70">
        <f t="shared" si="366"/>
        <v>-6.833333333</v>
      </c>
      <c r="BC156" s="70">
        <f t="shared" si="366"/>
        <v>-3.783333333</v>
      </c>
      <c r="BD156" s="70">
        <f t="shared" si="366"/>
        <v>-0.5833333333</v>
      </c>
      <c r="BE156" s="70">
        <f t="shared" si="366"/>
        <v>-1.05</v>
      </c>
      <c r="BF156" s="70">
        <f t="shared" si="366"/>
        <v>-2.45</v>
      </c>
      <c r="BG156" s="70">
        <f t="shared" si="366"/>
        <v>-5.033333333</v>
      </c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</row>
    <row r="157" ht="14.25" customHeight="1">
      <c r="AS157" s="11" t="s">
        <v>31</v>
      </c>
      <c r="AU157" s="11" t="s">
        <v>34</v>
      </c>
      <c r="AX157" s="70">
        <f t="shared" ref="AX157:BG157" si="367">-AX159</f>
        <v>-3.383333333</v>
      </c>
      <c r="AY157" s="70">
        <f t="shared" si="367"/>
        <v>7.016666667</v>
      </c>
      <c r="AZ157" s="70">
        <f t="shared" si="367"/>
        <v>5.4</v>
      </c>
      <c r="BA157" s="70">
        <f t="shared" si="367"/>
        <v>2.45</v>
      </c>
      <c r="BB157" s="70">
        <f t="shared" si="367"/>
        <v>-2.016666667</v>
      </c>
      <c r="BC157" s="70">
        <f t="shared" si="367"/>
        <v>3.166666667</v>
      </c>
      <c r="BD157" s="70">
        <f t="shared" si="367"/>
        <v>2.033333333</v>
      </c>
      <c r="BE157" s="70">
        <f t="shared" si="367"/>
        <v>1.716666667</v>
      </c>
      <c r="BF157" s="70">
        <f t="shared" si="367"/>
        <v>1.65</v>
      </c>
      <c r="BG157" s="70">
        <f t="shared" si="367"/>
        <v>0.5666666667</v>
      </c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</row>
    <row r="158" ht="14.25" customHeight="1">
      <c r="AS158" s="11" t="s">
        <v>34</v>
      </c>
      <c r="AU158" s="11" t="s">
        <v>28</v>
      </c>
      <c r="AX158" s="70">
        <f t="shared" ref="AX158:BG158" si="368">AX97</f>
        <v>-1.066666667</v>
      </c>
      <c r="AY158" s="70">
        <f t="shared" si="368"/>
        <v>-2.9</v>
      </c>
      <c r="AZ158" s="70">
        <f t="shared" si="368"/>
        <v>-6.233333333</v>
      </c>
      <c r="BA158" s="70">
        <f t="shared" si="368"/>
        <v>-1.983333333</v>
      </c>
      <c r="BB158" s="70">
        <f t="shared" si="368"/>
        <v>-4.816666667</v>
      </c>
      <c r="BC158" s="70">
        <f t="shared" si="368"/>
        <v>-6.95</v>
      </c>
      <c r="BD158" s="70">
        <f t="shared" si="368"/>
        <v>-2.616666667</v>
      </c>
      <c r="BE158" s="70">
        <f t="shared" si="368"/>
        <v>-2.766666667</v>
      </c>
      <c r="BF158" s="70">
        <f t="shared" si="368"/>
        <v>-4.1</v>
      </c>
      <c r="BG158" s="70">
        <f t="shared" si="368"/>
        <v>-5.6</v>
      </c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</row>
    <row r="159" ht="14.25" customHeight="1">
      <c r="AS159" s="11" t="s">
        <v>34</v>
      </c>
      <c r="AU159" s="11" t="s">
        <v>31</v>
      </c>
      <c r="AX159" s="70">
        <f t="shared" ref="AX159:BG159" si="369">AX49</f>
        <v>3.383333333</v>
      </c>
      <c r="AY159" s="70">
        <f t="shared" si="369"/>
        <v>-7.016666667</v>
      </c>
      <c r="AZ159" s="70">
        <f t="shared" si="369"/>
        <v>-5.4</v>
      </c>
      <c r="BA159" s="70">
        <f t="shared" si="369"/>
        <v>-2.45</v>
      </c>
      <c r="BB159" s="70">
        <f t="shared" si="369"/>
        <v>2.016666667</v>
      </c>
      <c r="BC159" s="70">
        <f t="shared" si="369"/>
        <v>-3.166666667</v>
      </c>
      <c r="BD159" s="70">
        <f t="shared" si="369"/>
        <v>-2.033333333</v>
      </c>
      <c r="BE159" s="70">
        <f t="shared" si="369"/>
        <v>-1.716666667</v>
      </c>
      <c r="BF159" s="70">
        <f t="shared" si="369"/>
        <v>-1.65</v>
      </c>
      <c r="BG159" s="70">
        <f t="shared" si="369"/>
        <v>-0.5666666667</v>
      </c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</row>
    <row r="160" ht="14.25" customHeight="1"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</row>
    <row r="161" ht="14.25" customHeight="1"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</row>
    <row r="162" ht="14.25" customHeight="1"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</row>
    <row r="163" ht="14.25" customHeight="1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</row>
    <row r="164" ht="14.25" customHeight="1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</row>
    <row r="165" ht="14.25" customHeight="1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</row>
    <row r="166" ht="14.25" customHeight="1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</row>
    <row r="167" ht="14.25" customHeight="1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</row>
    <row r="168" ht="14.25" customHeight="1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</row>
    <row r="169" ht="14.25" customHeight="1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</row>
    <row r="170" ht="14.25" customHeight="1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</row>
    <row r="171" ht="14.25" customHeight="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</row>
    <row r="172" ht="14.25" customHeight="1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</row>
    <row r="173" ht="14.25" customHeight="1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</row>
    <row r="174" ht="14.25" customHeight="1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</row>
    <row r="175" ht="14.25" customHeight="1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</row>
    <row r="176" ht="14.25" customHeight="1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</row>
    <row r="177" ht="14.25" customHeight="1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</row>
    <row r="178" ht="14.25" customHeight="1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</row>
    <row r="179" ht="14.25" customHeight="1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</row>
    <row r="180" ht="14.25" customHeight="1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</row>
    <row r="181" ht="14.25" customHeight="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</row>
    <row r="182" ht="14.25" customHeight="1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</row>
    <row r="183" ht="14.25" customHeight="1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</row>
    <row r="184" ht="14.25" customHeight="1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</row>
    <row r="185" ht="14.25" customHeight="1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</row>
    <row r="186" ht="14.25" customHeight="1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</row>
    <row r="187" ht="14.25" customHeight="1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</row>
    <row r="188" ht="14.25" customHeight="1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</row>
    <row r="189" ht="14.25" customHeight="1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</row>
    <row r="190" ht="14.25" customHeight="1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</row>
    <row r="191" ht="14.25" customHeight="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</row>
    <row r="192" ht="14.25" customHeight="1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</row>
    <row r="193" ht="14.25" customHeight="1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</row>
    <row r="194" ht="14.25" customHeight="1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</row>
    <row r="195" ht="14.25" customHeight="1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</row>
    <row r="196" ht="14.25" customHeight="1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</row>
    <row r="197" ht="14.25" customHeight="1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</row>
    <row r="198" ht="14.25" customHeight="1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</row>
    <row r="199" ht="14.25" customHeight="1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</row>
    <row r="200" ht="14.25" customHeight="1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</row>
    <row r="201" ht="14.25" customHeight="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</row>
    <row r="202" ht="14.25" customHeight="1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</row>
    <row r="203" ht="14.25" customHeight="1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</row>
    <row r="204" ht="14.25" customHeight="1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</row>
    <row r="205" ht="14.25" customHeight="1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</row>
    <row r="206" ht="14.25" customHeight="1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</row>
    <row r="207" ht="14.25" customHeight="1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</row>
    <row r="208" ht="14.25" customHeight="1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</row>
    <row r="209" ht="14.25" customHeight="1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</row>
    <row r="210" ht="14.25" customHeight="1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</row>
    <row r="211" ht="14.25" customHeight="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</row>
    <row r="212" ht="14.25" customHeight="1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</row>
    <row r="213" ht="14.25" customHeight="1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</row>
    <row r="214" ht="14.25" customHeight="1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</row>
    <row r="215" ht="14.25" customHeight="1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</row>
    <row r="216" ht="14.25" customHeight="1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</row>
    <row r="217" ht="14.25" customHeight="1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</row>
    <row r="218" ht="14.25" customHeight="1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</row>
    <row r="219" ht="14.25" customHeight="1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</row>
    <row r="220" ht="14.25" customHeight="1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</row>
    <row r="221" ht="14.25" customHeight="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</row>
    <row r="222" ht="14.25" customHeight="1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</row>
    <row r="223" ht="14.25" customHeight="1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</row>
    <row r="224" ht="14.25" customHeight="1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</row>
    <row r="225" ht="14.25" customHeight="1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</row>
    <row r="226" ht="14.25" customHeight="1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</row>
    <row r="227" ht="14.25" customHeight="1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</row>
    <row r="228" ht="14.25" customHeight="1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</row>
    <row r="229" ht="14.25" customHeight="1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</row>
    <row r="230" ht="14.25" customHeight="1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</row>
    <row r="231" ht="14.25" customHeight="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</row>
    <row r="232" ht="14.25" customHeight="1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</row>
    <row r="233" ht="14.25" customHeight="1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</row>
    <row r="234" ht="14.25" customHeight="1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</row>
    <row r="235" ht="14.25" customHeight="1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</row>
    <row r="236" ht="14.25" customHeight="1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</row>
    <row r="237" ht="14.25" customHeight="1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</row>
    <row r="238" ht="14.25" customHeight="1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</row>
    <row r="239" ht="14.25" customHeight="1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</row>
    <row r="240" ht="14.25" customHeight="1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</row>
    <row r="241" ht="14.25" customHeight="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</row>
    <row r="242" ht="14.25" customHeight="1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</row>
    <row r="243" ht="14.25" customHeight="1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</row>
    <row r="244" ht="14.25" customHeight="1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</row>
    <row r="245" ht="14.25" customHeight="1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</row>
    <row r="246" ht="14.25" customHeight="1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</row>
    <row r="247" ht="14.25" customHeight="1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</row>
    <row r="248" ht="14.25" customHeight="1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</row>
    <row r="249" ht="14.25" customHeight="1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</row>
    <row r="250" ht="14.25" customHeight="1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</row>
    <row r="251" ht="14.25" customHeight="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</row>
    <row r="252" ht="14.25" customHeight="1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</row>
    <row r="253" ht="14.25" customHeight="1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</row>
    <row r="254" ht="14.25" customHeight="1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</row>
    <row r="255" ht="14.25" customHeight="1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</row>
    <row r="256" ht="14.25" customHeight="1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</row>
    <row r="257" ht="14.25" customHeight="1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</row>
    <row r="258" ht="14.25" customHeight="1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</row>
    <row r="259" ht="14.25" customHeight="1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</row>
    <row r="260" ht="14.25" customHeight="1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</row>
    <row r="261" ht="14.25" customHeight="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</row>
    <row r="262" ht="14.25" customHeight="1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</row>
    <row r="263" ht="14.25" customHeight="1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</row>
    <row r="264" ht="14.25" customHeight="1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</row>
    <row r="265" ht="14.25" customHeight="1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</row>
    <row r="266" ht="14.25" customHeight="1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</row>
    <row r="267" ht="14.25" customHeight="1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</row>
    <row r="268" ht="14.25" customHeight="1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</row>
    <row r="269" ht="14.25" customHeight="1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</row>
    <row r="270" ht="14.25" customHeight="1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</row>
    <row r="271" ht="14.25" customHeight="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</row>
    <row r="272" ht="14.25" customHeight="1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</row>
    <row r="273" ht="14.25" customHeight="1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</row>
    <row r="274" ht="14.25" customHeight="1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</row>
    <row r="275" ht="14.25" customHeight="1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</row>
    <row r="276" ht="14.25" customHeight="1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</row>
    <row r="277" ht="14.25" customHeight="1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</row>
    <row r="278" ht="14.25" customHeight="1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</row>
    <row r="279" ht="14.25" customHeight="1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</row>
    <row r="280" ht="14.25" customHeight="1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</row>
    <row r="281" ht="14.25" customHeight="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</row>
    <row r="282" ht="14.25" customHeight="1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</row>
    <row r="283" ht="14.25" customHeight="1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</row>
    <row r="284" ht="14.25" customHeight="1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</row>
    <row r="285" ht="14.25" customHeight="1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</row>
    <row r="286" ht="14.25" customHeight="1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</row>
    <row r="287" ht="14.25" customHeight="1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</row>
    <row r="288" ht="14.25" customHeight="1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</row>
    <row r="289" ht="14.25" customHeight="1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</row>
    <row r="290" ht="14.25" customHeight="1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</row>
    <row r="291" ht="14.25" customHeight="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</row>
    <row r="292" ht="14.25" customHeight="1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</row>
    <row r="293" ht="14.25" customHeight="1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</row>
    <row r="294" ht="14.25" customHeight="1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</row>
    <row r="295" ht="14.25" customHeight="1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</row>
    <row r="296" ht="14.25" customHeight="1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</row>
    <row r="297" ht="14.25" customHeight="1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</row>
    <row r="298" ht="14.25" customHeight="1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</row>
    <row r="299" ht="14.25" customHeight="1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</row>
    <row r="300" ht="14.25" customHeight="1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</row>
    <row r="301" ht="14.25" customHeight="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</row>
    <row r="302" ht="14.25" customHeight="1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</row>
    <row r="303" ht="14.25" customHeight="1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</row>
    <row r="304" ht="14.25" customHeight="1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</row>
    <row r="305" ht="14.25" customHeight="1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</row>
    <row r="306" ht="14.25" customHeight="1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</row>
    <row r="307" ht="14.25" customHeight="1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</row>
    <row r="308" ht="14.25" customHeight="1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</row>
    <row r="309" ht="14.25" customHeight="1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</row>
    <row r="310" ht="14.25" customHeight="1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</row>
    <row r="311" ht="14.25" customHeight="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</row>
    <row r="312" ht="14.25" customHeight="1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</row>
    <row r="313" ht="14.25" customHeight="1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</row>
    <row r="314" ht="14.25" customHeight="1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</row>
    <row r="315" ht="14.25" customHeight="1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</row>
    <row r="316" ht="14.25" customHeight="1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</row>
    <row r="317" ht="14.25" customHeight="1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</row>
    <row r="318" ht="14.25" customHeight="1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</row>
    <row r="319" ht="14.25" customHeight="1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</row>
    <row r="320" ht="14.25" customHeight="1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</row>
    <row r="321" ht="14.25" customHeight="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</row>
    <row r="322" ht="14.25" customHeight="1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</row>
    <row r="323" ht="14.25" customHeight="1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</row>
    <row r="324" ht="14.25" customHeight="1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</row>
    <row r="325" ht="14.25" customHeight="1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</row>
    <row r="326" ht="14.25" customHeight="1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</row>
    <row r="327" ht="14.25" customHeight="1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</row>
    <row r="328" ht="14.25" customHeight="1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</row>
    <row r="329" ht="14.25" customHeight="1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</row>
    <row r="330" ht="14.25" customHeight="1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</row>
    <row r="331" ht="14.25" customHeight="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</row>
    <row r="332" ht="14.25" customHeight="1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</row>
    <row r="333" ht="14.25" customHeight="1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</row>
    <row r="334" ht="14.25" customHeight="1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</row>
    <row r="335" ht="14.25" customHeight="1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</row>
    <row r="336" ht="14.25" customHeight="1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</row>
    <row r="337" ht="14.25" customHeight="1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</row>
    <row r="338" ht="14.25" customHeight="1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</row>
    <row r="339" ht="14.25" customHeight="1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</row>
    <row r="340" ht="14.25" customHeight="1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</row>
    <row r="341" ht="14.25" customHeight="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</row>
    <row r="342" ht="14.25" customHeight="1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</row>
    <row r="343" ht="14.25" customHeight="1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</row>
    <row r="344" ht="14.25" customHeight="1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</row>
    <row r="345" ht="14.25" customHeight="1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</row>
    <row r="346" ht="14.25" customHeight="1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</row>
    <row r="347" ht="14.25" customHeight="1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</row>
    <row r="348" ht="14.25" customHeight="1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</row>
    <row r="349" ht="14.25" customHeight="1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</row>
    <row r="350" ht="14.25" customHeight="1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</row>
    <row r="351" ht="14.25" customHeight="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</row>
    <row r="352" ht="14.25" customHeight="1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</row>
    <row r="353" ht="14.25" customHeight="1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</row>
    <row r="354" ht="14.25" customHeight="1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</row>
    <row r="355" ht="14.25" customHeight="1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</row>
    <row r="356" ht="14.25" customHeight="1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</row>
    <row r="357" ht="14.25" customHeight="1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</row>
    <row r="358" ht="14.25" customHeight="1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</row>
    <row r="359" ht="14.25" customHeight="1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</row>
    <row r="360" ht="14.25" customHeight="1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</row>
    <row r="361" ht="14.25" customHeight="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</row>
    <row r="362" ht="14.25" customHeight="1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</row>
    <row r="363" ht="14.25" customHeight="1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</row>
    <row r="364" ht="14.25" customHeight="1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</row>
    <row r="365" ht="14.25" customHeight="1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</row>
    <row r="366" ht="14.25" customHeight="1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</row>
    <row r="367" ht="14.25" customHeight="1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</row>
    <row r="368" ht="14.25" customHeight="1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</row>
    <row r="369" ht="14.25" customHeight="1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</row>
    <row r="370" ht="14.25" customHeight="1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</row>
    <row r="371" ht="14.25" customHeight="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</row>
    <row r="372" ht="14.25" customHeight="1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</row>
    <row r="373" ht="14.25" customHeight="1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</row>
    <row r="374" ht="14.25" customHeight="1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</row>
    <row r="375" ht="14.25" customHeight="1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</row>
    <row r="376" ht="14.25" customHeight="1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</row>
    <row r="377" ht="14.25" customHeight="1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</row>
    <row r="378" ht="14.25" customHeight="1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</row>
    <row r="379" ht="14.25" customHeight="1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</row>
    <row r="380" ht="14.25" customHeight="1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</row>
    <row r="381" ht="14.25" customHeight="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</row>
    <row r="382" ht="14.25" customHeight="1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</row>
    <row r="383" ht="14.25" customHeight="1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</row>
    <row r="384" ht="14.25" customHeight="1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</row>
    <row r="385" ht="14.25" customHeight="1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</row>
    <row r="386" ht="14.25" customHeight="1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</row>
    <row r="387" ht="14.25" customHeight="1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</row>
    <row r="388" ht="14.25" customHeight="1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</row>
    <row r="389" ht="14.25" customHeight="1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</row>
    <row r="390" ht="14.25" customHeight="1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</row>
    <row r="391" ht="14.25" customHeight="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</row>
    <row r="392" ht="14.25" customHeight="1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</row>
    <row r="393" ht="14.25" customHeight="1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</row>
    <row r="394" ht="14.25" customHeight="1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</row>
    <row r="395" ht="14.25" customHeight="1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</row>
    <row r="396" ht="14.25" customHeight="1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</row>
    <row r="397" ht="14.25" customHeight="1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</row>
    <row r="398" ht="14.25" customHeight="1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</row>
    <row r="399" ht="14.25" customHeight="1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</row>
    <row r="400" ht="14.25" customHeight="1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</row>
    <row r="401" ht="14.25" customHeight="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</row>
    <row r="402" ht="14.25" customHeight="1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</row>
    <row r="403" ht="14.25" customHeight="1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</row>
    <row r="404" ht="14.25" customHeight="1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</row>
    <row r="405" ht="14.25" customHeight="1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</row>
    <row r="406" ht="14.25" customHeight="1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</row>
    <row r="407" ht="14.25" customHeight="1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</row>
    <row r="408" ht="14.25" customHeight="1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</row>
    <row r="409" ht="14.25" customHeight="1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</row>
    <row r="410" ht="14.25" customHeight="1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</row>
    <row r="411" ht="14.25" customHeight="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</row>
    <row r="412" ht="14.25" customHeight="1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</row>
    <row r="413" ht="14.25" customHeight="1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</row>
    <row r="414" ht="14.25" customHeight="1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</row>
    <row r="415" ht="14.25" customHeight="1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</row>
    <row r="416" ht="14.25" customHeight="1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</row>
    <row r="417" ht="14.25" customHeight="1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</row>
    <row r="418" ht="14.25" customHeight="1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</row>
    <row r="419" ht="14.25" customHeight="1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</row>
    <row r="420" ht="14.25" customHeight="1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</row>
    <row r="421" ht="14.25" customHeight="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</row>
    <row r="422" ht="14.25" customHeight="1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</row>
    <row r="423" ht="14.25" customHeight="1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</row>
    <row r="424" ht="14.25" customHeight="1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</row>
    <row r="425" ht="14.25" customHeight="1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</row>
    <row r="426" ht="14.25" customHeight="1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</row>
    <row r="427" ht="14.25" customHeight="1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</row>
    <row r="428" ht="14.25" customHeight="1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</row>
    <row r="429" ht="14.25" customHeight="1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</row>
    <row r="430" ht="14.25" customHeight="1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</row>
    <row r="431" ht="14.25" customHeight="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</row>
    <row r="432" ht="14.25" customHeight="1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</row>
    <row r="433" ht="14.25" customHeight="1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</row>
    <row r="434" ht="14.25" customHeight="1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</row>
    <row r="435" ht="14.25" customHeight="1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</row>
    <row r="436" ht="14.25" customHeight="1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</row>
    <row r="437" ht="14.25" customHeight="1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</row>
    <row r="438" ht="14.25" customHeight="1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</row>
    <row r="439" ht="14.25" customHeight="1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</row>
    <row r="440" ht="14.25" customHeight="1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</row>
    <row r="441" ht="14.25" customHeight="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</row>
    <row r="442" ht="14.25" customHeight="1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</row>
    <row r="443" ht="14.25" customHeight="1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</row>
    <row r="444" ht="14.25" customHeight="1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</row>
    <row r="445" ht="14.25" customHeight="1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</row>
    <row r="446" ht="14.25" customHeight="1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</row>
    <row r="447" ht="14.25" customHeight="1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</row>
    <row r="448" ht="14.25" customHeight="1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</row>
    <row r="449" ht="14.25" customHeight="1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</row>
    <row r="450" ht="14.25" customHeight="1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</row>
    <row r="451" ht="14.25" customHeight="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</row>
    <row r="452" ht="14.25" customHeight="1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</row>
    <row r="453" ht="14.25" customHeight="1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</row>
    <row r="454" ht="14.25" customHeight="1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</row>
    <row r="455" ht="14.25" customHeight="1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</row>
    <row r="456" ht="14.25" customHeight="1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</row>
    <row r="457" ht="14.25" customHeight="1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</row>
    <row r="458" ht="14.25" customHeight="1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</row>
    <row r="459" ht="14.25" customHeight="1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</row>
    <row r="460" ht="14.25" customHeight="1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</row>
    <row r="461" ht="14.25" customHeight="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</row>
    <row r="462" ht="14.25" customHeight="1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</row>
    <row r="463" ht="14.25" customHeight="1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</row>
    <row r="464" ht="14.25" customHeight="1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</row>
    <row r="465" ht="14.25" customHeight="1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</row>
    <row r="466" ht="14.25" customHeight="1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</row>
    <row r="467" ht="14.25" customHeight="1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</row>
    <row r="468" ht="14.25" customHeight="1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</row>
    <row r="469" ht="14.25" customHeight="1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</row>
    <row r="470" ht="14.25" customHeight="1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</row>
    <row r="471" ht="14.25" customHeight="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</row>
    <row r="472" ht="14.25" customHeight="1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</row>
    <row r="473" ht="14.25" customHeight="1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</row>
    <row r="474" ht="14.25" customHeight="1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</row>
    <row r="475" ht="14.25" customHeight="1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</row>
    <row r="476" ht="14.25" customHeight="1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</row>
    <row r="477" ht="14.25" customHeight="1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</row>
    <row r="478" ht="14.25" customHeight="1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</row>
    <row r="479" ht="14.25" customHeight="1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</row>
    <row r="480" ht="14.25" customHeight="1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</row>
    <row r="481" ht="14.25" customHeight="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</row>
    <row r="482" ht="14.25" customHeight="1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</row>
    <row r="483" ht="14.25" customHeight="1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</row>
    <row r="484" ht="14.25" customHeight="1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</row>
    <row r="485" ht="14.25" customHeight="1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</row>
    <row r="486" ht="14.25" customHeight="1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</row>
    <row r="487" ht="14.25" customHeight="1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</row>
    <row r="488" ht="14.25" customHeight="1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</row>
    <row r="489" ht="14.25" customHeight="1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</row>
    <row r="490" ht="14.25" customHeight="1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</row>
    <row r="491" ht="14.25" customHeight="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</row>
    <row r="492" ht="14.25" customHeight="1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</row>
    <row r="493" ht="14.25" customHeight="1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</row>
    <row r="494" ht="14.25" customHeight="1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</row>
    <row r="495" ht="14.25" customHeight="1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</row>
    <row r="496" ht="14.25" customHeight="1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</row>
    <row r="497" ht="14.25" customHeight="1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</row>
    <row r="498" ht="14.25" customHeight="1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</row>
    <row r="499" ht="14.25" customHeight="1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</row>
    <row r="500" ht="14.25" customHeight="1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</row>
    <row r="501" ht="14.25" customHeight="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</row>
    <row r="502" ht="14.25" customHeight="1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</row>
    <row r="503" ht="14.25" customHeight="1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</row>
    <row r="504" ht="14.25" customHeight="1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</row>
    <row r="505" ht="14.25" customHeight="1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</row>
    <row r="506" ht="14.25" customHeight="1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</row>
    <row r="507" ht="14.25" customHeight="1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</row>
    <row r="508" ht="14.25" customHeight="1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</row>
    <row r="509" ht="14.25" customHeight="1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</row>
    <row r="510" ht="14.25" customHeight="1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</row>
    <row r="511" ht="14.25" customHeight="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</row>
    <row r="512" ht="14.25" customHeight="1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</row>
    <row r="513" ht="14.25" customHeight="1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</row>
    <row r="514" ht="14.25" customHeight="1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</row>
    <row r="515" ht="14.25" customHeight="1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</row>
    <row r="516" ht="14.25" customHeight="1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</row>
    <row r="517" ht="14.25" customHeight="1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</row>
    <row r="518" ht="14.25" customHeight="1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</row>
    <row r="519" ht="14.25" customHeight="1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</row>
    <row r="520" ht="14.25" customHeight="1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</row>
    <row r="521" ht="14.25" customHeight="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</row>
    <row r="522" ht="14.25" customHeight="1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</row>
    <row r="523" ht="14.25" customHeight="1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</row>
    <row r="524" ht="14.25" customHeight="1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</row>
    <row r="525" ht="14.25" customHeight="1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</row>
    <row r="526" ht="14.25" customHeight="1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</row>
    <row r="527" ht="14.25" customHeight="1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</row>
    <row r="528" ht="14.25" customHeight="1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</row>
    <row r="529" ht="14.25" customHeight="1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</row>
    <row r="530" ht="14.25" customHeight="1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</row>
    <row r="531" ht="14.25" customHeight="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</row>
    <row r="532" ht="14.25" customHeight="1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</row>
    <row r="533" ht="14.25" customHeight="1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</row>
    <row r="534" ht="14.25" customHeight="1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</row>
    <row r="535" ht="14.25" customHeight="1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</row>
    <row r="536" ht="14.25" customHeight="1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</row>
    <row r="537" ht="14.25" customHeight="1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</row>
    <row r="538" ht="14.25" customHeight="1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</row>
    <row r="539" ht="14.25" customHeight="1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</row>
    <row r="540" ht="14.25" customHeight="1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</row>
    <row r="541" ht="14.25" customHeight="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</row>
    <row r="542" ht="14.25" customHeight="1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</row>
    <row r="543" ht="14.25" customHeight="1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</row>
    <row r="544" ht="14.25" customHeight="1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</row>
    <row r="545" ht="14.25" customHeight="1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</row>
    <row r="546" ht="14.25" customHeight="1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</row>
    <row r="547" ht="14.25" customHeight="1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</row>
    <row r="548" ht="14.25" customHeight="1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</row>
    <row r="549" ht="14.25" customHeight="1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</row>
    <row r="550" ht="14.25" customHeight="1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</row>
    <row r="551" ht="14.25" customHeight="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</row>
    <row r="552" ht="14.25" customHeight="1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</row>
    <row r="553" ht="14.25" customHeight="1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</row>
    <row r="554" ht="14.25" customHeight="1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</row>
    <row r="555" ht="14.25" customHeight="1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</row>
    <row r="556" ht="14.25" customHeight="1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</row>
    <row r="557" ht="14.25" customHeight="1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</row>
    <row r="558" ht="14.25" customHeight="1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</row>
    <row r="559" ht="14.25" customHeight="1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</row>
    <row r="560" ht="14.25" customHeight="1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</row>
    <row r="561" ht="14.25" customHeight="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</row>
    <row r="562" ht="14.25" customHeight="1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</row>
    <row r="563" ht="14.25" customHeight="1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</row>
    <row r="564" ht="14.25" customHeight="1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</row>
    <row r="565" ht="14.25" customHeight="1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</row>
    <row r="566" ht="14.25" customHeight="1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</row>
    <row r="567" ht="14.25" customHeight="1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</row>
    <row r="568" ht="14.25" customHeight="1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</row>
    <row r="569" ht="14.25" customHeight="1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</row>
    <row r="570" ht="14.25" customHeight="1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</row>
    <row r="571" ht="14.25" customHeight="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</row>
    <row r="572" ht="14.25" customHeight="1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</row>
    <row r="573" ht="14.25" customHeight="1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</row>
    <row r="574" ht="14.25" customHeight="1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</row>
    <row r="575" ht="14.25" customHeight="1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</row>
    <row r="576" ht="14.25" customHeight="1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</row>
    <row r="577" ht="14.25" customHeight="1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</row>
    <row r="578" ht="14.25" customHeight="1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</row>
    <row r="579" ht="14.25" customHeight="1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</row>
    <row r="580" ht="14.25" customHeight="1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</row>
    <row r="581" ht="14.25" customHeight="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</row>
    <row r="582" ht="14.25" customHeight="1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</row>
    <row r="583" ht="14.25" customHeight="1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</row>
    <row r="584" ht="14.25" customHeight="1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</row>
    <row r="585" ht="14.25" customHeight="1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</row>
    <row r="586" ht="14.25" customHeight="1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</row>
    <row r="587" ht="14.25" customHeight="1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</row>
    <row r="588" ht="14.25" customHeight="1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</row>
    <row r="589" ht="14.25" customHeight="1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</row>
    <row r="590" ht="14.25" customHeight="1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</row>
    <row r="591" ht="14.25" customHeight="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</row>
    <row r="592" ht="14.25" customHeight="1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</row>
    <row r="593" ht="14.25" customHeight="1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</row>
    <row r="594" ht="14.25" customHeight="1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</row>
    <row r="595" ht="14.25" customHeight="1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</row>
    <row r="596" ht="14.25" customHeight="1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</row>
    <row r="597" ht="14.25" customHeight="1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</row>
    <row r="598" ht="14.25" customHeight="1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</row>
    <row r="599" ht="14.25" customHeight="1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</row>
    <row r="600" ht="14.25" customHeight="1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</row>
    <row r="601" ht="14.25" customHeight="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</row>
    <row r="602" ht="14.25" customHeight="1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</row>
    <row r="603" ht="14.25" customHeight="1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</row>
    <row r="604" ht="14.25" customHeight="1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</row>
    <row r="605" ht="14.25" customHeight="1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</row>
    <row r="606" ht="14.25" customHeight="1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</row>
    <row r="607" ht="14.25" customHeight="1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</row>
    <row r="608" ht="14.25" customHeight="1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</row>
    <row r="609" ht="14.25" customHeight="1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</row>
    <row r="610" ht="14.25" customHeight="1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</row>
    <row r="611" ht="14.25" customHeight="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</row>
    <row r="612" ht="14.25" customHeight="1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</row>
    <row r="613" ht="14.25" customHeight="1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</row>
    <row r="614" ht="14.25" customHeight="1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</row>
    <row r="615" ht="14.25" customHeight="1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</row>
    <row r="616" ht="14.25" customHeight="1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</row>
    <row r="617" ht="14.25" customHeight="1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</row>
    <row r="618" ht="14.25" customHeight="1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</row>
    <row r="619" ht="14.25" customHeight="1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</row>
    <row r="620" ht="14.25" customHeight="1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</row>
    <row r="621" ht="14.25" customHeight="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</row>
    <row r="622" ht="14.25" customHeight="1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</row>
    <row r="623" ht="14.25" customHeight="1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</row>
    <row r="624" ht="14.25" customHeight="1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</row>
    <row r="625" ht="14.25" customHeight="1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</row>
    <row r="626" ht="14.25" customHeight="1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</row>
    <row r="627" ht="14.25" customHeight="1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</row>
    <row r="628" ht="14.25" customHeight="1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</row>
    <row r="629" ht="14.25" customHeight="1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</row>
    <row r="630" ht="14.25" customHeight="1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</row>
    <row r="631" ht="14.25" customHeight="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</row>
    <row r="632" ht="14.25" customHeight="1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</row>
    <row r="633" ht="14.25" customHeight="1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</row>
    <row r="634" ht="14.25" customHeight="1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</row>
    <row r="635" ht="14.25" customHeight="1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</row>
    <row r="636" ht="14.25" customHeight="1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</row>
    <row r="637" ht="14.25" customHeight="1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</row>
    <row r="638" ht="14.25" customHeight="1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</row>
    <row r="639" ht="14.25" customHeight="1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</row>
    <row r="640" ht="14.25" customHeight="1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</row>
    <row r="641" ht="14.25" customHeight="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</row>
    <row r="642" ht="14.25" customHeight="1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</row>
    <row r="643" ht="14.25" customHeight="1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</row>
    <row r="644" ht="14.25" customHeight="1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</row>
    <row r="645" ht="14.25" customHeight="1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</row>
    <row r="646" ht="14.25" customHeight="1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</row>
    <row r="647" ht="14.25" customHeight="1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</row>
    <row r="648" ht="14.25" customHeight="1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</row>
    <row r="649" ht="14.25" customHeight="1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</row>
    <row r="650" ht="14.25" customHeight="1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</row>
    <row r="651" ht="14.25" customHeight="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</row>
    <row r="652" ht="14.25" customHeight="1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</row>
    <row r="653" ht="14.25" customHeight="1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</row>
    <row r="654" ht="14.25" customHeight="1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</row>
    <row r="655" ht="14.25" customHeight="1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</row>
    <row r="656" ht="14.25" customHeight="1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</row>
    <row r="657" ht="14.25" customHeight="1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</row>
    <row r="658" ht="14.25" customHeight="1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</row>
    <row r="659" ht="14.25" customHeight="1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</row>
    <row r="660" ht="14.25" customHeight="1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</row>
    <row r="661" ht="14.25" customHeight="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</row>
    <row r="662" ht="14.25" customHeight="1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</row>
    <row r="663" ht="14.25" customHeight="1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</row>
    <row r="664" ht="14.25" customHeight="1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</row>
    <row r="665" ht="14.25" customHeight="1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</row>
    <row r="666" ht="14.25" customHeight="1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</row>
    <row r="667" ht="14.25" customHeight="1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</row>
    <row r="668" ht="14.25" customHeight="1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</row>
    <row r="669" ht="14.25" customHeight="1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</row>
    <row r="670" ht="14.25" customHeight="1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</row>
    <row r="671" ht="14.25" customHeight="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</row>
    <row r="672" ht="14.25" customHeight="1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</row>
    <row r="673" ht="14.25" customHeight="1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</row>
    <row r="674" ht="14.25" customHeight="1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</row>
    <row r="675" ht="14.25" customHeight="1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</row>
    <row r="676" ht="14.25" customHeight="1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</row>
    <row r="677" ht="14.25" customHeight="1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</row>
    <row r="678" ht="14.25" customHeight="1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</row>
    <row r="679" ht="14.25" customHeight="1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</row>
    <row r="680" ht="14.25" customHeight="1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</row>
    <row r="681" ht="14.25" customHeight="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</row>
    <row r="682" ht="14.25" customHeight="1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</row>
    <row r="683" ht="14.25" customHeight="1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</row>
    <row r="684" ht="14.25" customHeight="1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</row>
    <row r="685" ht="14.25" customHeight="1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</row>
    <row r="686" ht="14.25" customHeight="1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</row>
    <row r="687" ht="14.25" customHeight="1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</row>
    <row r="688" ht="14.25" customHeight="1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</row>
    <row r="689" ht="14.25" customHeight="1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</row>
    <row r="690" ht="14.25" customHeight="1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</row>
    <row r="691" ht="14.25" customHeight="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</row>
    <row r="692" ht="14.25" customHeight="1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</row>
    <row r="693" ht="14.25" customHeight="1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</row>
    <row r="694" ht="14.25" customHeight="1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</row>
    <row r="695" ht="14.25" customHeight="1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</row>
    <row r="696" ht="14.25" customHeight="1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</row>
    <row r="697" ht="14.25" customHeight="1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</row>
    <row r="698" ht="14.25" customHeight="1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</row>
    <row r="699" ht="14.25" customHeight="1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</row>
    <row r="700" ht="14.25" customHeight="1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</row>
    <row r="701" ht="14.25" customHeight="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</row>
    <row r="702" ht="14.25" customHeight="1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</row>
    <row r="703" ht="14.25" customHeight="1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</row>
    <row r="704" ht="14.25" customHeight="1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</row>
    <row r="705" ht="14.25" customHeight="1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</row>
    <row r="706" ht="14.25" customHeight="1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</row>
    <row r="707" ht="14.25" customHeight="1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</row>
    <row r="708" ht="14.25" customHeight="1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</row>
    <row r="709" ht="14.25" customHeight="1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</row>
    <row r="710" ht="14.25" customHeight="1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</row>
    <row r="711" ht="14.25" customHeight="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</row>
    <row r="712" ht="14.25" customHeight="1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</row>
    <row r="713" ht="14.25" customHeight="1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</row>
    <row r="714" ht="14.25" customHeight="1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</row>
    <row r="715" ht="14.25" customHeight="1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</row>
    <row r="716" ht="14.25" customHeight="1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</row>
    <row r="717" ht="14.25" customHeight="1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</row>
    <row r="718" ht="14.25" customHeight="1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</row>
    <row r="719" ht="14.25" customHeight="1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</row>
    <row r="720" ht="14.25" customHeight="1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</row>
    <row r="721" ht="14.25" customHeight="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</row>
    <row r="722" ht="14.25" customHeight="1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</row>
    <row r="723" ht="14.25" customHeight="1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</row>
    <row r="724" ht="14.25" customHeight="1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</row>
    <row r="725" ht="14.25" customHeight="1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</row>
    <row r="726" ht="14.25" customHeight="1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</row>
    <row r="727" ht="14.25" customHeight="1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</row>
    <row r="728" ht="14.25" customHeight="1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</row>
    <row r="729" ht="14.25" customHeight="1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</row>
    <row r="730" ht="14.25" customHeight="1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</row>
    <row r="731" ht="14.25" customHeight="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</row>
    <row r="732" ht="14.25" customHeight="1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</row>
    <row r="733" ht="14.25" customHeight="1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</row>
    <row r="734" ht="14.25" customHeight="1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</row>
    <row r="735" ht="14.25" customHeight="1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</row>
    <row r="736" ht="14.25" customHeight="1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</row>
    <row r="737" ht="14.25" customHeight="1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</row>
    <row r="738" ht="14.25" customHeight="1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</row>
    <row r="739" ht="14.25" customHeight="1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</row>
    <row r="740" ht="14.25" customHeight="1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</row>
    <row r="741" ht="14.25" customHeight="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</row>
    <row r="742" ht="14.25" customHeight="1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</row>
    <row r="743" ht="14.25" customHeight="1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</row>
    <row r="744" ht="14.25" customHeight="1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</row>
    <row r="745" ht="14.25" customHeight="1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</row>
    <row r="746" ht="14.25" customHeight="1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</row>
    <row r="747" ht="14.25" customHeight="1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</row>
    <row r="748" ht="14.25" customHeight="1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</row>
    <row r="749" ht="14.25" customHeight="1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</row>
    <row r="750" ht="14.25" customHeight="1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</row>
    <row r="751" ht="14.25" customHeight="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</row>
    <row r="752" ht="14.25" customHeight="1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</row>
    <row r="753" ht="14.25" customHeight="1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</row>
    <row r="754" ht="14.25" customHeight="1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</row>
    <row r="755" ht="14.25" customHeight="1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</row>
    <row r="756" ht="14.25" customHeight="1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</row>
    <row r="757" ht="14.25" customHeight="1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</row>
    <row r="758" ht="14.25" customHeight="1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</row>
    <row r="759" ht="14.25" customHeight="1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</row>
    <row r="760" ht="14.25" customHeight="1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</row>
    <row r="761" ht="14.25" customHeight="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</row>
    <row r="762" ht="14.25" customHeight="1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</row>
    <row r="763" ht="14.25" customHeight="1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</row>
    <row r="764" ht="14.25" customHeight="1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</row>
    <row r="765" ht="14.25" customHeight="1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</row>
    <row r="766" ht="14.25" customHeight="1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</row>
    <row r="767" ht="14.25" customHeight="1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</row>
    <row r="768" ht="14.25" customHeight="1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</row>
    <row r="769" ht="14.25" customHeight="1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</row>
    <row r="770" ht="14.25" customHeight="1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</row>
    <row r="771" ht="14.25" customHeight="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</row>
    <row r="772" ht="14.25" customHeight="1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</row>
    <row r="773" ht="14.25" customHeight="1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</row>
    <row r="774" ht="14.25" customHeight="1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</row>
    <row r="775" ht="14.25" customHeight="1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</row>
    <row r="776" ht="14.25" customHeight="1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</row>
    <row r="777" ht="14.25" customHeight="1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</row>
    <row r="778" ht="14.25" customHeight="1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</row>
    <row r="779" ht="14.25" customHeight="1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</row>
    <row r="780" ht="14.25" customHeight="1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</row>
    <row r="781" ht="14.25" customHeight="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</row>
    <row r="782" ht="14.25" customHeight="1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</row>
    <row r="783" ht="14.25" customHeight="1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</row>
    <row r="784" ht="14.25" customHeight="1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</row>
    <row r="785" ht="14.25" customHeight="1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</row>
    <row r="786" ht="14.25" customHeight="1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</row>
    <row r="787" ht="14.25" customHeight="1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</row>
    <row r="788" ht="14.25" customHeight="1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</row>
    <row r="789" ht="14.25" customHeight="1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</row>
    <row r="790" ht="14.25" customHeight="1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</row>
    <row r="791" ht="14.25" customHeight="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</row>
    <row r="792" ht="14.25" customHeight="1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</row>
    <row r="793" ht="14.25" customHeight="1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</row>
    <row r="794" ht="14.25" customHeight="1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</row>
    <row r="795" ht="14.25" customHeight="1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</row>
    <row r="796" ht="14.25" customHeight="1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</row>
    <row r="797" ht="14.25" customHeight="1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</row>
    <row r="798" ht="14.25" customHeight="1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</row>
    <row r="799" ht="14.25" customHeight="1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</row>
    <row r="800" ht="14.25" customHeight="1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</row>
    <row r="801" ht="14.25" customHeight="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</row>
    <row r="802" ht="14.25" customHeight="1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</row>
    <row r="803" ht="14.25" customHeight="1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</row>
    <row r="804" ht="14.25" customHeight="1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</row>
    <row r="805" ht="14.25" customHeight="1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</row>
    <row r="806" ht="14.25" customHeight="1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</row>
    <row r="807" ht="14.25" customHeight="1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</row>
    <row r="808" ht="14.25" customHeight="1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</row>
    <row r="809" ht="14.25" customHeight="1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</row>
    <row r="810" ht="14.25" customHeight="1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</row>
    <row r="811" ht="14.25" customHeight="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</row>
    <row r="812" ht="14.25" customHeight="1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</row>
    <row r="813" ht="14.25" customHeight="1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</row>
    <row r="814" ht="14.25" customHeight="1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</row>
    <row r="815" ht="14.25" customHeight="1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</row>
    <row r="816" ht="14.25" customHeight="1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</row>
    <row r="817" ht="14.25" customHeight="1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</row>
    <row r="818" ht="14.25" customHeight="1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</row>
    <row r="819" ht="14.25" customHeight="1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</row>
    <row r="820" ht="14.25" customHeight="1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</row>
    <row r="821" ht="14.25" customHeight="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</row>
    <row r="822" ht="14.25" customHeight="1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</row>
    <row r="823" ht="14.25" customHeight="1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</row>
    <row r="824" ht="14.25" customHeight="1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</row>
    <row r="825" ht="14.25" customHeight="1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</row>
    <row r="826" ht="14.25" customHeight="1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</row>
    <row r="827" ht="14.25" customHeight="1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</row>
    <row r="828" ht="14.25" customHeight="1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</row>
    <row r="829" ht="14.25" customHeight="1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</row>
    <row r="830" ht="14.25" customHeight="1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</row>
    <row r="831" ht="14.25" customHeight="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</row>
    <row r="832" ht="14.25" customHeight="1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</row>
    <row r="833" ht="14.25" customHeight="1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</row>
    <row r="834" ht="14.25" customHeight="1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</row>
    <row r="835" ht="14.25" customHeight="1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</row>
    <row r="836" ht="14.25" customHeight="1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</row>
    <row r="837" ht="14.25" customHeight="1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</row>
    <row r="838" ht="14.25" customHeight="1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</row>
    <row r="839" ht="14.25" customHeight="1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</row>
    <row r="840" ht="14.25" customHeight="1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</row>
    <row r="841" ht="14.25" customHeight="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</row>
    <row r="842" ht="14.25" customHeight="1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</row>
    <row r="843" ht="14.25" customHeight="1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</row>
    <row r="844" ht="14.25" customHeight="1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</row>
    <row r="845" ht="14.25" customHeight="1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</row>
    <row r="846" ht="14.25" customHeight="1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</row>
    <row r="847" ht="14.25" customHeight="1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</row>
    <row r="848" ht="14.25" customHeight="1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</row>
    <row r="849" ht="14.25" customHeight="1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</row>
    <row r="850" ht="14.25" customHeight="1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</row>
    <row r="851" ht="14.25" customHeight="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</row>
    <row r="852" ht="14.25" customHeight="1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</row>
    <row r="853" ht="14.25" customHeight="1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</row>
    <row r="854" ht="14.25" customHeight="1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</row>
    <row r="855" ht="14.25" customHeight="1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</row>
    <row r="856" ht="14.25" customHeight="1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</row>
    <row r="857" ht="14.25" customHeight="1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</row>
    <row r="858" ht="14.25" customHeight="1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</row>
    <row r="859" ht="14.25" customHeight="1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</row>
    <row r="860" ht="14.25" customHeight="1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</row>
    <row r="861" ht="14.25" customHeight="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</row>
    <row r="862" ht="14.25" customHeight="1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</row>
    <row r="863" ht="14.25" customHeight="1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</row>
    <row r="864" ht="14.25" customHeight="1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</row>
    <row r="865" ht="14.25" customHeight="1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</row>
    <row r="866" ht="14.25" customHeight="1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</row>
    <row r="867" ht="14.25" customHeight="1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</row>
    <row r="868" ht="14.25" customHeight="1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</row>
    <row r="869" ht="14.25" customHeight="1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</row>
    <row r="870" ht="14.25" customHeight="1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</row>
    <row r="871" ht="14.25" customHeight="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</row>
    <row r="872" ht="14.25" customHeight="1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</row>
    <row r="873" ht="14.25" customHeight="1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</row>
    <row r="874" ht="14.25" customHeight="1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</row>
    <row r="875" ht="14.25" customHeight="1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</row>
    <row r="876" ht="14.25" customHeight="1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</row>
    <row r="877" ht="14.25" customHeight="1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</row>
    <row r="878" ht="14.25" customHeight="1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</row>
    <row r="879" ht="14.25" customHeight="1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</row>
    <row r="880" ht="14.25" customHeight="1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</row>
    <row r="881" ht="14.25" customHeight="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</row>
    <row r="882" ht="14.25" customHeight="1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</row>
    <row r="883" ht="14.25" customHeight="1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</row>
    <row r="884" ht="14.25" customHeight="1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</row>
    <row r="885" ht="14.25" customHeight="1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</row>
    <row r="886" ht="14.25" customHeight="1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</row>
    <row r="887" ht="14.25" customHeight="1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</row>
    <row r="888" ht="14.25" customHeight="1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</row>
    <row r="889" ht="14.25" customHeight="1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</row>
    <row r="890" ht="14.25" customHeight="1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</row>
    <row r="891" ht="14.25" customHeight="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</row>
    <row r="892" ht="14.25" customHeight="1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</row>
    <row r="893" ht="14.25" customHeight="1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</row>
    <row r="894" ht="14.25" customHeight="1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</row>
    <row r="895" ht="14.25" customHeight="1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</row>
    <row r="896" ht="14.25" customHeight="1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</row>
    <row r="897" ht="14.25" customHeight="1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</row>
    <row r="898" ht="14.25" customHeight="1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</row>
    <row r="899" ht="14.25" customHeight="1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</row>
    <row r="900" ht="14.25" customHeight="1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</row>
    <row r="901" ht="14.25" customHeight="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</row>
    <row r="902" ht="14.25" customHeight="1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</row>
    <row r="903" ht="14.25" customHeight="1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</row>
    <row r="904" ht="14.25" customHeight="1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</row>
    <row r="905" ht="14.25" customHeight="1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</row>
    <row r="906" ht="14.25" customHeight="1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</row>
    <row r="907" ht="14.25" customHeight="1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</row>
    <row r="908" ht="14.25" customHeight="1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</row>
    <row r="909" ht="14.25" customHeight="1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</row>
    <row r="910" ht="14.25" customHeight="1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</row>
    <row r="911" ht="14.25" customHeight="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</row>
    <row r="912" ht="14.25" customHeight="1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</row>
    <row r="913" ht="14.25" customHeight="1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</row>
    <row r="914" ht="14.25" customHeight="1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</row>
    <row r="915" ht="14.25" customHeight="1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</row>
    <row r="916" ht="14.25" customHeight="1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</row>
    <row r="917" ht="14.25" customHeight="1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</row>
    <row r="918" ht="14.25" customHeight="1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</row>
    <row r="919" ht="14.25" customHeight="1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</row>
    <row r="920" ht="14.25" customHeight="1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</row>
    <row r="921" ht="14.25" customHeight="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</row>
    <row r="922" ht="14.25" customHeight="1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</row>
    <row r="923" ht="14.25" customHeight="1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</row>
    <row r="924" ht="14.25" customHeight="1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</row>
    <row r="925" ht="14.25" customHeight="1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</row>
    <row r="926" ht="14.25" customHeight="1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</row>
    <row r="927" ht="14.25" customHeight="1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</row>
    <row r="928" ht="14.25" customHeight="1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</row>
    <row r="929" ht="14.25" customHeight="1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</row>
    <row r="930" ht="14.25" customHeight="1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</row>
    <row r="931" ht="14.25" customHeight="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</row>
    <row r="932" ht="14.25" customHeight="1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</row>
    <row r="933" ht="14.25" customHeight="1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</row>
    <row r="934" ht="14.25" customHeight="1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</row>
    <row r="935" ht="14.25" customHeight="1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</row>
    <row r="936" ht="14.25" customHeight="1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</row>
    <row r="937" ht="14.25" customHeight="1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</row>
    <row r="938" ht="14.25" customHeight="1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</row>
    <row r="939" ht="14.25" customHeight="1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</row>
    <row r="940" ht="14.25" customHeight="1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</row>
    <row r="941" ht="14.25" customHeight="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</row>
    <row r="942" ht="14.25" customHeight="1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</row>
    <row r="943" ht="14.25" customHeight="1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</row>
    <row r="944" ht="14.25" customHeight="1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</row>
    <row r="945" ht="14.25" customHeight="1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</row>
    <row r="946" ht="14.25" customHeight="1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</row>
    <row r="947" ht="14.25" customHeight="1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</row>
    <row r="948" ht="14.25" customHeight="1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</row>
    <row r="949" ht="14.25" customHeight="1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</row>
    <row r="950" ht="14.25" customHeight="1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</row>
    <row r="951" ht="14.25" customHeight="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</row>
    <row r="952" ht="14.25" customHeight="1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</row>
    <row r="953" ht="14.25" customHeight="1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</row>
    <row r="954" ht="14.25" customHeight="1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</row>
    <row r="955" ht="14.25" customHeight="1"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0"/>
      <c r="CA955" s="70"/>
      <c r="CB955" s="70"/>
      <c r="CC955" s="70"/>
      <c r="CD955" s="70"/>
      <c r="CE955" s="70"/>
    </row>
    <row r="956" ht="14.25" customHeight="1"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0"/>
      <c r="CA956" s="70"/>
      <c r="CB956" s="70"/>
      <c r="CC956" s="70"/>
      <c r="CD956" s="70"/>
      <c r="CE956" s="70"/>
    </row>
    <row r="957" ht="14.25" customHeight="1"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0"/>
      <c r="CA957" s="70"/>
      <c r="CB957" s="70"/>
      <c r="CC957" s="70"/>
      <c r="CD957" s="70"/>
      <c r="CE957" s="70"/>
    </row>
    <row r="958" ht="14.25" customHeight="1"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0"/>
      <c r="CA958" s="70"/>
      <c r="CB958" s="70"/>
      <c r="CC958" s="70"/>
      <c r="CD958" s="70"/>
      <c r="CE958" s="70"/>
    </row>
    <row r="959" ht="14.25" customHeight="1"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0"/>
      <c r="CA959" s="70"/>
      <c r="CB959" s="70"/>
      <c r="CC959" s="70"/>
      <c r="CD959" s="70"/>
      <c r="CE959" s="70"/>
    </row>
    <row r="960" ht="14.25" customHeight="1"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0"/>
      <c r="CA960" s="70"/>
      <c r="CB960" s="70"/>
      <c r="CC960" s="70"/>
      <c r="CD960" s="70"/>
      <c r="CE960" s="70"/>
    </row>
    <row r="961" ht="14.25" customHeight="1"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0"/>
      <c r="CA961" s="70"/>
      <c r="CB961" s="70"/>
      <c r="CC961" s="70"/>
      <c r="CD961" s="70"/>
      <c r="CE961" s="70"/>
    </row>
    <row r="962" ht="14.25" customHeight="1"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U962" s="70"/>
      <c r="BV962" s="70"/>
      <c r="BW962" s="70"/>
      <c r="BX962" s="70"/>
      <c r="BY962" s="70"/>
      <c r="BZ962" s="70"/>
      <c r="CA962" s="70"/>
      <c r="CB962" s="70"/>
      <c r="CC962" s="70"/>
      <c r="CD962" s="70"/>
      <c r="CE962" s="70"/>
    </row>
    <row r="963" ht="14.25" customHeight="1"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U963" s="70"/>
      <c r="BV963" s="70"/>
      <c r="BW963" s="70"/>
      <c r="BX963" s="70"/>
      <c r="BY963" s="70"/>
      <c r="BZ963" s="70"/>
      <c r="CA963" s="70"/>
      <c r="CB963" s="70"/>
      <c r="CC963" s="70"/>
      <c r="CD963" s="70"/>
      <c r="CE963" s="70"/>
    </row>
    <row r="964" ht="14.25" customHeight="1"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U964" s="70"/>
      <c r="BV964" s="70"/>
      <c r="BW964" s="70"/>
      <c r="BX964" s="70"/>
      <c r="BY964" s="70"/>
      <c r="BZ964" s="70"/>
      <c r="CA964" s="70"/>
      <c r="CB964" s="70"/>
      <c r="CC964" s="70"/>
      <c r="CD964" s="70"/>
      <c r="CE964" s="70"/>
    </row>
    <row r="965" ht="14.25" customHeight="1"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U965" s="70"/>
      <c r="BV965" s="70"/>
      <c r="BW965" s="70"/>
      <c r="BX965" s="70"/>
      <c r="BY965" s="70"/>
      <c r="BZ965" s="70"/>
      <c r="CA965" s="70"/>
      <c r="CB965" s="70"/>
      <c r="CC965" s="70"/>
      <c r="CD965" s="70"/>
      <c r="CE965" s="70"/>
    </row>
    <row r="966" ht="14.25" customHeight="1"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U966" s="70"/>
      <c r="BV966" s="70"/>
      <c r="BW966" s="70"/>
      <c r="BX966" s="70"/>
      <c r="BY966" s="70"/>
      <c r="BZ966" s="70"/>
      <c r="CA966" s="70"/>
      <c r="CB966" s="70"/>
      <c r="CC966" s="70"/>
      <c r="CD966" s="70"/>
      <c r="CE966" s="70"/>
    </row>
    <row r="967" ht="14.25" customHeight="1"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U967" s="70"/>
      <c r="BV967" s="70"/>
      <c r="BW967" s="70"/>
      <c r="BX967" s="70"/>
      <c r="BY967" s="70"/>
      <c r="BZ967" s="70"/>
      <c r="CA967" s="70"/>
      <c r="CB967" s="70"/>
      <c r="CC967" s="70"/>
      <c r="CD967" s="70"/>
      <c r="CE967" s="70"/>
    </row>
    <row r="968" ht="14.25" customHeight="1"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U968" s="70"/>
      <c r="BV968" s="70"/>
      <c r="BW968" s="70"/>
      <c r="BX968" s="70"/>
      <c r="BY968" s="70"/>
      <c r="BZ968" s="70"/>
      <c r="CA968" s="70"/>
      <c r="CB968" s="70"/>
      <c r="CC968" s="70"/>
      <c r="CD968" s="70"/>
      <c r="CE968" s="70"/>
    </row>
    <row r="969" ht="14.25" customHeight="1"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U969" s="70"/>
      <c r="BV969" s="70"/>
      <c r="BW969" s="70"/>
      <c r="BX969" s="70"/>
      <c r="BY969" s="70"/>
      <c r="BZ969" s="70"/>
      <c r="CA969" s="70"/>
      <c r="CB969" s="70"/>
      <c r="CC969" s="70"/>
      <c r="CD969" s="70"/>
      <c r="CE969" s="70"/>
    </row>
    <row r="970" ht="14.25" customHeight="1"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U970" s="70"/>
      <c r="BV970" s="70"/>
      <c r="BW970" s="70"/>
      <c r="BX970" s="70"/>
      <c r="BY970" s="70"/>
      <c r="BZ970" s="70"/>
      <c r="CA970" s="70"/>
      <c r="CB970" s="70"/>
      <c r="CC970" s="70"/>
      <c r="CD970" s="70"/>
      <c r="CE970" s="70"/>
    </row>
    <row r="971" ht="14.25" customHeight="1"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U971" s="70"/>
      <c r="BV971" s="70"/>
      <c r="BW971" s="70"/>
      <c r="BX971" s="70"/>
      <c r="BY971" s="70"/>
      <c r="BZ971" s="70"/>
      <c r="CA971" s="70"/>
      <c r="CB971" s="70"/>
      <c r="CC971" s="70"/>
      <c r="CD971" s="70"/>
      <c r="CE971" s="70"/>
    </row>
    <row r="972" ht="14.25" customHeight="1"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U972" s="70"/>
      <c r="BV972" s="70"/>
      <c r="BW972" s="70"/>
      <c r="BX972" s="70"/>
      <c r="BY972" s="70"/>
      <c r="BZ972" s="70"/>
      <c r="CA972" s="70"/>
      <c r="CB972" s="70"/>
      <c r="CC972" s="70"/>
      <c r="CD972" s="70"/>
      <c r="CE972" s="70"/>
    </row>
    <row r="973" ht="14.25" customHeight="1"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U973" s="70"/>
      <c r="BV973" s="70"/>
      <c r="BW973" s="70"/>
      <c r="BX973" s="70"/>
      <c r="BY973" s="70"/>
      <c r="BZ973" s="70"/>
      <c r="CA973" s="70"/>
      <c r="CB973" s="70"/>
      <c r="CC973" s="70"/>
      <c r="CD973" s="70"/>
      <c r="CE973" s="70"/>
    </row>
    <row r="974" ht="14.25" customHeight="1"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U974" s="70"/>
      <c r="BV974" s="70"/>
      <c r="BW974" s="70"/>
      <c r="BX974" s="70"/>
      <c r="BY974" s="70"/>
      <c r="BZ974" s="70"/>
      <c r="CA974" s="70"/>
      <c r="CB974" s="70"/>
      <c r="CC974" s="70"/>
      <c r="CD974" s="70"/>
      <c r="CE974" s="70"/>
    </row>
    <row r="975" ht="14.25" customHeight="1"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U975" s="70"/>
      <c r="BV975" s="70"/>
      <c r="BW975" s="70"/>
      <c r="BX975" s="70"/>
      <c r="BY975" s="70"/>
      <c r="BZ975" s="70"/>
      <c r="CA975" s="70"/>
      <c r="CB975" s="70"/>
      <c r="CC975" s="70"/>
      <c r="CD975" s="70"/>
      <c r="CE975" s="70"/>
    </row>
    <row r="976" ht="14.25" customHeight="1"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U976" s="70"/>
      <c r="BV976" s="70"/>
      <c r="BW976" s="70"/>
      <c r="BX976" s="70"/>
      <c r="BY976" s="70"/>
      <c r="BZ976" s="70"/>
      <c r="CA976" s="70"/>
      <c r="CB976" s="70"/>
      <c r="CC976" s="70"/>
      <c r="CD976" s="70"/>
      <c r="CE976" s="70"/>
    </row>
    <row r="977" ht="14.25" customHeight="1"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U977" s="70"/>
      <c r="BV977" s="70"/>
      <c r="BW977" s="70"/>
      <c r="BX977" s="70"/>
      <c r="BY977" s="70"/>
      <c r="BZ977" s="70"/>
      <c r="CA977" s="70"/>
      <c r="CB977" s="70"/>
      <c r="CC977" s="70"/>
      <c r="CD977" s="70"/>
      <c r="CE977" s="70"/>
    </row>
    <row r="978" ht="14.25" customHeight="1"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U978" s="70"/>
      <c r="BV978" s="70"/>
      <c r="BW978" s="70"/>
      <c r="BX978" s="70"/>
      <c r="BY978" s="70"/>
      <c r="BZ978" s="70"/>
      <c r="CA978" s="70"/>
      <c r="CB978" s="70"/>
      <c r="CC978" s="70"/>
      <c r="CD978" s="70"/>
      <c r="CE978" s="70"/>
    </row>
    <row r="979" ht="14.25" customHeight="1"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U979" s="70"/>
      <c r="BV979" s="70"/>
      <c r="BW979" s="70"/>
      <c r="BX979" s="70"/>
      <c r="BY979" s="70"/>
      <c r="BZ979" s="70"/>
      <c r="CA979" s="70"/>
      <c r="CB979" s="70"/>
      <c r="CC979" s="70"/>
      <c r="CD979" s="70"/>
      <c r="CE979" s="70"/>
    </row>
    <row r="980" ht="14.25" customHeight="1"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U980" s="70"/>
      <c r="BV980" s="70"/>
      <c r="BW980" s="70"/>
      <c r="BX980" s="70"/>
      <c r="BY980" s="70"/>
      <c r="BZ980" s="70"/>
      <c r="CA980" s="70"/>
      <c r="CB980" s="70"/>
      <c r="CC980" s="70"/>
      <c r="CD980" s="70"/>
      <c r="CE980" s="70"/>
    </row>
    <row r="981" ht="14.25" customHeight="1"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U981" s="70"/>
      <c r="BV981" s="70"/>
      <c r="BW981" s="70"/>
      <c r="BX981" s="70"/>
      <c r="BY981" s="70"/>
      <c r="BZ981" s="70"/>
      <c r="CA981" s="70"/>
      <c r="CB981" s="70"/>
      <c r="CC981" s="70"/>
      <c r="CD981" s="70"/>
      <c r="CE981" s="70"/>
    </row>
    <row r="982" ht="14.25" customHeight="1"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U982" s="70"/>
      <c r="BV982" s="70"/>
      <c r="BW982" s="70"/>
      <c r="BX982" s="70"/>
      <c r="BY982" s="70"/>
      <c r="BZ982" s="70"/>
      <c r="CA982" s="70"/>
      <c r="CB982" s="70"/>
      <c r="CC982" s="70"/>
      <c r="CD982" s="70"/>
      <c r="CE982" s="70"/>
    </row>
    <row r="983" ht="14.25" customHeight="1"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U983" s="70"/>
      <c r="BV983" s="70"/>
      <c r="BW983" s="70"/>
      <c r="BX983" s="70"/>
      <c r="BY983" s="70"/>
      <c r="BZ983" s="70"/>
      <c r="CA983" s="70"/>
      <c r="CB983" s="70"/>
      <c r="CC983" s="70"/>
      <c r="CD983" s="70"/>
      <c r="CE983" s="70"/>
    </row>
    <row r="984" ht="14.25" customHeight="1"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U984" s="70"/>
      <c r="BV984" s="70"/>
      <c r="BW984" s="70"/>
      <c r="BX984" s="70"/>
      <c r="BY984" s="70"/>
      <c r="BZ984" s="70"/>
      <c r="CA984" s="70"/>
      <c r="CB984" s="70"/>
      <c r="CC984" s="70"/>
      <c r="CD984" s="70"/>
      <c r="CE984" s="70"/>
    </row>
    <row r="985" ht="14.25" customHeight="1"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U985" s="70"/>
      <c r="BV985" s="70"/>
      <c r="BW985" s="70"/>
      <c r="BX985" s="70"/>
      <c r="BY985" s="70"/>
      <c r="BZ985" s="70"/>
      <c r="CA985" s="70"/>
      <c r="CB985" s="70"/>
      <c r="CC985" s="70"/>
      <c r="CD985" s="70"/>
      <c r="CE985" s="70"/>
    </row>
    <row r="986" ht="14.25" customHeight="1"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U986" s="70"/>
      <c r="BV986" s="70"/>
      <c r="BW986" s="70"/>
      <c r="BX986" s="70"/>
      <c r="BY986" s="70"/>
      <c r="BZ986" s="70"/>
      <c r="CA986" s="70"/>
      <c r="CB986" s="70"/>
      <c r="CC986" s="70"/>
      <c r="CD986" s="70"/>
      <c r="CE986" s="70"/>
    </row>
    <row r="987" ht="14.25" customHeight="1"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U987" s="70"/>
      <c r="BV987" s="70"/>
      <c r="BW987" s="70"/>
      <c r="BX987" s="70"/>
      <c r="BY987" s="70"/>
      <c r="BZ987" s="70"/>
      <c r="CA987" s="70"/>
      <c r="CB987" s="70"/>
      <c r="CC987" s="70"/>
      <c r="CD987" s="70"/>
      <c r="CE987" s="70"/>
    </row>
    <row r="988" ht="14.25" customHeight="1"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U988" s="70"/>
      <c r="BV988" s="70"/>
      <c r="BW988" s="70"/>
      <c r="BX988" s="70"/>
      <c r="BY988" s="70"/>
      <c r="BZ988" s="70"/>
      <c r="CA988" s="70"/>
      <c r="CB988" s="70"/>
      <c r="CC988" s="70"/>
      <c r="CD988" s="70"/>
      <c r="CE988" s="70"/>
    </row>
    <row r="989" ht="14.25" customHeight="1"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U989" s="70"/>
      <c r="BV989" s="70"/>
      <c r="BW989" s="70"/>
      <c r="BX989" s="70"/>
      <c r="BY989" s="70"/>
      <c r="BZ989" s="70"/>
      <c r="CA989" s="70"/>
      <c r="CB989" s="70"/>
      <c r="CC989" s="70"/>
      <c r="CD989" s="70"/>
      <c r="CE989" s="70"/>
    </row>
    <row r="990" ht="14.25" customHeight="1"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U990" s="70"/>
      <c r="BV990" s="70"/>
      <c r="BW990" s="70"/>
      <c r="BX990" s="70"/>
      <c r="BY990" s="70"/>
      <c r="BZ990" s="70"/>
      <c r="CA990" s="70"/>
      <c r="CB990" s="70"/>
      <c r="CC990" s="70"/>
      <c r="CD990" s="70"/>
      <c r="CE990" s="70"/>
    </row>
    <row r="991" ht="14.25" customHeight="1"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U991" s="70"/>
      <c r="BV991" s="70"/>
      <c r="BW991" s="70"/>
      <c r="BX991" s="70"/>
      <c r="BY991" s="70"/>
      <c r="BZ991" s="70"/>
      <c r="CA991" s="70"/>
      <c r="CB991" s="70"/>
      <c r="CC991" s="70"/>
      <c r="CD991" s="70"/>
      <c r="CE991" s="70"/>
    </row>
    <row r="992" ht="14.25" customHeight="1"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U992" s="70"/>
      <c r="BV992" s="70"/>
      <c r="BW992" s="70"/>
      <c r="BX992" s="70"/>
      <c r="BY992" s="70"/>
      <c r="BZ992" s="70"/>
      <c r="CA992" s="70"/>
      <c r="CB992" s="70"/>
      <c r="CC992" s="70"/>
      <c r="CD992" s="70"/>
      <c r="CE992" s="70"/>
    </row>
    <row r="993" ht="14.25" customHeight="1"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U993" s="70"/>
      <c r="BV993" s="70"/>
      <c r="BW993" s="70"/>
      <c r="BX993" s="70"/>
      <c r="BY993" s="70"/>
      <c r="BZ993" s="70"/>
      <c r="CA993" s="70"/>
      <c r="CB993" s="70"/>
      <c r="CC993" s="70"/>
      <c r="CD993" s="70"/>
      <c r="CE993" s="70"/>
    </row>
    <row r="994" ht="14.25" customHeight="1"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U994" s="70"/>
      <c r="BV994" s="70"/>
      <c r="BW994" s="70"/>
      <c r="BX994" s="70"/>
      <c r="BY994" s="70"/>
      <c r="BZ994" s="70"/>
      <c r="CA994" s="70"/>
      <c r="CB994" s="70"/>
      <c r="CC994" s="70"/>
      <c r="CD994" s="70"/>
      <c r="CE994" s="70"/>
    </row>
    <row r="995" ht="14.25" customHeight="1"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U995" s="70"/>
      <c r="BV995" s="70"/>
      <c r="BW995" s="70"/>
      <c r="BX995" s="70"/>
      <c r="BY995" s="70"/>
      <c r="BZ995" s="70"/>
      <c r="CA995" s="70"/>
      <c r="CB995" s="70"/>
      <c r="CC995" s="70"/>
      <c r="CD995" s="70"/>
      <c r="CE995" s="70"/>
    </row>
    <row r="996" ht="14.25" customHeight="1"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U996" s="70"/>
      <c r="BV996" s="70"/>
      <c r="BW996" s="70"/>
      <c r="BX996" s="70"/>
      <c r="BY996" s="70"/>
      <c r="BZ996" s="70"/>
      <c r="CA996" s="70"/>
      <c r="CB996" s="70"/>
      <c r="CC996" s="70"/>
      <c r="CD996" s="70"/>
      <c r="CE996" s="70"/>
    </row>
    <row r="997" ht="14.25" customHeight="1"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U997" s="70"/>
      <c r="BV997" s="70"/>
      <c r="BW997" s="70"/>
      <c r="BX997" s="70"/>
      <c r="BY997" s="70"/>
      <c r="BZ997" s="70"/>
      <c r="CA997" s="70"/>
      <c r="CB997" s="70"/>
      <c r="CC997" s="70"/>
      <c r="CD997" s="70"/>
      <c r="CE997" s="70"/>
    </row>
    <row r="998" ht="14.25" customHeight="1"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U998" s="70"/>
      <c r="BV998" s="70"/>
      <c r="BW998" s="70"/>
      <c r="BX998" s="70"/>
      <c r="BY998" s="70"/>
      <c r="BZ998" s="70"/>
      <c r="CA998" s="70"/>
      <c r="CB998" s="70"/>
      <c r="CC998" s="70"/>
      <c r="CD998" s="70"/>
      <c r="CE998" s="70"/>
    </row>
  </sheetData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conditionalFormatting sqref="AX154:BG159">
    <cfRule type="colorScale" priority="2">
      <colorScale>
        <cfvo type="min"/>
        <cfvo type="percent" val="50"/>
        <cfvo type="max"/>
        <color rgb="FFFF0000"/>
        <color rgb="FFB7B7B7"/>
        <color rgb="FF00FF00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4.71"/>
    <col customWidth="1" min="12" max="12" width="1.86"/>
    <col customWidth="1" min="13" max="23" width="4.71"/>
    <col customWidth="1" min="24" max="24" width="2.29"/>
    <col customWidth="1" min="25" max="35" width="4.71"/>
    <col customWidth="1" min="36" max="36" width="2.29"/>
    <col customWidth="1" min="37" max="48" width="4.71"/>
    <col customWidth="1" min="49" max="58" width="4.86"/>
    <col customWidth="1" min="59" max="59" width="6.14"/>
    <col customWidth="1" min="60" max="63" width="4.86"/>
    <col customWidth="1" min="64" max="65" width="5.86"/>
    <col customWidth="1" min="66" max="69" width="4.86"/>
    <col customWidth="1" min="70" max="72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0</v>
      </c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8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5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5</v>
      </c>
      <c r="AL3" s="6"/>
      <c r="AM3" s="6"/>
      <c r="AN3" s="6"/>
      <c r="AO3" s="6"/>
      <c r="AP3" s="6"/>
      <c r="AQ3" s="6"/>
      <c r="AR3" s="6"/>
      <c r="AS3" s="6"/>
      <c r="AT3" s="6"/>
      <c r="AU3" s="8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 t="s">
        <v>6</v>
      </c>
      <c r="AL4" s="6"/>
      <c r="AM4" s="6"/>
      <c r="AN4" s="6"/>
      <c r="AO4" s="6"/>
      <c r="AP4" s="6"/>
      <c r="AQ4" s="6"/>
      <c r="AR4" s="6"/>
      <c r="AS4" s="6"/>
      <c r="AT4" s="6"/>
      <c r="AU4" s="8"/>
      <c r="AV4" s="56"/>
      <c r="AW4" s="75" t="s">
        <v>51</v>
      </c>
      <c r="BH4" s="75" t="s">
        <v>81</v>
      </c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13"/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/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3" t="s">
        <v>16</v>
      </c>
      <c r="AJ5" s="13"/>
      <c r="AK5" s="13"/>
      <c r="AL5" s="13" t="s">
        <v>7</v>
      </c>
      <c r="AM5" s="13" t="s">
        <v>8</v>
      </c>
      <c r="AN5" s="13" t="s">
        <v>9</v>
      </c>
      <c r="AO5" s="13" t="s">
        <v>10</v>
      </c>
      <c r="AP5" s="13" t="s">
        <v>11</v>
      </c>
      <c r="AQ5" s="13" t="s">
        <v>12</v>
      </c>
      <c r="AR5" s="13" t="s">
        <v>13</v>
      </c>
      <c r="AS5" s="13" t="s">
        <v>14</v>
      </c>
      <c r="AT5" s="13" t="s">
        <v>15</v>
      </c>
      <c r="AU5" s="14" t="s">
        <v>16</v>
      </c>
      <c r="AV5" s="76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13">
        <v>1.0</v>
      </c>
      <c r="N6" s="13">
        <v>52.0</v>
      </c>
      <c r="O6" s="13">
        <v>72.0</v>
      </c>
      <c r="P6" s="13">
        <v>56.0</v>
      </c>
      <c r="Q6" s="13">
        <v>64.0</v>
      </c>
      <c r="R6" s="13">
        <v>60.0</v>
      </c>
      <c r="S6" s="16">
        <v>66.0</v>
      </c>
      <c r="T6" s="13">
        <v>68.0</v>
      </c>
      <c r="U6" s="13">
        <v>54.0</v>
      </c>
      <c r="V6" s="13">
        <v>66.0</v>
      </c>
      <c r="W6" s="13">
        <v>66.0</v>
      </c>
      <c r="X6" s="13"/>
      <c r="Y6" s="13">
        <v>1.0</v>
      </c>
      <c r="Z6" s="13">
        <v>52.0</v>
      </c>
      <c r="AA6" s="13">
        <v>72.0</v>
      </c>
      <c r="AB6" s="13">
        <v>56.0</v>
      </c>
      <c r="AC6" s="13">
        <v>64.0</v>
      </c>
      <c r="AD6" s="13">
        <v>60.0</v>
      </c>
      <c r="AE6" s="13">
        <v>66.0</v>
      </c>
      <c r="AF6" s="13">
        <v>68.0</v>
      </c>
      <c r="AG6" s="13">
        <v>54.0</v>
      </c>
      <c r="AH6" s="13">
        <v>66.0</v>
      </c>
      <c r="AI6" s="13">
        <v>66.0</v>
      </c>
      <c r="AJ6" s="13"/>
      <c r="AK6" s="13">
        <v>1.0</v>
      </c>
      <c r="AL6" s="13">
        <v>52.0</v>
      </c>
      <c r="AM6" s="13">
        <v>72.0</v>
      </c>
      <c r="AN6" s="13">
        <v>56.0</v>
      </c>
      <c r="AO6" s="13">
        <v>64.0</v>
      </c>
      <c r="AP6" s="15">
        <v>60.0</v>
      </c>
      <c r="AQ6" s="15">
        <v>66.0</v>
      </c>
      <c r="AR6" s="13">
        <v>68.0</v>
      </c>
      <c r="AS6" s="13">
        <v>54.0</v>
      </c>
      <c r="AT6" s="13">
        <v>66.0</v>
      </c>
      <c r="AU6" s="14">
        <v>66.0</v>
      </c>
      <c r="AV6" s="77"/>
      <c r="AW6" s="91">
        <f t="shared" ref="AW6:BF6" si="1">(B6+N6+Z6+AL6)/4</f>
        <v>52</v>
      </c>
      <c r="AX6" s="40">
        <f t="shared" si="1"/>
        <v>72</v>
      </c>
      <c r="AY6" s="40">
        <f t="shared" si="1"/>
        <v>56</v>
      </c>
      <c r="AZ6" s="40">
        <f t="shared" si="1"/>
        <v>64</v>
      </c>
      <c r="BA6" s="40">
        <f t="shared" si="1"/>
        <v>60</v>
      </c>
      <c r="BB6" s="40">
        <f t="shared" si="1"/>
        <v>66</v>
      </c>
      <c r="BC6" s="40">
        <f t="shared" si="1"/>
        <v>68</v>
      </c>
      <c r="BD6" s="40">
        <f t="shared" si="1"/>
        <v>54</v>
      </c>
      <c r="BE6" s="40">
        <f t="shared" si="1"/>
        <v>66</v>
      </c>
      <c r="BF6" s="46">
        <f t="shared" si="1"/>
        <v>66</v>
      </c>
      <c r="BH6" s="91">
        <f t="shared" ref="BH6:BQ6" si="2">(ABS(AW6-B6)+ABS(AW6-N6)+ABS(AW6-Z6)+ABS(AW6-AL6))/4</f>
        <v>0</v>
      </c>
      <c r="BI6" s="40">
        <f t="shared" si="2"/>
        <v>0</v>
      </c>
      <c r="BJ6" s="40">
        <f t="shared" si="2"/>
        <v>0</v>
      </c>
      <c r="BK6" s="40">
        <f t="shared" si="2"/>
        <v>0</v>
      </c>
      <c r="BL6" s="40">
        <f t="shared" si="2"/>
        <v>0</v>
      </c>
      <c r="BM6" s="40">
        <f t="shared" si="2"/>
        <v>0</v>
      </c>
      <c r="BN6" s="40">
        <f t="shared" si="2"/>
        <v>0</v>
      </c>
      <c r="BO6" s="40">
        <f t="shared" si="2"/>
        <v>0</v>
      </c>
      <c r="BP6" s="40">
        <f t="shared" si="2"/>
        <v>0</v>
      </c>
      <c r="BQ6" s="46">
        <f t="shared" si="2"/>
        <v>0</v>
      </c>
      <c r="BS6" s="57">
        <f>AVERAGE(BH6:BQ15)</f>
        <v>2.945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13">
        <v>2.0</v>
      </c>
      <c r="N7" s="13">
        <v>58.0</v>
      </c>
      <c r="O7" s="13">
        <v>70.0</v>
      </c>
      <c r="P7" s="13">
        <v>62.0</v>
      </c>
      <c r="Q7" s="13">
        <v>66.0</v>
      </c>
      <c r="R7" s="13">
        <v>58.0</v>
      </c>
      <c r="S7" s="17">
        <v>46.0</v>
      </c>
      <c r="T7" s="13">
        <v>66.0</v>
      </c>
      <c r="U7" s="13">
        <v>60.0</v>
      </c>
      <c r="V7" s="13">
        <v>66.0</v>
      </c>
      <c r="W7" s="13">
        <v>66.0</v>
      </c>
      <c r="X7" s="13"/>
      <c r="Y7" s="13">
        <v>2.0</v>
      </c>
      <c r="Z7" s="17">
        <v>42.0</v>
      </c>
      <c r="AA7" s="13">
        <v>62.0</v>
      </c>
      <c r="AB7" s="13">
        <v>50.0</v>
      </c>
      <c r="AC7" s="13">
        <v>66.0</v>
      </c>
      <c r="AD7" s="13">
        <v>58.0</v>
      </c>
      <c r="AE7" s="13">
        <v>52.0</v>
      </c>
      <c r="AF7" s="13">
        <v>66.0</v>
      </c>
      <c r="AG7" s="13">
        <v>62.0</v>
      </c>
      <c r="AH7" s="13">
        <v>66.0</v>
      </c>
      <c r="AI7" s="13">
        <v>66.0</v>
      </c>
      <c r="AJ7" s="13"/>
      <c r="AK7" s="13">
        <v>2.0</v>
      </c>
      <c r="AL7" s="16">
        <v>58.0</v>
      </c>
      <c r="AM7" s="13">
        <v>70.0</v>
      </c>
      <c r="AN7" s="17">
        <v>48.0</v>
      </c>
      <c r="AO7" s="13">
        <v>66.0</v>
      </c>
      <c r="AP7" s="13">
        <v>56.0</v>
      </c>
      <c r="AQ7" s="17">
        <v>46.0</v>
      </c>
      <c r="AR7" s="13">
        <v>68.0</v>
      </c>
      <c r="AS7" s="13">
        <v>64.0</v>
      </c>
      <c r="AT7" s="13">
        <v>66.0</v>
      </c>
      <c r="AU7" s="14">
        <v>66.0</v>
      </c>
      <c r="AW7" s="41">
        <f t="shared" ref="AW7:BF7" si="3">(B7+N7+Z7+AL7)/4</f>
        <v>53</v>
      </c>
      <c r="AX7" s="57">
        <f t="shared" si="3"/>
        <v>67.5</v>
      </c>
      <c r="AY7" s="57">
        <f t="shared" si="3"/>
        <v>53.5</v>
      </c>
      <c r="AZ7" s="57">
        <f t="shared" si="3"/>
        <v>66</v>
      </c>
      <c r="BA7" s="57">
        <f t="shared" si="3"/>
        <v>60</v>
      </c>
      <c r="BB7" s="57">
        <f t="shared" si="3"/>
        <v>51</v>
      </c>
      <c r="BC7" s="57">
        <f t="shared" si="3"/>
        <v>66.5</v>
      </c>
      <c r="BD7" s="57">
        <f t="shared" si="3"/>
        <v>62.5</v>
      </c>
      <c r="BE7" s="57">
        <f t="shared" si="3"/>
        <v>66</v>
      </c>
      <c r="BF7" s="35">
        <f t="shared" si="3"/>
        <v>66</v>
      </c>
      <c r="BH7" s="41">
        <f t="shared" ref="BH7:BQ7" si="4">(ABS(AW7-B7)+ABS(AW7-N7)+ABS(AW7-Z7)+ABS(AW7-AL7))/4</f>
        <v>5.5</v>
      </c>
      <c r="BI7" s="57">
        <f t="shared" si="4"/>
        <v>2.75</v>
      </c>
      <c r="BJ7" s="57">
        <f t="shared" si="4"/>
        <v>4.5</v>
      </c>
      <c r="BK7" s="57">
        <f t="shared" si="4"/>
        <v>0</v>
      </c>
      <c r="BL7" s="57">
        <f t="shared" si="4"/>
        <v>4</v>
      </c>
      <c r="BM7" s="57">
        <f t="shared" si="4"/>
        <v>5</v>
      </c>
      <c r="BN7" s="57">
        <f t="shared" si="4"/>
        <v>0.75</v>
      </c>
      <c r="BO7" s="57">
        <f t="shared" si="4"/>
        <v>1.5</v>
      </c>
      <c r="BP7" s="57">
        <f t="shared" si="4"/>
        <v>0</v>
      </c>
      <c r="BQ7" s="35">
        <f t="shared" si="4"/>
        <v>0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13">
        <v>3.0</v>
      </c>
      <c r="N8" s="13">
        <v>54.0</v>
      </c>
      <c r="O8" s="15">
        <v>80.0</v>
      </c>
      <c r="P8" s="13">
        <v>66.0</v>
      </c>
      <c r="Q8" s="15">
        <v>70.0</v>
      </c>
      <c r="R8" s="13">
        <v>58.0</v>
      </c>
      <c r="S8" s="13">
        <v>52.0</v>
      </c>
      <c r="T8" s="13">
        <v>70.0</v>
      </c>
      <c r="U8" s="13">
        <v>66.0</v>
      </c>
      <c r="V8" s="13">
        <v>70.0</v>
      </c>
      <c r="W8" s="13">
        <v>70.0</v>
      </c>
      <c r="X8" s="13"/>
      <c r="Y8" s="13">
        <v>3.0</v>
      </c>
      <c r="Z8" s="15">
        <v>56.0</v>
      </c>
      <c r="AA8" s="13">
        <v>64.0</v>
      </c>
      <c r="AB8" s="13">
        <v>58.0</v>
      </c>
      <c r="AC8" s="13">
        <v>68.0</v>
      </c>
      <c r="AD8" s="13">
        <v>50.0</v>
      </c>
      <c r="AE8" s="13">
        <v>54.0</v>
      </c>
      <c r="AF8" s="13">
        <v>68.0</v>
      </c>
      <c r="AG8" s="13">
        <v>70.0</v>
      </c>
      <c r="AH8" s="15">
        <v>70.0</v>
      </c>
      <c r="AI8" s="13">
        <v>68.0</v>
      </c>
      <c r="AJ8" s="13"/>
      <c r="AK8" s="13">
        <v>3.0</v>
      </c>
      <c r="AL8" s="13">
        <v>52.0</v>
      </c>
      <c r="AM8" s="13">
        <v>66.0</v>
      </c>
      <c r="AN8" s="13">
        <v>62.0</v>
      </c>
      <c r="AO8" s="13">
        <v>68.0</v>
      </c>
      <c r="AP8" s="13">
        <v>50.0</v>
      </c>
      <c r="AQ8" s="13">
        <v>52.0</v>
      </c>
      <c r="AR8" s="13">
        <v>68.0</v>
      </c>
      <c r="AS8" s="13">
        <v>64.0</v>
      </c>
      <c r="AT8" s="13">
        <v>70.0</v>
      </c>
      <c r="AU8" s="18">
        <v>74.0</v>
      </c>
      <c r="AW8" s="41">
        <f t="shared" ref="AW8:BF8" si="5">(B8+N8+Z8+AL8)/4</f>
        <v>53.5</v>
      </c>
      <c r="AX8" s="57">
        <f t="shared" si="5"/>
        <v>70</v>
      </c>
      <c r="AY8" s="57">
        <f t="shared" si="5"/>
        <v>62</v>
      </c>
      <c r="AZ8" s="57">
        <f t="shared" si="5"/>
        <v>68</v>
      </c>
      <c r="BA8" s="57">
        <f t="shared" si="5"/>
        <v>54.5</v>
      </c>
      <c r="BB8" s="57">
        <f t="shared" si="5"/>
        <v>54.5</v>
      </c>
      <c r="BC8" s="57">
        <f t="shared" si="5"/>
        <v>68</v>
      </c>
      <c r="BD8" s="57">
        <f t="shared" si="5"/>
        <v>67</v>
      </c>
      <c r="BE8" s="57">
        <f t="shared" si="5"/>
        <v>68.5</v>
      </c>
      <c r="BF8" s="35">
        <f t="shared" si="5"/>
        <v>69.5</v>
      </c>
      <c r="BH8" s="41">
        <f t="shared" ref="BH8:BQ8" si="6">(ABS(AW8-B8)+ABS(AW8-N8)+ABS(AW8-Z8)+ABS(AW8-AL8))/4</f>
        <v>1.5</v>
      </c>
      <c r="BI8" s="57">
        <f t="shared" si="6"/>
        <v>5</v>
      </c>
      <c r="BJ8" s="57">
        <f t="shared" si="6"/>
        <v>2</v>
      </c>
      <c r="BK8" s="57">
        <f t="shared" si="6"/>
        <v>1</v>
      </c>
      <c r="BL8" s="57">
        <f t="shared" si="6"/>
        <v>4.5</v>
      </c>
      <c r="BM8" s="57">
        <f t="shared" si="6"/>
        <v>2.75</v>
      </c>
      <c r="BN8" s="57">
        <f t="shared" si="6"/>
        <v>1</v>
      </c>
      <c r="BO8" s="57">
        <f t="shared" si="6"/>
        <v>2</v>
      </c>
      <c r="BP8" s="57">
        <f t="shared" si="6"/>
        <v>2.25</v>
      </c>
      <c r="BQ8" s="35">
        <f t="shared" si="6"/>
        <v>2.5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13">
        <v>4.0</v>
      </c>
      <c r="N9" s="13">
        <v>54.0</v>
      </c>
      <c r="O9" s="13">
        <v>68.0</v>
      </c>
      <c r="P9" s="13">
        <v>66.0</v>
      </c>
      <c r="Q9" s="15">
        <v>70.0</v>
      </c>
      <c r="R9" s="13">
        <v>54.0</v>
      </c>
      <c r="S9" s="13">
        <v>54.0</v>
      </c>
      <c r="T9" s="13">
        <v>70.0</v>
      </c>
      <c r="U9" s="13">
        <v>70.0</v>
      </c>
      <c r="V9" s="13">
        <v>72.0</v>
      </c>
      <c r="W9" s="13">
        <v>72.0</v>
      </c>
      <c r="X9" s="13"/>
      <c r="Y9" s="13">
        <v>4.0</v>
      </c>
      <c r="Z9" s="15">
        <v>56.0</v>
      </c>
      <c r="AA9" s="13">
        <v>74.0</v>
      </c>
      <c r="AB9" s="13">
        <v>62.0</v>
      </c>
      <c r="AC9" s="15">
        <v>70.0</v>
      </c>
      <c r="AD9" s="15">
        <v>62.0</v>
      </c>
      <c r="AE9" s="13">
        <v>58.0</v>
      </c>
      <c r="AF9" s="13">
        <v>72.0</v>
      </c>
      <c r="AG9" s="13">
        <v>66.0</v>
      </c>
      <c r="AH9" s="15">
        <v>70.0</v>
      </c>
      <c r="AI9" s="16">
        <v>72.0</v>
      </c>
      <c r="AJ9" s="13"/>
      <c r="AK9" s="13">
        <v>4.0</v>
      </c>
      <c r="AL9" s="13">
        <v>50.0</v>
      </c>
      <c r="AM9" s="13">
        <v>72.0</v>
      </c>
      <c r="AN9" s="13">
        <v>64.0</v>
      </c>
      <c r="AO9" s="13">
        <v>70.0</v>
      </c>
      <c r="AP9" s="13">
        <v>56.0</v>
      </c>
      <c r="AQ9" s="13">
        <v>58.0</v>
      </c>
      <c r="AR9" s="13">
        <v>72.0</v>
      </c>
      <c r="AS9" s="13">
        <v>68.0</v>
      </c>
      <c r="AT9" s="13">
        <v>70.0</v>
      </c>
      <c r="AU9" s="19">
        <v>72.0</v>
      </c>
      <c r="AW9" s="41">
        <f t="shared" ref="AW9:BF9" si="7">(B9+N9+Z9+AL9)/4</f>
        <v>53.5</v>
      </c>
      <c r="AX9" s="57">
        <f t="shared" si="7"/>
        <v>71</v>
      </c>
      <c r="AY9" s="57">
        <f t="shared" si="7"/>
        <v>65</v>
      </c>
      <c r="AZ9" s="57">
        <f t="shared" si="7"/>
        <v>69.5</v>
      </c>
      <c r="BA9" s="57">
        <f t="shared" si="7"/>
        <v>60.5</v>
      </c>
      <c r="BB9" s="57">
        <f t="shared" si="7"/>
        <v>62.5</v>
      </c>
      <c r="BC9" s="57">
        <f t="shared" si="7"/>
        <v>70</v>
      </c>
      <c r="BD9" s="57">
        <f t="shared" si="7"/>
        <v>70</v>
      </c>
      <c r="BE9" s="57">
        <f t="shared" si="7"/>
        <v>69.5</v>
      </c>
      <c r="BF9" s="35">
        <f t="shared" si="7"/>
        <v>70.5</v>
      </c>
      <c r="BH9" s="41">
        <f t="shared" ref="BH9:BQ9" si="8">(ABS(AW9-B9)+ABS(AW9-N9)+ABS(AW9-Z9)+ABS(AW9-AL9))/4</f>
        <v>1.75</v>
      </c>
      <c r="BI9" s="57">
        <f t="shared" si="8"/>
        <v>2</v>
      </c>
      <c r="BJ9" s="57">
        <f t="shared" si="8"/>
        <v>2</v>
      </c>
      <c r="BK9" s="57">
        <f t="shared" si="8"/>
        <v>0.75</v>
      </c>
      <c r="BL9" s="57">
        <f t="shared" si="8"/>
        <v>5.5</v>
      </c>
      <c r="BM9" s="57">
        <f t="shared" si="8"/>
        <v>8.75</v>
      </c>
      <c r="BN9" s="57">
        <f t="shared" si="8"/>
        <v>2</v>
      </c>
      <c r="BO9" s="57">
        <f t="shared" si="8"/>
        <v>3</v>
      </c>
      <c r="BP9" s="57">
        <f t="shared" si="8"/>
        <v>1.75</v>
      </c>
      <c r="BQ9" s="35">
        <f t="shared" si="8"/>
        <v>2.25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13">
        <v>5.0</v>
      </c>
      <c r="N10" s="13">
        <v>50.0</v>
      </c>
      <c r="O10" s="13">
        <v>72.0</v>
      </c>
      <c r="P10" s="15">
        <v>72.0</v>
      </c>
      <c r="Q10" s="15">
        <v>70.0</v>
      </c>
      <c r="R10" s="15">
        <v>68.0</v>
      </c>
      <c r="S10" s="13">
        <v>52.0</v>
      </c>
      <c r="T10" s="13">
        <v>70.0</v>
      </c>
      <c r="U10" s="16">
        <v>80.0</v>
      </c>
      <c r="V10" s="13">
        <v>70.0</v>
      </c>
      <c r="W10" s="13">
        <v>70.0</v>
      </c>
      <c r="X10" s="13"/>
      <c r="Y10" s="13">
        <v>5.0</v>
      </c>
      <c r="Z10" s="17">
        <v>48.0</v>
      </c>
      <c r="AA10" s="13">
        <v>72.0</v>
      </c>
      <c r="AB10" s="13">
        <v>72.0</v>
      </c>
      <c r="AC10" s="15">
        <v>70.0</v>
      </c>
      <c r="AD10" s="13">
        <v>60.0</v>
      </c>
      <c r="AE10" s="13">
        <v>68.0</v>
      </c>
      <c r="AF10" s="13">
        <v>72.0</v>
      </c>
      <c r="AG10" s="13">
        <v>68.0</v>
      </c>
      <c r="AH10" s="15">
        <v>70.0</v>
      </c>
      <c r="AI10" s="15">
        <v>70.0</v>
      </c>
      <c r="AJ10" s="13"/>
      <c r="AK10" s="13">
        <v>5.0</v>
      </c>
      <c r="AL10" s="13">
        <v>50.0</v>
      </c>
      <c r="AM10" s="13">
        <v>72.0</v>
      </c>
      <c r="AN10" s="15">
        <v>82.0</v>
      </c>
      <c r="AO10" s="13">
        <v>68.0</v>
      </c>
      <c r="AP10" s="16">
        <v>62.0</v>
      </c>
      <c r="AQ10" s="16">
        <v>74.0</v>
      </c>
      <c r="AR10" s="13">
        <v>68.0</v>
      </c>
      <c r="AS10" s="13">
        <v>70.0</v>
      </c>
      <c r="AT10" s="13">
        <v>68.0</v>
      </c>
      <c r="AU10" s="14">
        <v>68.0</v>
      </c>
      <c r="AW10" s="41">
        <f t="shared" ref="AW10:BF10" si="9">(B10+N10+Z10+AL10)/4</f>
        <v>51.5</v>
      </c>
      <c r="AX10" s="57">
        <f t="shared" si="9"/>
        <v>72</v>
      </c>
      <c r="AY10" s="57">
        <f t="shared" si="9"/>
        <v>74.5</v>
      </c>
      <c r="AZ10" s="57">
        <f t="shared" si="9"/>
        <v>68</v>
      </c>
      <c r="BA10" s="57">
        <f t="shared" si="9"/>
        <v>66</v>
      </c>
      <c r="BB10" s="57">
        <f t="shared" si="9"/>
        <v>68</v>
      </c>
      <c r="BC10" s="57">
        <f t="shared" si="9"/>
        <v>68.5</v>
      </c>
      <c r="BD10" s="57">
        <f t="shared" si="9"/>
        <v>74.5</v>
      </c>
      <c r="BE10" s="57">
        <f t="shared" si="9"/>
        <v>68.5</v>
      </c>
      <c r="BF10" s="35">
        <f t="shared" si="9"/>
        <v>68</v>
      </c>
      <c r="BH10" s="41">
        <f t="shared" ref="BH10:BQ10" si="10">(ABS(AW10-B10)+ABS(AW10-N10)+ABS(AW10-Z10)+ABS(AW10-AL10))/4</f>
        <v>3.25</v>
      </c>
      <c r="BI10" s="57">
        <f t="shared" si="10"/>
        <v>0</v>
      </c>
      <c r="BJ10" s="57">
        <f t="shared" si="10"/>
        <v>3.75</v>
      </c>
      <c r="BK10" s="57">
        <f t="shared" si="10"/>
        <v>2</v>
      </c>
      <c r="BL10" s="57">
        <f t="shared" si="10"/>
        <v>5</v>
      </c>
      <c r="BM10" s="57">
        <f t="shared" si="10"/>
        <v>8</v>
      </c>
      <c r="BN10" s="57">
        <f t="shared" si="10"/>
        <v>2.5</v>
      </c>
      <c r="BO10" s="57">
        <f t="shared" si="10"/>
        <v>5.5</v>
      </c>
      <c r="BP10" s="57">
        <f t="shared" si="10"/>
        <v>1.5</v>
      </c>
      <c r="BQ10" s="35">
        <f t="shared" si="10"/>
        <v>2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13">
        <v>6.0</v>
      </c>
      <c r="N11" s="13">
        <v>56.0</v>
      </c>
      <c r="O11" s="13">
        <v>68.0</v>
      </c>
      <c r="P11" s="13">
        <v>70.0</v>
      </c>
      <c r="Q11" s="13">
        <v>68.0</v>
      </c>
      <c r="R11" s="15">
        <v>68.0</v>
      </c>
      <c r="S11" s="16">
        <v>66.0</v>
      </c>
      <c r="T11" s="13">
        <v>68.0</v>
      </c>
      <c r="U11" s="13">
        <v>68.0</v>
      </c>
      <c r="V11" s="13">
        <v>70.0</v>
      </c>
      <c r="W11" s="13">
        <v>72.0</v>
      </c>
      <c r="X11" s="13"/>
      <c r="Y11" s="13">
        <v>6.0</v>
      </c>
      <c r="Z11" s="13">
        <v>54.0</v>
      </c>
      <c r="AA11" s="13">
        <v>72.0</v>
      </c>
      <c r="AB11" s="13">
        <v>72.0</v>
      </c>
      <c r="AC11" s="16">
        <v>72.0</v>
      </c>
      <c r="AD11" s="13">
        <v>56.0</v>
      </c>
      <c r="AE11" s="13">
        <v>64.0</v>
      </c>
      <c r="AF11" s="15">
        <v>74.0</v>
      </c>
      <c r="AG11" s="13">
        <v>68.0</v>
      </c>
      <c r="AH11" s="16">
        <v>72.0</v>
      </c>
      <c r="AI11" s="16">
        <v>72.0</v>
      </c>
      <c r="AJ11" s="13"/>
      <c r="AK11" s="13">
        <v>6.0</v>
      </c>
      <c r="AL11" s="13">
        <v>52.0</v>
      </c>
      <c r="AM11" s="13">
        <v>60.0</v>
      </c>
      <c r="AN11" s="13">
        <v>78.0</v>
      </c>
      <c r="AO11" s="13">
        <v>72.0</v>
      </c>
      <c r="AP11" s="13">
        <v>56.0</v>
      </c>
      <c r="AQ11" s="13">
        <v>62.0</v>
      </c>
      <c r="AR11" s="13">
        <v>72.0</v>
      </c>
      <c r="AS11" s="15">
        <v>74.0</v>
      </c>
      <c r="AT11" s="15">
        <v>72.0</v>
      </c>
      <c r="AU11" s="19">
        <v>72.0</v>
      </c>
      <c r="AW11" s="41">
        <f t="shared" ref="AW11:BF11" si="11">(B11+N11+Z11+AL11)/4</f>
        <v>55.5</v>
      </c>
      <c r="AX11" s="57">
        <f t="shared" si="11"/>
        <v>69</v>
      </c>
      <c r="AY11" s="57">
        <f t="shared" si="11"/>
        <v>74</v>
      </c>
      <c r="AZ11" s="57">
        <f t="shared" si="11"/>
        <v>70</v>
      </c>
      <c r="BA11" s="57">
        <f t="shared" si="11"/>
        <v>63</v>
      </c>
      <c r="BB11" s="57">
        <f t="shared" si="11"/>
        <v>68.5</v>
      </c>
      <c r="BC11" s="57">
        <f t="shared" si="11"/>
        <v>70.5</v>
      </c>
      <c r="BD11" s="57">
        <f t="shared" si="11"/>
        <v>74</v>
      </c>
      <c r="BE11" s="57">
        <f t="shared" si="11"/>
        <v>70.5</v>
      </c>
      <c r="BF11" s="35">
        <f t="shared" si="11"/>
        <v>70.5</v>
      </c>
      <c r="BH11" s="41">
        <f t="shared" ref="BH11:BQ11" si="12">(ABS(AW11-B11)+ABS(AW11-N11)+ABS(AW11-Z11)+ABS(AW11-AL11))/4</f>
        <v>2.5</v>
      </c>
      <c r="BI11" s="57">
        <f t="shared" si="12"/>
        <v>5</v>
      </c>
      <c r="BJ11" s="57">
        <f t="shared" si="12"/>
        <v>3</v>
      </c>
      <c r="BK11" s="57">
        <f t="shared" si="12"/>
        <v>2</v>
      </c>
      <c r="BL11" s="57">
        <f t="shared" si="12"/>
        <v>7</v>
      </c>
      <c r="BM11" s="57">
        <f t="shared" si="12"/>
        <v>6.75</v>
      </c>
      <c r="BN11" s="57">
        <f t="shared" si="12"/>
        <v>2.5</v>
      </c>
      <c r="BO11" s="57">
        <f t="shared" si="12"/>
        <v>6</v>
      </c>
      <c r="BP11" s="57">
        <f t="shared" si="12"/>
        <v>1.5</v>
      </c>
      <c r="BQ11" s="35">
        <f t="shared" si="12"/>
        <v>2.25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13">
        <v>7.0</v>
      </c>
      <c r="N12" s="15">
        <v>62.0</v>
      </c>
      <c r="O12" s="16">
        <v>84.0</v>
      </c>
      <c r="P12" s="13">
        <v>70.0</v>
      </c>
      <c r="Q12" s="16">
        <v>72.0</v>
      </c>
      <c r="R12" s="16">
        <v>70.0</v>
      </c>
      <c r="S12" s="15">
        <v>62.0</v>
      </c>
      <c r="T12" s="16">
        <v>74.0</v>
      </c>
      <c r="U12" s="15">
        <v>76.0</v>
      </c>
      <c r="V12" s="15">
        <v>74.0</v>
      </c>
      <c r="W12" s="16">
        <v>76.0</v>
      </c>
      <c r="X12" s="13"/>
      <c r="Y12" s="13">
        <v>7.0</v>
      </c>
      <c r="Z12" s="13">
        <v>50.0</v>
      </c>
      <c r="AA12" s="13">
        <v>74.0</v>
      </c>
      <c r="AB12" s="16">
        <v>84.0</v>
      </c>
      <c r="AC12" s="16">
        <v>72.0</v>
      </c>
      <c r="AD12" s="16">
        <v>66.0</v>
      </c>
      <c r="AE12" s="16">
        <v>72.0</v>
      </c>
      <c r="AF12" s="16">
        <v>76.0</v>
      </c>
      <c r="AG12" s="15">
        <v>74.0</v>
      </c>
      <c r="AH12" s="15">
        <v>70.0</v>
      </c>
      <c r="AI12" s="16">
        <v>72.0</v>
      </c>
      <c r="AJ12" s="13"/>
      <c r="AK12" s="13">
        <v>7.0</v>
      </c>
      <c r="AL12" s="13">
        <v>52.0</v>
      </c>
      <c r="AM12" s="13">
        <v>72.0</v>
      </c>
      <c r="AN12" s="16">
        <v>84.0</v>
      </c>
      <c r="AO12" s="15">
        <v>74.0</v>
      </c>
      <c r="AP12" s="16">
        <v>62.0</v>
      </c>
      <c r="AQ12" s="13">
        <v>56.0</v>
      </c>
      <c r="AR12" s="15">
        <v>76.0</v>
      </c>
      <c r="AS12" s="13">
        <v>70.0</v>
      </c>
      <c r="AT12" s="16">
        <v>74.0</v>
      </c>
      <c r="AU12" s="18">
        <v>74.0</v>
      </c>
      <c r="AW12" s="41">
        <f t="shared" ref="AW12:BF12" si="13">(B12+N12+Z12+AL12)/4</f>
        <v>56</v>
      </c>
      <c r="AX12" s="57">
        <f t="shared" si="13"/>
        <v>77</v>
      </c>
      <c r="AY12" s="57">
        <f t="shared" si="13"/>
        <v>78.5</v>
      </c>
      <c r="AZ12" s="57">
        <f t="shared" si="13"/>
        <v>72</v>
      </c>
      <c r="BA12" s="57">
        <f t="shared" si="13"/>
        <v>66.5</v>
      </c>
      <c r="BB12" s="57">
        <f t="shared" si="13"/>
        <v>67</v>
      </c>
      <c r="BC12" s="57">
        <f t="shared" si="13"/>
        <v>74</v>
      </c>
      <c r="BD12" s="57">
        <f t="shared" si="13"/>
        <v>75</v>
      </c>
      <c r="BE12" s="57">
        <f t="shared" si="13"/>
        <v>72</v>
      </c>
      <c r="BF12" s="35">
        <f t="shared" si="13"/>
        <v>73</v>
      </c>
      <c r="BH12" s="41">
        <f t="shared" ref="BH12:BQ12" si="14">(ABS(AW12-B12)+ABS(AW12-N12)+ABS(AW12-Z12)+ABS(AW12-AL12))/4</f>
        <v>5</v>
      </c>
      <c r="BI12" s="57">
        <f t="shared" si="14"/>
        <v>4</v>
      </c>
      <c r="BJ12" s="57">
        <f t="shared" si="14"/>
        <v>5.5</v>
      </c>
      <c r="BK12" s="57">
        <f t="shared" si="14"/>
        <v>1</v>
      </c>
      <c r="BL12" s="57">
        <f t="shared" si="14"/>
        <v>2.5</v>
      </c>
      <c r="BM12" s="57">
        <f t="shared" si="14"/>
        <v>8</v>
      </c>
      <c r="BN12" s="57">
        <f t="shared" si="14"/>
        <v>2</v>
      </c>
      <c r="BO12" s="57">
        <f t="shared" si="14"/>
        <v>3</v>
      </c>
      <c r="BP12" s="57">
        <f t="shared" si="14"/>
        <v>2</v>
      </c>
      <c r="BQ12" s="35">
        <f t="shared" si="14"/>
        <v>2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13">
        <v>8.0</v>
      </c>
      <c r="N13" s="16">
        <v>64.0</v>
      </c>
      <c r="O13" s="13">
        <v>62.0</v>
      </c>
      <c r="P13" s="15">
        <v>72.0</v>
      </c>
      <c r="Q13" s="16">
        <v>72.0</v>
      </c>
      <c r="R13" s="13">
        <v>52.0</v>
      </c>
      <c r="S13" s="13">
        <v>50.0</v>
      </c>
      <c r="T13" s="16">
        <v>74.0</v>
      </c>
      <c r="U13" s="13">
        <v>74.0</v>
      </c>
      <c r="V13" s="16">
        <v>76.0</v>
      </c>
      <c r="W13" s="16">
        <v>76.0</v>
      </c>
      <c r="X13" s="13"/>
      <c r="Y13" s="13">
        <v>8.0</v>
      </c>
      <c r="Z13" s="13">
        <v>52.0</v>
      </c>
      <c r="AA13" s="16">
        <v>84.0</v>
      </c>
      <c r="AB13" s="16">
        <v>84.0</v>
      </c>
      <c r="AC13" s="15">
        <v>70.0</v>
      </c>
      <c r="AD13" s="13">
        <v>60.0</v>
      </c>
      <c r="AE13" s="15">
        <v>70.0</v>
      </c>
      <c r="AF13" s="13">
        <v>72.0</v>
      </c>
      <c r="AG13" s="16">
        <v>80.0</v>
      </c>
      <c r="AH13" s="15">
        <v>70.0</v>
      </c>
      <c r="AI13" s="16">
        <v>72.0</v>
      </c>
      <c r="AJ13" s="13"/>
      <c r="AK13" s="13">
        <v>8.0</v>
      </c>
      <c r="AL13" s="15">
        <v>54.0</v>
      </c>
      <c r="AM13" s="15">
        <v>74.0</v>
      </c>
      <c r="AN13" s="15">
        <v>82.0</v>
      </c>
      <c r="AO13" s="13">
        <v>72.0</v>
      </c>
      <c r="AP13" s="16">
        <v>62.0</v>
      </c>
      <c r="AQ13" s="13">
        <v>60.0</v>
      </c>
      <c r="AR13" s="13">
        <v>74.0</v>
      </c>
      <c r="AS13" s="13">
        <v>72.0</v>
      </c>
      <c r="AT13" s="15">
        <v>72.0</v>
      </c>
      <c r="AU13" s="19">
        <v>72.0</v>
      </c>
      <c r="AW13" s="41">
        <f t="shared" ref="AW13:BF13" si="15">(B13+N13+Z13+AL13)/4</f>
        <v>57.5</v>
      </c>
      <c r="AX13" s="57">
        <f t="shared" si="15"/>
        <v>72.5</v>
      </c>
      <c r="AY13" s="57">
        <f t="shared" si="15"/>
        <v>79</v>
      </c>
      <c r="AZ13" s="57">
        <f t="shared" si="15"/>
        <v>71</v>
      </c>
      <c r="BA13" s="57">
        <f t="shared" si="15"/>
        <v>58</v>
      </c>
      <c r="BB13" s="57">
        <f t="shared" si="15"/>
        <v>64.5</v>
      </c>
      <c r="BC13" s="57">
        <f t="shared" si="15"/>
        <v>72.5</v>
      </c>
      <c r="BD13" s="57">
        <f t="shared" si="15"/>
        <v>77.5</v>
      </c>
      <c r="BE13" s="57">
        <f t="shared" si="15"/>
        <v>71.5</v>
      </c>
      <c r="BF13" s="35">
        <f t="shared" si="15"/>
        <v>72.5</v>
      </c>
      <c r="BH13" s="41">
        <f t="shared" ref="BH13:BQ13" si="16">(ABS(AW13-B13)+ABS(AW13-N13)+ABS(AW13-Z13)+ABS(AW13-AL13))/4</f>
        <v>4.5</v>
      </c>
      <c r="BI13" s="57">
        <f t="shared" si="16"/>
        <v>6.5</v>
      </c>
      <c r="BJ13" s="57">
        <f t="shared" si="16"/>
        <v>4</v>
      </c>
      <c r="BK13" s="57">
        <f t="shared" si="16"/>
        <v>1</v>
      </c>
      <c r="BL13" s="57">
        <f t="shared" si="16"/>
        <v>3</v>
      </c>
      <c r="BM13" s="57">
        <f t="shared" si="16"/>
        <v>9.5</v>
      </c>
      <c r="BN13" s="57">
        <f t="shared" si="16"/>
        <v>1.5</v>
      </c>
      <c r="BO13" s="57">
        <f t="shared" si="16"/>
        <v>4.5</v>
      </c>
      <c r="BP13" s="57">
        <f t="shared" si="16"/>
        <v>2.5</v>
      </c>
      <c r="BQ13" s="35">
        <f t="shared" si="16"/>
        <v>1.75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13">
        <v>9.0</v>
      </c>
      <c r="N14" s="13">
        <v>50.0</v>
      </c>
      <c r="O14" s="13">
        <v>76.0</v>
      </c>
      <c r="P14" s="16">
        <v>74.0</v>
      </c>
      <c r="Q14" s="16">
        <v>72.0</v>
      </c>
      <c r="R14" s="13">
        <v>58.0</v>
      </c>
      <c r="S14" s="13">
        <v>50.0</v>
      </c>
      <c r="T14" s="16">
        <v>74.0</v>
      </c>
      <c r="U14" s="16">
        <v>80.0</v>
      </c>
      <c r="V14" s="15">
        <v>74.0</v>
      </c>
      <c r="W14" s="15">
        <v>74.0</v>
      </c>
      <c r="X14" s="13"/>
      <c r="Y14" s="13">
        <v>9.0</v>
      </c>
      <c r="Z14" s="16">
        <v>60.0</v>
      </c>
      <c r="AA14" s="15">
        <v>80.0</v>
      </c>
      <c r="AB14" s="15">
        <v>82.0</v>
      </c>
      <c r="AC14" s="16">
        <v>72.0</v>
      </c>
      <c r="AD14" s="13">
        <v>58.0</v>
      </c>
      <c r="AE14" s="13">
        <v>62.0</v>
      </c>
      <c r="AF14" s="13">
        <v>72.0</v>
      </c>
      <c r="AG14" s="16">
        <v>80.0</v>
      </c>
      <c r="AH14" s="15">
        <v>70.0</v>
      </c>
      <c r="AI14" s="15">
        <v>70.0</v>
      </c>
      <c r="AJ14" s="13"/>
      <c r="AK14" s="13">
        <v>9.0</v>
      </c>
      <c r="AL14" s="17">
        <v>48.0</v>
      </c>
      <c r="AM14" s="16">
        <v>80.0</v>
      </c>
      <c r="AN14" s="15">
        <v>82.0</v>
      </c>
      <c r="AO14" s="15">
        <v>74.0</v>
      </c>
      <c r="AP14" s="17">
        <v>48.0</v>
      </c>
      <c r="AQ14" s="13">
        <v>56.0</v>
      </c>
      <c r="AR14" s="13">
        <v>74.0</v>
      </c>
      <c r="AS14" s="16">
        <v>78.0</v>
      </c>
      <c r="AT14" s="15">
        <v>72.0</v>
      </c>
      <c r="AU14" s="19">
        <v>72.0</v>
      </c>
      <c r="AW14" s="41">
        <f t="shared" ref="AW14:BF14" si="17">(B14+N14+Z14+AL14)/4</f>
        <v>55</v>
      </c>
      <c r="AX14" s="57">
        <f t="shared" si="17"/>
        <v>77.5</v>
      </c>
      <c r="AY14" s="57">
        <f t="shared" si="17"/>
        <v>80.5</v>
      </c>
      <c r="AZ14" s="57">
        <f t="shared" si="17"/>
        <v>72.5</v>
      </c>
      <c r="BA14" s="57">
        <f t="shared" si="17"/>
        <v>60</v>
      </c>
      <c r="BB14" s="57">
        <f t="shared" si="17"/>
        <v>62</v>
      </c>
      <c r="BC14" s="57">
        <f t="shared" si="17"/>
        <v>72.5</v>
      </c>
      <c r="BD14" s="57">
        <f t="shared" si="17"/>
        <v>79</v>
      </c>
      <c r="BE14" s="57">
        <f t="shared" si="17"/>
        <v>72</v>
      </c>
      <c r="BF14" s="35">
        <f t="shared" si="17"/>
        <v>72</v>
      </c>
      <c r="BH14" s="41">
        <f t="shared" ref="BH14:BQ14" si="18">(ABS(AW14-B14)+ABS(AW14-N14)+ABS(AW14-Z14)+ABS(AW14-AL14))/4</f>
        <v>6</v>
      </c>
      <c r="BI14" s="57">
        <f t="shared" si="18"/>
        <v>2.5</v>
      </c>
      <c r="BJ14" s="57">
        <f t="shared" si="18"/>
        <v>3.25</v>
      </c>
      <c r="BK14" s="57">
        <f t="shared" si="18"/>
        <v>0.75</v>
      </c>
      <c r="BL14" s="57">
        <f t="shared" si="18"/>
        <v>8</v>
      </c>
      <c r="BM14" s="57">
        <f t="shared" si="18"/>
        <v>9</v>
      </c>
      <c r="BN14" s="57">
        <f t="shared" si="18"/>
        <v>1.5</v>
      </c>
      <c r="BO14" s="57">
        <f t="shared" si="18"/>
        <v>1</v>
      </c>
      <c r="BP14" s="57">
        <f t="shared" si="18"/>
        <v>1</v>
      </c>
      <c r="BQ14" s="35">
        <f t="shared" si="18"/>
        <v>1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13">
        <v>10.0</v>
      </c>
      <c r="N15" s="15">
        <v>62.0</v>
      </c>
      <c r="O15" s="13">
        <v>72.0</v>
      </c>
      <c r="P15" s="15">
        <v>72.0</v>
      </c>
      <c r="Q15" s="16">
        <v>72.0</v>
      </c>
      <c r="R15" s="13">
        <v>58.0</v>
      </c>
      <c r="S15" s="13">
        <v>54.0</v>
      </c>
      <c r="T15" s="15">
        <v>72.0</v>
      </c>
      <c r="U15" s="16">
        <v>80.0</v>
      </c>
      <c r="V15" s="15">
        <v>74.0</v>
      </c>
      <c r="W15" s="15">
        <v>74.0</v>
      </c>
      <c r="X15" s="13"/>
      <c r="Y15" s="13">
        <v>10.0</v>
      </c>
      <c r="Z15" s="13">
        <v>50.0</v>
      </c>
      <c r="AA15" s="13">
        <v>70.0</v>
      </c>
      <c r="AB15" s="13">
        <v>76.0</v>
      </c>
      <c r="AC15" s="15">
        <v>70.0</v>
      </c>
      <c r="AD15" s="13">
        <v>58.0</v>
      </c>
      <c r="AE15" s="13">
        <v>60.0</v>
      </c>
      <c r="AF15" s="13">
        <v>72.0</v>
      </c>
      <c r="AG15" s="16">
        <v>80.0</v>
      </c>
      <c r="AH15" s="15">
        <v>70.0</v>
      </c>
      <c r="AI15" s="15">
        <v>70.0</v>
      </c>
      <c r="AJ15" s="13"/>
      <c r="AK15" s="13">
        <v>10.0</v>
      </c>
      <c r="AL15" s="16">
        <v>58.0</v>
      </c>
      <c r="AM15" s="13">
        <v>72.0</v>
      </c>
      <c r="AN15" s="13">
        <v>74.0</v>
      </c>
      <c r="AO15" s="16">
        <v>76.0</v>
      </c>
      <c r="AP15" s="17">
        <v>44.0</v>
      </c>
      <c r="AQ15" s="13">
        <v>56.0</v>
      </c>
      <c r="AR15" s="16">
        <v>78.0</v>
      </c>
      <c r="AS15" s="15">
        <v>74.0</v>
      </c>
      <c r="AT15" s="16">
        <v>74.0</v>
      </c>
      <c r="AU15" s="18">
        <v>74.0</v>
      </c>
      <c r="AW15" s="41">
        <f t="shared" ref="AW15:BF15" si="19">(B15+N15+Z15+AL15)/4</f>
        <v>58</v>
      </c>
      <c r="AX15" s="57">
        <f t="shared" si="19"/>
        <v>72.5</v>
      </c>
      <c r="AY15" s="57">
        <f t="shared" si="19"/>
        <v>74.5</v>
      </c>
      <c r="AZ15" s="57">
        <f t="shared" si="19"/>
        <v>72</v>
      </c>
      <c r="BA15" s="57">
        <f t="shared" si="19"/>
        <v>60.5</v>
      </c>
      <c r="BB15" s="57">
        <f t="shared" si="19"/>
        <v>62</v>
      </c>
      <c r="BC15" s="57">
        <f t="shared" si="19"/>
        <v>73</v>
      </c>
      <c r="BD15" s="57">
        <f t="shared" si="19"/>
        <v>78</v>
      </c>
      <c r="BE15" s="57">
        <f t="shared" si="19"/>
        <v>72</v>
      </c>
      <c r="BF15" s="35">
        <f t="shared" si="19"/>
        <v>72</v>
      </c>
      <c r="BH15" s="41">
        <f t="shared" ref="BH15:BQ15" si="20">(ABS(AW15-B15)+ABS(AW15-N15)+ABS(AW15-Z15)+ABS(AW15-AL15))/4</f>
        <v>4</v>
      </c>
      <c r="BI15" s="57">
        <f t="shared" si="20"/>
        <v>1.75</v>
      </c>
      <c r="BJ15" s="57">
        <f t="shared" si="20"/>
        <v>1.5</v>
      </c>
      <c r="BK15" s="57">
        <f t="shared" si="20"/>
        <v>2</v>
      </c>
      <c r="BL15" s="57">
        <f t="shared" si="20"/>
        <v>10.75</v>
      </c>
      <c r="BM15" s="57">
        <f t="shared" si="20"/>
        <v>8</v>
      </c>
      <c r="BN15" s="57">
        <f t="shared" si="20"/>
        <v>2.5</v>
      </c>
      <c r="BO15" s="57">
        <f t="shared" si="20"/>
        <v>2</v>
      </c>
      <c r="BP15" s="57">
        <f t="shared" si="20"/>
        <v>2</v>
      </c>
      <c r="BQ15" s="35">
        <f t="shared" si="20"/>
        <v>2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  <c r="AW16" s="41"/>
      <c r="BF16" s="35"/>
      <c r="BH16" s="41"/>
      <c r="BQ16" s="35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2" t="s">
        <v>0</v>
      </c>
      <c r="AL17" s="6"/>
      <c r="AM17" s="6"/>
      <c r="AN17" s="6"/>
      <c r="AO17" s="6"/>
      <c r="AP17" s="6"/>
      <c r="AQ17" s="6"/>
      <c r="AR17" s="6"/>
      <c r="AS17" s="6"/>
      <c r="AT17" s="6"/>
      <c r="AU17" s="8"/>
      <c r="AW17" s="41"/>
      <c r="BF17" s="35"/>
      <c r="BH17" s="41"/>
      <c r="BQ17" s="35"/>
    </row>
    <row r="18" ht="14.25" customHeight="1">
      <c r="A18" s="5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 t="s">
        <v>4</v>
      </c>
      <c r="AL18" s="6"/>
      <c r="AM18" s="6"/>
      <c r="AN18" s="6"/>
      <c r="AO18" s="6"/>
      <c r="AP18" s="6"/>
      <c r="AQ18" s="6"/>
      <c r="AR18" s="6"/>
      <c r="AS18" s="6"/>
      <c r="AT18" s="6"/>
      <c r="AU18" s="8"/>
      <c r="AW18" s="41"/>
      <c r="BF18" s="35"/>
      <c r="BH18" s="41"/>
      <c r="BQ18" s="35"/>
    </row>
    <row r="19" ht="14.25" customHeight="1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17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 t="s">
        <v>17</v>
      </c>
      <c r="AL19" s="6"/>
      <c r="AM19" s="6"/>
      <c r="AN19" s="6"/>
      <c r="AO19" s="6"/>
      <c r="AP19" s="6"/>
      <c r="AQ19" s="6"/>
      <c r="AR19" s="6"/>
      <c r="AS19" s="6"/>
      <c r="AT19" s="6"/>
      <c r="AU19" s="8"/>
      <c r="AW19" s="41"/>
      <c r="BF19" s="35"/>
      <c r="BH19" s="41"/>
      <c r="BQ19" s="35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 t="s">
        <v>6</v>
      </c>
      <c r="AL20" s="6"/>
      <c r="AM20" s="6"/>
      <c r="AN20" s="6"/>
      <c r="AO20" s="6"/>
      <c r="AP20" s="6"/>
      <c r="AQ20" s="6"/>
      <c r="AR20" s="6"/>
      <c r="AS20" s="6"/>
      <c r="AT20" s="6"/>
      <c r="AU20" s="8"/>
      <c r="AW20" s="41"/>
      <c r="BF20" s="35"/>
      <c r="BH20" s="41"/>
      <c r="BQ20" s="35"/>
    </row>
    <row r="21" ht="14.25" customHeight="1">
      <c r="A21" s="20"/>
      <c r="B21" s="6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6"/>
      <c r="Z21" s="6" t="s">
        <v>7</v>
      </c>
      <c r="AA21" s="6" t="s">
        <v>8</v>
      </c>
      <c r="AB21" s="6" t="s">
        <v>9</v>
      </c>
      <c r="AC21" s="6" t="s">
        <v>10</v>
      </c>
      <c r="AD21" s="6" t="s">
        <v>11</v>
      </c>
      <c r="AE21" s="6" t="s">
        <v>12</v>
      </c>
      <c r="AF21" s="6" t="s">
        <v>13</v>
      </c>
      <c r="AG21" s="6" t="s">
        <v>14</v>
      </c>
      <c r="AH21" s="6" t="s">
        <v>15</v>
      </c>
      <c r="AI21" s="6" t="s">
        <v>16</v>
      </c>
      <c r="AJ21" s="6"/>
      <c r="AK21" s="6"/>
      <c r="AL21" s="6" t="s">
        <v>7</v>
      </c>
      <c r="AM21" s="6" t="s">
        <v>8</v>
      </c>
      <c r="AN21" s="6" t="s">
        <v>9</v>
      </c>
      <c r="AO21" s="6" t="s">
        <v>10</v>
      </c>
      <c r="AP21" s="6" t="s">
        <v>11</v>
      </c>
      <c r="AQ21" s="6" t="s">
        <v>12</v>
      </c>
      <c r="AR21" s="6" t="s">
        <v>13</v>
      </c>
      <c r="AS21" s="6" t="s">
        <v>14</v>
      </c>
      <c r="AT21" s="6" t="s">
        <v>15</v>
      </c>
      <c r="AU21" s="8" t="s">
        <v>16</v>
      </c>
      <c r="AW21" s="41"/>
      <c r="BF21" s="35"/>
      <c r="BH21" s="41"/>
      <c r="BQ21" s="35"/>
    </row>
    <row r="22" ht="14.25" customHeight="1">
      <c r="A22" s="20">
        <v>1.0</v>
      </c>
      <c r="B22" s="23">
        <v>86.0</v>
      </c>
      <c r="C22" s="6">
        <v>50.0</v>
      </c>
      <c r="D22" s="6">
        <v>66.0</v>
      </c>
      <c r="E22" s="6">
        <v>86.0</v>
      </c>
      <c r="F22" s="24">
        <v>68.0</v>
      </c>
      <c r="G22" s="6">
        <v>60.0</v>
      </c>
      <c r="H22" s="6">
        <v>86.0</v>
      </c>
      <c r="I22" s="25">
        <v>48.0</v>
      </c>
      <c r="J22" s="6">
        <v>86.0</v>
      </c>
      <c r="K22" s="6">
        <v>86.0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6">
        <v>1.0</v>
      </c>
      <c r="Z22" s="24">
        <v>86.0</v>
      </c>
      <c r="AA22" s="6">
        <v>50.0</v>
      </c>
      <c r="AB22" s="6">
        <v>66.0</v>
      </c>
      <c r="AC22" s="6">
        <v>86.0</v>
      </c>
      <c r="AD22" s="6">
        <v>68.0</v>
      </c>
      <c r="AE22" s="6">
        <v>60.0</v>
      </c>
      <c r="AF22" s="6">
        <v>86.0</v>
      </c>
      <c r="AG22" s="25">
        <v>48.0</v>
      </c>
      <c r="AH22" s="6">
        <v>86.0</v>
      </c>
      <c r="AI22" s="6">
        <v>86.0</v>
      </c>
      <c r="AJ22" s="6"/>
      <c r="AK22" s="6">
        <v>1.0</v>
      </c>
      <c r="AL22" s="24">
        <v>86.0</v>
      </c>
      <c r="AM22" s="6">
        <v>50.0</v>
      </c>
      <c r="AN22" s="6">
        <v>66.0</v>
      </c>
      <c r="AO22" s="6">
        <v>86.0</v>
      </c>
      <c r="AP22" s="6">
        <v>68.0</v>
      </c>
      <c r="AQ22" s="6">
        <v>60.0</v>
      </c>
      <c r="AR22" s="6">
        <v>86.0</v>
      </c>
      <c r="AS22" s="25">
        <v>48.0</v>
      </c>
      <c r="AT22" s="6">
        <v>86.0</v>
      </c>
      <c r="AU22" s="8">
        <v>86.0</v>
      </c>
      <c r="AW22" s="41">
        <f t="shared" ref="AW22:BF22" si="21">(B22+N22+Z22+AL22)/4</f>
        <v>86</v>
      </c>
      <c r="AX22" s="57">
        <f t="shared" si="21"/>
        <v>50</v>
      </c>
      <c r="AY22" s="57">
        <f t="shared" si="21"/>
        <v>66</v>
      </c>
      <c r="AZ22" s="57">
        <f t="shared" si="21"/>
        <v>86</v>
      </c>
      <c r="BA22" s="57">
        <f t="shared" si="21"/>
        <v>68</v>
      </c>
      <c r="BB22" s="57">
        <f t="shared" si="21"/>
        <v>60</v>
      </c>
      <c r="BC22" s="57">
        <f t="shared" si="21"/>
        <v>86</v>
      </c>
      <c r="BD22" s="57">
        <f t="shared" si="21"/>
        <v>48</v>
      </c>
      <c r="BE22" s="57">
        <f t="shared" si="21"/>
        <v>86</v>
      </c>
      <c r="BF22" s="35">
        <f t="shared" si="21"/>
        <v>86</v>
      </c>
      <c r="BH22" s="41">
        <f t="shared" ref="BH22:BQ22" si="22">(ABS(AW22-B22)+ABS(AW22-N22)+ABS(AW22-Z22)+ABS(AW22-AL22))/4</f>
        <v>0</v>
      </c>
      <c r="BI22" s="57">
        <f t="shared" si="22"/>
        <v>0</v>
      </c>
      <c r="BJ22" s="57">
        <f t="shared" si="22"/>
        <v>0</v>
      </c>
      <c r="BK22" s="57">
        <f t="shared" si="22"/>
        <v>0</v>
      </c>
      <c r="BL22" s="57">
        <f t="shared" si="22"/>
        <v>0</v>
      </c>
      <c r="BM22" s="57">
        <f t="shared" si="22"/>
        <v>0</v>
      </c>
      <c r="BN22" s="57">
        <f t="shared" si="22"/>
        <v>0</v>
      </c>
      <c r="BO22" s="57">
        <f t="shared" si="22"/>
        <v>0</v>
      </c>
      <c r="BP22" s="57">
        <f t="shared" si="22"/>
        <v>0</v>
      </c>
      <c r="BQ22" s="35">
        <f t="shared" si="22"/>
        <v>0</v>
      </c>
      <c r="BS22" s="57">
        <f>AVERAGE(BH22:BQ31)</f>
        <v>2.425</v>
      </c>
    </row>
    <row r="23" ht="14.25" customHeight="1">
      <c r="A23" s="20">
        <v>2.0</v>
      </c>
      <c r="B23" s="23">
        <v>86.0</v>
      </c>
      <c r="C23" s="23">
        <v>68.0</v>
      </c>
      <c r="D23" s="25">
        <v>38.0</v>
      </c>
      <c r="E23" s="6">
        <v>94.0</v>
      </c>
      <c r="F23" s="24">
        <v>68.0</v>
      </c>
      <c r="G23" s="23">
        <v>74.0</v>
      </c>
      <c r="H23" s="6">
        <v>92.0</v>
      </c>
      <c r="I23" s="23">
        <v>60.0</v>
      </c>
      <c r="J23" s="6">
        <v>92.0</v>
      </c>
      <c r="K23" s="6">
        <v>84.0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6">
        <v>2.0</v>
      </c>
      <c r="Z23" s="24">
        <v>86.0</v>
      </c>
      <c r="AA23" s="23">
        <v>80.0</v>
      </c>
      <c r="AB23" s="6">
        <v>54.0</v>
      </c>
      <c r="AC23" s="6">
        <v>94.0</v>
      </c>
      <c r="AD23" s="23">
        <v>74.0</v>
      </c>
      <c r="AE23" s="23">
        <v>78.0</v>
      </c>
      <c r="AF23" s="6">
        <v>92.0</v>
      </c>
      <c r="AG23" s="23">
        <v>60.0</v>
      </c>
      <c r="AH23" s="6">
        <v>92.0</v>
      </c>
      <c r="AI23" s="6">
        <v>84.0</v>
      </c>
      <c r="AJ23" s="6"/>
      <c r="AK23" s="6">
        <v>2.0</v>
      </c>
      <c r="AL23" s="6">
        <v>84.0</v>
      </c>
      <c r="AM23" s="23">
        <v>80.0</v>
      </c>
      <c r="AN23" s="6">
        <v>50.0</v>
      </c>
      <c r="AO23" s="6">
        <v>94.0</v>
      </c>
      <c r="AP23" s="24">
        <v>70.0</v>
      </c>
      <c r="AQ23" s="23">
        <v>72.0</v>
      </c>
      <c r="AR23" s="6">
        <v>92.0</v>
      </c>
      <c r="AS23" s="23">
        <v>56.0</v>
      </c>
      <c r="AT23" s="6">
        <v>94.0</v>
      </c>
      <c r="AU23" s="8">
        <v>88.0</v>
      </c>
      <c r="AW23" s="41">
        <f t="shared" ref="AW23:BF23" si="23">(B23+N23+Z23+AL23)/4</f>
        <v>85.5</v>
      </c>
      <c r="AX23" s="57">
        <f t="shared" si="23"/>
        <v>74</v>
      </c>
      <c r="AY23" s="57">
        <f t="shared" si="23"/>
        <v>45</v>
      </c>
      <c r="AZ23" s="57">
        <f t="shared" si="23"/>
        <v>94</v>
      </c>
      <c r="BA23" s="57">
        <f t="shared" si="23"/>
        <v>70</v>
      </c>
      <c r="BB23" s="57">
        <f t="shared" si="23"/>
        <v>74.5</v>
      </c>
      <c r="BC23" s="57">
        <f t="shared" si="23"/>
        <v>92</v>
      </c>
      <c r="BD23" s="57">
        <f t="shared" si="23"/>
        <v>59</v>
      </c>
      <c r="BE23" s="57">
        <f t="shared" si="23"/>
        <v>92.5</v>
      </c>
      <c r="BF23" s="35">
        <f t="shared" si="23"/>
        <v>85</v>
      </c>
      <c r="BH23" s="41">
        <f t="shared" ref="BH23:BQ23" si="24">(ABS(AW23-B23)+ABS(AW23-N23)+ABS(AW23-Z23)+ABS(AW23-AL23))/4</f>
        <v>0.75</v>
      </c>
      <c r="BI23" s="57">
        <f t="shared" si="24"/>
        <v>6</v>
      </c>
      <c r="BJ23" s="57">
        <f t="shared" si="24"/>
        <v>7</v>
      </c>
      <c r="BK23" s="57">
        <f t="shared" si="24"/>
        <v>0</v>
      </c>
      <c r="BL23" s="57">
        <f t="shared" si="24"/>
        <v>2</v>
      </c>
      <c r="BM23" s="57">
        <f t="shared" si="24"/>
        <v>1.75</v>
      </c>
      <c r="BN23" s="57">
        <f t="shared" si="24"/>
        <v>0</v>
      </c>
      <c r="BO23" s="57">
        <f t="shared" si="24"/>
        <v>1.5</v>
      </c>
      <c r="BP23" s="57">
        <f t="shared" si="24"/>
        <v>0.75</v>
      </c>
      <c r="BQ23" s="35">
        <f t="shared" si="24"/>
        <v>1.5</v>
      </c>
    </row>
    <row r="24" ht="14.25" customHeight="1">
      <c r="A24" s="20">
        <v>3.0</v>
      </c>
      <c r="B24" s="24">
        <v>78.0</v>
      </c>
      <c r="C24" s="24">
        <v>66.0</v>
      </c>
      <c r="D24" s="6">
        <v>62.0</v>
      </c>
      <c r="E24" s="24">
        <v>98.0</v>
      </c>
      <c r="F24" s="23">
        <v>72.0</v>
      </c>
      <c r="G24" s="6">
        <v>54.0</v>
      </c>
      <c r="H24" s="6">
        <v>94.0</v>
      </c>
      <c r="I24" s="25">
        <v>38.0</v>
      </c>
      <c r="J24" s="24">
        <v>98.0</v>
      </c>
      <c r="K24" s="23">
        <v>92.0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6"/>
      <c r="Y24" s="6">
        <v>3.0</v>
      </c>
      <c r="Z24" s="24">
        <v>86.0</v>
      </c>
      <c r="AA24" s="24">
        <v>70.0</v>
      </c>
      <c r="AB24" s="24">
        <v>70.0</v>
      </c>
      <c r="AC24" s="24">
        <v>96.0</v>
      </c>
      <c r="AD24" s="24">
        <v>72.0</v>
      </c>
      <c r="AE24" s="6">
        <v>56.0</v>
      </c>
      <c r="AF24" s="6">
        <v>94.0</v>
      </c>
      <c r="AG24" s="25">
        <v>48.0</v>
      </c>
      <c r="AH24" s="24">
        <v>96.0</v>
      </c>
      <c r="AI24" s="6">
        <v>88.0</v>
      </c>
      <c r="AJ24" s="6"/>
      <c r="AK24" s="6">
        <v>3.0</v>
      </c>
      <c r="AL24" s="6">
        <v>84.0</v>
      </c>
      <c r="AM24" s="6">
        <v>70.0</v>
      </c>
      <c r="AN24" s="6">
        <v>66.0</v>
      </c>
      <c r="AO24" s="24">
        <v>98.0</v>
      </c>
      <c r="AP24" s="23">
        <v>72.0</v>
      </c>
      <c r="AQ24" s="6">
        <v>62.0</v>
      </c>
      <c r="AR24" s="6">
        <v>94.0</v>
      </c>
      <c r="AS24" s="25">
        <v>48.0</v>
      </c>
      <c r="AT24" s="6">
        <v>96.0</v>
      </c>
      <c r="AU24" s="8">
        <v>90.0</v>
      </c>
      <c r="AW24" s="41">
        <f t="shared" ref="AW24:BF24" si="25">(B24+N24+Z24+AL24)/4</f>
        <v>81.5</v>
      </c>
      <c r="AX24" s="57">
        <f t="shared" si="25"/>
        <v>68</v>
      </c>
      <c r="AY24" s="57">
        <f t="shared" si="25"/>
        <v>65</v>
      </c>
      <c r="AZ24" s="57">
        <f t="shared" si="25"/>
        <v>97.5</v>
      </c>
      <c r="BA24" s="57">
        <f t="shared" si="25"/>
        <v>72</v>
      </c>
      <c r="BB24" s="57">
        <f t="shared" si="25"/>
        <v>56.5</v>
      </c>
      <c r="BC24" s="57">
        <f t="shared" si="25"/>
        <v>94</v>
      </c>
      <c r="BD24" s="57">
        <f t="shared" si="25"/>
        <v>43</v>
      </c>
      <c r="BE24" s="57">
        <f t="shared" si="25"/>
        <v>97</v>
      </c>
      <c r="BF24" s="35">
        <f t="shared" si="25"/>
        <v>90.5</v>
      </c>
      <c r="BH24" s="41">
        <f t="shared" ref="BH24:BQ24" si="26">(ABS(AW24-B24)+ABS(AW24-N24)+ABS(AW24-Z24)+ABS(AW24-AL24))/4</f>
        <v>3.5</v>
      </c>
      <c r="BI24" s="57">
        <f t="shared" si="26"/>
        <v>2</v>
      </c>
      <c r="BJ24" s="57">
        <f t="shared" si="26"/>
        <v>3</v>
      </c>
      <c r="BK24" s="57">
        <f t="shared" si="26"/>
        <v>0.75</v>
      </c>
      <c r="BL24" s="57">
        <f t="shared" si="26"/>
        <v>0</v>
      </c>
      <c r="BM24" s="57">
        <f t="shared" si="26"/>
        <v>2.75</v>
      </c>
      <c r="BN24" s="57">
        <f t="shared" si="26"/>
        <v>0</v>
      </c>
      <c r="BO24" s="57">
        <f t="shared" si="26"/>
        <v>5</v>
      </c>
      <c r="BP24" s="57">
        <f t="shared" si="26"/>
        <v>1</v>
      </c>
      <c r="BQ24" s="35">
        <f t="shared" si="26"/>
        <v>1.5</v>
      </c>
    </row>
    <row r="25" ht="14.25" customHeight="1">
      <c r="A25" s="20">
        <v>4.0</v>
      </c>
      <c r="B25" s="6">
        <v>72.0</v>
      </c>
      <c r="C25" s="25">
        <v>46.0</v>
      </c>
      <c r="D25" s="6">
        <v>68.0</v>
      </c>
      <c r="E25" s="23">
        <v>100.0</v>
      </c>
      <c r="F25" s="6">
        <v>56.0</v>
      </c>
      <c r="G25" s="6">
        <v>60.0</v>
      </c>
      <c r="H25" s="6">
        <v>94.0</v>
      </c>
      <c r="I25" s="6">
        <v>52.0</v>
      </c>
      <c r="J25" s="24">
        <v>98.0</v>
      </c>
      <c r="K25" s="23">
        <v>92.0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6"/>
      <c r="Y25" s="6">
        <v>4.0</v>
      </c>
      <c r="Z25" s="24">
        <v>86.0</v>
      </c>
      <c r="AA25" s="6">
        <v>68.0</v>
      </c>
      <c r="AB25" s="23">
        <v>78.0</v>
      </c>
      <c r="AC25" s="23">
        <v>100.0</v>
      </c>
      <c r="AD25" s="6">
        <v>68.0</v>
      </c>
      <c r="AE25" s="6">
        <v>64.0</v>
      </c>
      <c r="AF25" s="6">
        <v>94.0</v>
      </c>
      <c r="AG25" s="6">
        <v>50.0</v>
      </c>
      <c r="AH25" s="23">
        <v>98.0</v>
      </c>
      <c r="AI25" s="24">
        <v>92.0</v>
      </c>
      <c r="AJ25" s="6"/>
      <c r="AK25" s="6">
        <v>4.0</v>
      </c>
      <c r="AL25" s="24">
        <v>86.0</v>
      </c>
      <c r="AM25" s="6">
        <v>66.0</v>
      </c>
      <c r="AN25" s="23">
        <v>78.0</v>
      </c>
      <c r="AO25" s="23">
        <v>100.0</v>
      </c>
      <c r="AP25" s="23">
        <v>72.0</v>
      </c>
      <c r="AQ25" s="6">
        <v>56.0</v>
      </c>
      <c r="AR25" s="24">
        <v>96.0</v>
      </c>
      <c r="AS25" s="25">
        <v>44.0</v>
      </c>
      <c r="AT25" s="24">
        <v>98.0</v>
      </c>
      <c r="AU25" s="8">
        <v>90.0</v>
      </c>
      <c r="AW25" s="41">
        <f t="shared" ref="AW25:BF25" si="27">(B25+N25+Z25+AL25)/4</f>
        <v>79</v>
      </c>
      <c r="AX25" s="57">
        <f t="shared" si="27"/>
        <v>56.5</v>
      </c>
      <c r="AY25" s="57">
        <f t="shared" si="27"/>
        <v>73</v>
      </c>
      <c r="AZ25" s="57">
        <f t="shared" si="27"/>
        <v>100</v>
      </c>
      <c r="BA25" s="57">
        <f t="shared" si="27"/>
        <v>63</v>
      </c>
      <c r="BB25" s="57">
        <f t="shared" si="27"/>
        <v>60</v>
      </c>
      <c r="BC25" s="57">
        <f t="shared" si="27"/>
        <v>94.5</v>
      </c>
      <c r="BD25" s="57">
        <f t="shared" si="27"/>
        <v>49.5</v>
      </c>
      <c r="BE25" s="57">
        <f t="shared" si="27"/>
        <v>98</v>
      </c>
      <c r="BF25" s="35">
        <f t="shared" si="27"/>
        <v>91.5</v>
      </c>
      <c r="BH25" s="41">
        <f t="shared" ref="BH25:BQ25" si="28">(ABS(AW25-B25)+ABS(AW25-N25)+ABS(AW25-Z25)+ABS(AW25-AL25))/4</f>
        <v>7</v>
      </c>
      <c r="BI25" s="57">
        <f t="shared" si="28"/>
        <v>10.5</v>
      </c>
      <c r="BJ25" s="57">
        <f t="shared" si="28"/>
        <v>5</v>
      </c>
      <c r="BK25" s="57">
        <f t="shared" si="28"/>
        <v>0</v>
      </c>
      <c r="BL25" s="57">
        <f t="shared" si="28"/>
        <v>7</v>
      </c>
      <c r="BM25" s="57">
        <f t="shared" si="28"/>
        <v>2</v>
      </c>
      <c r="BN25" s="57">
        <f t="shared" si="28"/>
        <v>0.75</v>
      </c>
      <c r="BO25" s="57">
        <f t="shared" si="28"/>
        <v>2.75</v>
      </c>
      <c r="BP25" s="57">
        <f t="shared" si="28"/>
        <v>0</v>
      </c>
      <c r="BQ25" s="35">
        <f t="shared" si="28"/>
        <v>0.75</v>
      </c>
    </row>
    <row r="26" ht="14.25" customHeight="1">
      <c r="A26" s="20">
        <v>5.0</v>
      </c>
      <c r="B26" s="6">
        <v>72.0</v>
      </c>
      <c r="C26" s="6">
        <v>58.0</v>
      </c>
      <c r="D26" s="6">
        <v>56.0</v>
      </c>
      <c r="E26" s="24">
        <v>98.0</v>
      </c>
      <c r="F26" s="6">
        <v>64.0</v>
      </c>
      <c r="G26" s="6">
        <v>54.0</v>
      </c>
      <c r="H26" s="6">
        <v>94.0</v>
      </c>
      <c r="I26" s="25">
        <v>48.0</v>
      </c>
      <c r="J26" s="24">
        <v>98.0</v>
      </c>
      <c r="K26" s="23">
        <v>92.0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6"/>
      <c r="Y26" s="6">
        <v>5.0</v>
      </c>
      <c r="Z26" s="23">
        <v>88.0</v>
      </c>
      <c r="AA26" s="6">
        <v>58.0</v>
      </c>
      <c r="AB26" s="6">
        <v>54.0</v>
      </c>
      <c r="AC26" s="23">
        <v>100.0</v>
      </c>
      <c r="AD26" s="6">
        <v>62.0</v>
      </c>
      <c r="AE26" s="6">
        <v>62.0</v>
      </c>
      <c r="AF26" s="24">
        <v>96.0</v>
      </c>
      <c r="AG26" s="25">
        <v>40.0</v>
      </c>
      <c r="AH26" s="6">
        <v>94.0</v>
      </c>
      <c r="AI26" s="24">
        <v>92.0</v>
      </c>
      <c r="AJ26" s="6"/>
      <c r="AK26" s="6">
        <v>5.0</v>
      </c>
      <c r="AL26" s="6">
        <v>82.0</v>
      </c>
      <c r="AM26" s="6">
        <v>56.0</v>
      </c>
      <c r="AN26" s="6">
        <v>50.0</v>
      </c>
      <c r="AO26" s="23">
        <v>100.0</v>
      </c>
      <c r="AP26" s="6">
        <v>64.0</v>
      </c>
      <c r="AQ26" s="6">
        <v>62.0</v>
      </c>
      <c r="AR26" s="24">
        <v>96.0</v>
      </c>
      <c r="AS26" s="25">
        <v>38.0</v>
      </c>
      <c r="AT26" s="6">
        <v>94.0</v>
      </c>
      <c r="AU26" s="8">
        <v>90.0</v>
      </c>
      <c r="AW26" s="41">
        <f t="shared" ref="AW26:BF26" si="29">(B26+N26+Z26+AL26)/4</f>
        <v>78.5</v>
      </c>
      <c r="AX26" s="57">
        <f t="shared" si="29"/>
        <v>57.5</v>
      </c>
      <c r="AY26" s="57">
        <f t="shared" si="29"/>
        <v>54</v>
      </c>
      <c r="AZ26" s="57">
        <f t="shared" si="29"/>
        <v>99</v>
      </c>
      <c r="BA26" s="57">
        <f t="shared" si="29"/>
        <v>63.5</v>
      </c>
      <c r="BB26" s="57">
        <f t="shared" si="29"/>
        <v>58</v>
      </c>
      <c r="BC26" s="57">
        <f t="shared" si="29"/>
        <v>95</v>
      </c>
      <c r="BD26" s="57">
        <f t="shared" si="29"/>
        <v>43.5</v>
      </c>
      <c r="BE26" s="57">
        <f t="shared" si="29"/>
        <v>96</v>
      </c>
      <c r="BF26" s="35">
        <f t="shared" si="29"/>
        <v>91.5</v>
      </c>
      <c r="BH26" s="41">
        <f t="shared" ref="BH26:BQ26" si="30">(ABS(AW26-B26)+ABS(AW26-N26)+ABS(AW26-Z26)+ABS(AW26-AL26))/4</f>
        <v>6.5</v>
      </c>
      <c r="BI26" s="57">
        <f t="shared" si="30"/>
        <v>0.75</v>
      </c>
      <c r="BJ26" s="57">
        <f t="shared" si="30"/>
        <v>2</v>
      </c>
      <c r="BK26" s="57">
        <f t="shared" si="30"/>
        <v>1</v>
      </c>
      <c r="BL26" s="57">
        <f t="shared" si="30"/>
        <v>0.75</v>
      </c>
      <c r="BM26" s="57">
        <f t="shared" si="30"/>
        <v>4</v>
      </c>
      <c r="BN26" s="57">
        <f t="shared" si="30"/>
        <v>1</v>
      </c>
      <c r="BO26" s="57">
        <f t="shared" si="30"/>
        <v>4.5</v>
      </c>
      <c r="BP26" s="57">
        <f t="shared" si="30"/>
        <v>2</v>
      </c>
      <c r="BQ26" s="35">
        <f t="shared" si="30"/>
        <v>0.75</v>
      </c>
    </row>
    <row r="27" ht="14.25" customHeight="1">
      <c r="A27" s="20">
        <v>6.0</v>
      </c>
      <c r="B27" s="6">
        <v>76.0</v>
      </c>
      <c r="C27" s="6">
        <v>60.0</v>
      </c>
      <c r="D27" s="6">
        <v>58.0</v>
      </c>
      <c r="E27" s="23">
        <v>100.0</v>
      </c>
      <c r="F27" s="6">
        <v>60.0</v>
      </c>
      <c r="G27" s="24">
        <v>66.0</v>
      </c>
      <c r="H27" s="24">
        <v>96.0</v>
      </c>
      <c r="I27" s="6">
        <v>50.0</v>
      </c>
      <c r="J27" s="23">
        <v>100.0</v>
      </c>
      <c r="K27" s="23">
        <v>92.0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6"/>
      <c r="Y27" s="6">
        <v>6.0</v>
      </c>
      <c r="Z27" s="6">
        <v>76.0</v>
      </c>
      <c r="AA27" s="6">
        <v>64.0</v>
      </c>
      <c r="AB27" s="6">
        <v>62.0</v>
      </c>
      <c r="AC27" s="23">
        <v>100.0</v>
      </c>
      <c r="AD27" s="6">
        <v>64.0</v>
      </c>
      <c r="AE27" s="24">
        <v>74.0</v>
      </c>
      <c r="AF27" s="23">
        <v>98.0</v>
      </c>
      <c r="AG27" s="25">
        <v>46.0</v>
      </c>
      <c r="AH27" s="24">
        <v>96.0</v>
      </c>
      <c r="AI27" s="24">
        <v>92.0</v>
      </c>
      <c r="AJ27" s="6"/>
      <c r="AK27" s="6">
        <v>6.0</v>
      </c>
      <c r="AL27" s="6">
        <v>80.0</v>
      </c>
      <c r="AM27" s="23">
        <v>80.0</v>
      </c>
      <c r="AN27" s="24">
        <v>76.0</v>
      </c>
      <c r="AO27" s="23">
        <v>100.0</v>
      </c>
      <c r="AP27" s="6">
        <v>64.0</v>
      </c>
      <c r="AQ27" s="24">
        <v>68.0</v>
      </c>
      <c r="AR27" s="23">
        <v>98.0</v>
      </c>
      <c r="AS27" s="6">
        <v>52.0</v>
      </c>
      <c r="AT27" s="6">
        <v>96.0</v>
      </c>
      <c r="AU27" s="8">
        <v>88.0</v>
      </c>
      <c r="AW27" s="41">
        <f t="shared" ref="AW27:BF27" si="31">(B27+N27+Z27+AL27)/4</f>
        <v>77</v>
      </c>
      <c r="AX27" s="57">
        <f t="shared" si="31"/>
        <v>66</v>
      </c>
      <c r="AY27" s="57">
        <f t="shared" si="31"/>
        <v>63.5</v>
      </c>
      <c r="AZ27" s="57">
        <f t="shared" si="31"/>
        <v>100</v>
      </c>
      <c r="BA27" s="57">
        <f t="shared" si="31"/>
        <v>62</v>
      </c>
      <c r="BB27" s="57">
        <f t="shared" si="31"/>
        <v>68.5</v>
      </c>
      <c r="BC27" s="57">
        <f t="shared" si="31"/>
        <v>97</v>
      </c>
      <c r="BD27" s="57">
        <f t="shared" si="31"/>
        <v>49.5</v>
      </c>
      <c r="BE27" s="57">
        <f t="shared" si="31"/>
        <v>98</v>
      </c>
      <c r="BF27" s="35">
        <f t="shared" si="31"/>
        <v>91</v>
      </c>
      <c r="BH27" s="41">
        <f t="shared" ref="BH27:BQ27" si="32">(ABS(AW27-B27)+ABS(AW27-N27)+ABS(AW27-Z27)+ABS(AW27-AL27))/4</f>
        <v>1.5</v>
      </c>
      <c r="BI27" s="57">
        <f t="shared" si="32"/>
        <v>7</v>
      </c>
      <c r="BJ27" s="57">
        <f t="shared" si="32"/>
        <v>6.25</v>
      </c>
      <c r="BK27" s="57">
        <f t="shared" si="32"/>
        <v>0</v>
      </c>
      <c r="BL27" s="57">
        <f t="shared" si="32"/>
        <v>2</v>
      </c>
      <c r="BM27" s="57">
        <f t="shared" si="32"/>
        <v>2.75</v>
      </c>
      <c r="BN27" s="57">
        <f t="shared" si="32"/>
        <v>1</v>
      </c>
      <c r="BO27" s="57">
        <f t="shared" si="32"/>
        <v>1.75</v>
      </c>
      <c r="BP27" s="57">
        <f t="shared" si="32"/>
        <v>2</v>
      </c>
      <c r="BQ27" s="35">
        <f t="shared" si="32"/>
        <v>1.5</v>
      </c>
    </row>
    <row r="28" ht="14.25" customHeight="1">
      <c r="A28" s="20">
        <v>7.0</v>
      </c>
      <c r="B28" s="6">
        <v>64.0</v>
      </c>
      <c r="C28" s="6">
        <v>58.0</v>
      </c>
      <c r="D28" s="6">
        <v>66.0</v>
      </c>
      <c r="E28" s="23">
        <v>100.0</v>
      </c>
      <c r="F28" s="6">
        <v>52.0</v>
      </c>
      <c r="G28" s="6">
        <v>54.0</v>
      </c>
      <c r="H28" s="24">
        <v>96.0</v>
      </c>
      <c r="I28" s="6">
        <v>52.0</v>
      </c>
      <c r="J28" s="23">
        <v>100.0</v>
      </c>
      <c r="K28" s="24">
        <v>90.0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6"/>
      <c r="Y28" s="6">
        <v>7.0</v>
      </c>
      <c r="Z28" s="23">
        <v>88.0</v>
      </c>
      <c r="AA28" s="6">
        <v>62.0</v>
      </c>
      <c r="AB28" s="6">
        <v>56.0</v>
      </c>
      <c r="AC28" s="23">
        <v>100.0</v>
      </c>
      <c r="AD28" s="6">
        <v>70.0</v>
      </c>
      <c r="AE28" s="6">
        <v>72.0</v>
      </c>
      <c r="AF28" s="24">
        <v>96.0</v>
      </c>
      <c r="AG28" s="6">
        <v>50.0</v>
      </c>
      <c r="AH28" s="23">
        <v>98.0</v>
      </c>
      <c r="AI28" s="24">
        <v>92.0</v>
      </c>
      <c r="AJ28" s="6"/>
      <c r="AK28" s="6">
        <v>7.0</v>
      </c>
      <c r="AL28" s="6">
        <v>70.0</v>
      </c>
      <c r="AM28" s="6">
        <v>66.0</v>
      </c>
      <c r="AN28" s="6">
        <v>72.0</v>
      </c>
      <c r="AO28" s="23">
        <v>100.0</v>
      </c>
      <c r="AP28" s="6">
        <v>64.0</v>
      </c>
      <c r="AQ28" s="6">
        <v>64.0</v>
      </c>
      <c r="AR28" s="24">
        <v>96.0</v>
      </c>
      <c r="AS28" s="24">
        <v>54.0</v>
      </c>
      <c r="AT28" s="24">
        <v>98.0</v>
      </c>
      <c r="AU28" s="8">
        <v>90.0</v>
      </c>
      <c r="AW28" s="41">
        <f t="shared" ref="AW28:BF28" si="33">(B28+N28+Z28+AL28)/4</f>
        <v>71.5</v>
      </c>
      <c r="AX28" s="57">
        <f t="shared" si="33"/>
        <v>61</v>
      </c>
      <c r="AY28" s="57">
        <f t="shared" si="33"/>
        <v>65</v>
      </c>
      <c r="AZ28" s="57">
        <f t="shared" si="33"/>
        <v>100</v>
      </c>
      <c r="BA28" s="57">
        <f t="shared" si="33"/>
        <v>59.5</v>
      </c>
      <c r="BB28" s="57">
        <f t="shared" si="33"/>
        <v>61</v>
      </c>
      <c r="BC28" s="57">
        <f t="shared" si="33"/>
        <v>96</v>
      </c>
      <c r="BD28" s="57">
        <f t="shared" si="33"/>
        <v>52</v>
      </c>
      <c r="BE28" s="57">
        <f t="shared" si="33"/>
        <v>99</v>
      </c>
      <c r="BF28" s="35">
        <f t="shared" si="33"/>
        <v>90.5</v>
      </c>
      <c r="BH28" s="41">
        <f t="shared" ref="BH28:BQ28" si="34">(ABS(AW28-B28)+ABS(AW28-N28)+ABS(AW28-Z28)+ABS(AW28-AL28))/4</f>
        <v>8.25</v>
      </c>
      <c r="BI28" s="57">
        <f t="shared" si="34"/>
        <v>3</v>
      </c>
      <c r="BJ28" s="57">
        <f t="shared" si="34"/>
        <v>4.5</v>
      </c>
      <c r="BK28" s="57">
        <f t="shared" si="34"/>
        <v>0</v>
      </c>
      <c r="BL28" s="57">
        <f t="shared" si="34"/>
        <v>7.5</v>
      </c>
      <c r="BM28" s="57">
        <f t="shared" si="34"/>
        <v>7</v>
      </c>
      <c r="BN28" s="57">
        <f t="shared" si="34"/>
        <v>0</v>
      </c>
      <c r="BO28" s="57">
        <f t="shared" si="34"/>
        <v>1</v>
      </c>
      <c r="BP28" s="57">
        <f t="shared" si="34"/>
        <v>1</v>
      </c>
      <c r="BQ28" s="35">
        <f t="shared" si="34"/>
        <v>0.75</v>
      </c>
    </row>
    <row r="29" ht="14.25" customHeight="1">
      <c r="A29" s="20">
        <v>8.0</v>
      </c>
      <c r="B29" s="24">
        <v>78.0</v>
      </c>
      <c r="C29" s="24">
        <v>66.0</v>
      </c>
      <c r="D29" s="24">
        <v>72.0</v>
      </c>
      <c r="E29" s="23">
        <v>100.0</v>
      </c>
      <c r="F29" s="6">
        <v>58.0</v>
      </c>
      <c r="G29" s="24">
        <v>66.0</v>
      </c>
      <c r="H29" s="23">
        <v>98.0</v>
      </c>
      <c r="I29" s="23">
        <v>60.0</v>
      </c>
      <c r="J29" s="6">
        <v>96.0</v>
      </c>
      <c r="K29" s="24">
        <v>90.0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6"/>
      <c r="Y29" s="6">
        <v>8.0</v>
      </c>
      <c r="Z29" s="6">
        <v>72.0</v>
      </c>
      <c r="AA29" s="6">
        <v>60.0</v>
      </c>
      <c r="AB29" s="23">
        <v>78.0</v>
      </c>
      <c r="AC29" s="23">
        <v>100.0</v>
      </c>
      <c r="AD29" s="6">
        <v>68.0</v>
      </c>
      <c r="AE29" s="6">
        <v>72.0</v>
      </c>
      <c r="AF29" s="23">
        <v>98.0</v>
      </c>
      <c r="AG29" s="24">
        <v>54.0</v>
      </c>
      <c r="AH29" s="24">
        <v>96.0</v>
      </c>
      <c r="AI29" s="23">
        <v>94.0</v>
      </c>
      <c r="AJ29" s="6"/>
      <c r="AK29" s="6">
        <v>8.0</v>
      </c>
      <c r="AL29" s="6">
        <v>72.0</v>
      </c>
      <c r="AM29" s="6">
        <v>66.0</v>
      </c>
      <c r="AN29" s="6">
        <v>72.0</v>
      </c>
      <c r="AO29" s="23">
        <v>100.0</v>
      </c>
      <c r="AP29" s="6">
        <v>66.0</v>
      </c>
      <c r="AQ29" s="6">
        <v>60.0</v>
      </c>
      <c r="AR29" s="6">
        <v>94.0</v>
      </c>
      <c r="AS29" s="25">
        <v>44.0</v>
      </c>
      <c r="AT29" s="23">
        <v>100.0</v>
      </c>
      <c r="AU29" s="26">
        <v>92.0</v>
      </c>
      <c r="AW29" s="41">
        <f t="shared" ref="AW29:BF29" si="35">(B29+N29+Z29+AL29)/4</f>
        <v>75</v>
      </c>
      <c r="AX29" s="57">
        <f t="shared" si="35"/>
        <v>64.5</v>
      </c>
      <c r="AY29" s="57">
        <f t="shared" si="35"/>
        <v>73.5</v>
      </c>
      <c r="AZ29" s="57">
        <f t="shared" si="35"/>
        <v>100</v>
      </c>
      <c r="BA29" s="57">
        <f t="shared" si="35"/>
        <v>62.5</v>
      </c>
      <c r="BB29" s="57">
        <f t="shared" si="35"/>
        <v>66</v>
      </c>
      <c r="BC29" s="57">
        <f t="shared" si="35"/>
        <v>97</v>
      </c>
      <c r="BD29" s="57">
        <f t="shared" si="35"/>
        <v>54.5</v>
      </c>
      <c r="BE29" s="57">
        <f t="shared" si="35"/>
        <v>97</v>
      </c>
      <c r="BF29" s="35">
        <f t="shared" si="35"/>
        <v>91.5</v>
      </c>
      <c r="BH29" s="41">
        <f t="shared" ref="BH29:BQ29" si="36">(ABS(AW29-B29)+ABS(AW29-N29)+ABS(AW29-Z29)+ABS(AW29-AL29))/4</f>
        <v>3</v>
      </c>
      <c r="BI29" s="57">
        <f t="shared" si="36"/>
        <v>2.25</v>
      </c>
      <c r="BJ29" s="57">
        <f t="shared" si="36"/>
        <v>2.25</v>
      </c>
      <c r="BK29" s="57">
        <f t="shared" si="36"/>
        <v>0</v>
      </c>
      <c r="BL29" s="57">
        <f t="shared" si="36"/>
        <v>4.5</v>
      </c>
      <c r="BM29" s="57">
        <f t="shared" si="36"/>
        <v>3</v>
      </c>
      <c r="BN29" s="57">
        <f t="shared" si="36"/>
        <v>1.5</v>
      </c>
      <c r="BO29" s="57">
        <f t="shared" si="36"/>
        <v>5.5</v>
      </c>
      <c r="BP29" s="57">
        <f t="shared" si="36"/>
        <v>1.5</v>
      </c>
      <c r="BQ29" s="35">
        <f t="shared" si="36"/>
        <v>1.5</v>
      </c>
    </row>
    <row r="30" ht="14.25" customHeight="1">
      <c r="A30" s="20">
        <v>9.0</v>
      </c>
      <c r="B30" s="6">
        <v>74.0</v>
      </c>
      <c r="C30" s="6">
        <v>64.0</v>
      </c>
      <c r="D30" s="23">
        <v>76.0</v>
      </c>
      <c r="E30" s="23">
        <v>100.0</v>
      </c>
      <c r="F30" s="23">
        <v>72.0</v>
      </c>
      <c r="G30" s="6">
        <v>64.0</v>
      </c>
      <c r="H30" s="24">
        <v>96.0</v>
      </c>
      <c r="I30" s="24">
        <v>56.0</v>
      </c>
      <c r="J30" s="24">
        <v>98.0</v>
      </c>
      <c r="K30" s="6">
        <v>82.0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6"/>
      <c r="Y30" s="6">
        <v>9.0</v>
      </c>
      <c r="Z30" s="6">
        <v>74.0</v>
      </c>
      <c r="AA30" s="6">
        <v>64.0</v>
      </c>
      <c r="AB30" s="6">
        <v>62.0</v>
      </c>
      <c r="AC30" s="23">
        <v>100.0</v>
      </c>
      <c r="AD30" s="6">
        <v>60.0</v>
      </c>
      <c r="AE30" s="6">
        <v>66.0</v>
      </c>
      <c r="AF30" s="24">
        <v>96.0</v>
      </c>
      <c r="AG30" s="6">
        <v>52.0</v>
      </c>
      <c r="AH30" s="24">
        <v>96.0</v>
      </c>
      <c r="AI30" s="6">
        <v>90.0</v>
      </c>
      <c r="AJ30" s="6"/>
      <c r="AK30" s="6">
        <v>9.0</v>
      </c>
      <c r="AL30" s="23">
        <v>92.0</v>
      </c>
      <c r="AM30" s="24">
        <v>72.0</v>
      </c>
      <c r="AN30" s="23">
        <v>78.0</v>
      </c>
      <c r="AO30" s="23">
        <v>100.0</v>
      </c>
      <c r="AP30" s="6">
        <v>60.0</v>
      </c>
      <c r="AQ30" s="6">
        <v>62.0</v>
      </c>
      <c r="AR30" s="24">
        <v>96.0</v>
      </c>
      <c r="AS30" s="6">
        <v>52.0</v>
      </c>
      <c r="AT30" s="6">
        <v>94.0</v>
      </c>
      <c r="AU30" s="27">
        <v>94.0</v>
      </c>
      <c r="AW30" s="41">
        <f t="shared" ref="AW30:BF30" si="37">(B30+N30+Z30+AL30)/4</f>
        <v>78.5</v>
      </c>
      <c r="AX30" s="57">
        <f t="shared" si="37"/>
        <v>66</v>
      </c>
      <c r="AY30" s="57">
        <f t="shared" si="37"/>
        <v>73</v>
      </c>
      <c r="AZ30" s="57">
        <f t="shared" si="37"/>
        <v>100</v>
      </c>
      <c r="BA30" s="57">
        <f t="shared" si="37"/>
        <v>66</v>
      </c>
      <c r="BB30" s="57">
        <f t="shared" si="37"/>
        <v>64</v>
      </c>
      <c r="BC30" s="57">
        <f t="shared" si="37"/>
        <v>96</v>
      </c>
      <c r="BD30" s="57">
        <f t="shared" si="37"/>
        <v>54</v>
      </c>
      <c r="BE30" s="57">
        <f t="shared" si="37"/>
        <v>96.5</v>
      </c>
      <c r="BF30" s="35">
        <f t="shared" si="37"/>
        <v>87</v>
      </c>
      <c r="BH30" s="41">
        <f t="shared" ref="BH30:BQ30" si="38">(ABS(AW30-B30)+ABS(AW30-N30)+ABS(AW30-Z30)+ABS(AW30-AL30))/4</f>
        <v>6.75</v>
      </c>
      <c r="BI30" s="57">
        <f t="shared" si="38"/>
        <v>3</v>
      </c>
      <c r="BJ30" s="57">
        <f t="shared" si="38"/>
        <v>5.5</v>
      </c>
      <c r="BK30" s="57">
        <f t="shared" si="38"/>
        <v>0</v>
      </c>
      <c r="BL30" s="57">
        <f t="shared" si="38"/>
        <v>6</v>
      </c>
      <c r="BM30" s="57">
        <f t="shared" si="38"/>
        <v>1</v>
      </c>
      <c r="BN30" s="57">
        <f t="shared" si="38"/>
        <v>0</v>
      </c>
      <c r="BO30" s="57">
        <f t="shared" si="38"/>
        <v>2</v>
      </c>
      <c r="BP30" s="57">
        <f t="shared" si="38"/>
        <v>1.5</v>
      </c>
      <c r="BQ30" s="35">
        <f t="shared" si="38"/>
        <v>5</v>
      </c>
    </row>
    <row r="31" ht="14.25" customHeight="1">
      <c r="A31" s="20">
        <v>10.0</v>
      </c>
      <c r="B31" s="6">
        <v>72.0</v>
      </c>
      <c r="C31" s="6">
        <v>58.0</v>
      </c>
      <c r="D31" s="6">
        <v>64.0</v>
      </c>
      <c r="E31" s="23">
        <v>100.0</v>
      </c>
      <c r="F31" s="6">
        <v>58.0</v>
      </c>
      <c r="G31" s="6">
        <v>64.0</v>
      </c>
      <c r="H31" s="23">
        <v>98.0</v>
      </c>
      <c r="I31" s="6">
        <v>54.0</v>
      </c>
      <c r="J31" s="24">
        <v>98.0</v>
      </c>
      <c r="K31" s="6">
        <v>88.0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6"/>
      <c r="Y31" s="6">
        <v>10.0</v>
      </c>
      <c r="Z31" s="6">
        <v>72.0</v>
      </c>
      <c r="AA31" s="6">
        <v>68.0</v>
      </c>
      <c r="AB31" s="6">
        <v>60.0</v>
      </c>
      <c r="AC31" s="23">
        <v>100.0</v>
      </c>
      <c r="AD31" s="6">
        <v>70.0</v>
      </c>
      <c r="AE31" s="6">
        <v>60.0</v>
      </c>
      <c r="AF31" s="24">
        <v>96.0</v>
      </c>
      <c r="AG31" s="25">
        <v>48.0</v>
      </c>
      <c r="AH31" s="23">
        <v>98.0</v>
      </c>
      <c r="AI31" s="23">
        <v>94.0</v>
      </c>
      <c r="AJ31" s="6"/>
      <c r="AK31" s="6">
        <v>10.0</v>
      </c>
      <c r="AL31" s="6">
        <v>82.0</v>
      </c>
      <c r="AM31" s="6">
        <v>64.0</v>
      </c>
      <c r="AN31" s="24">
        <v>76.0</v>
      </c>
      <c r="AO31" s="23">
        <v>100.0</v>
      </c>
      <c r="AP31" s="24">
        <v>70.0</v>
      </c>
      <c r="AQ31" s="6">
        <v>60.0</v>
      </c>
      <c r="AR31" s="23">
        <v>98.0</v>
      </c>
      <c r="AS31" s="24">
        <v>54.0</v>
      </c>
      <c r="AT31" s="6">
        <v>94.0</v>
      </c>
      <c r="AU31" s="27">
        <v>94.0</v>
      </c>
      <c r="AW31" s="41">
        <f t="shared" ref="AW31:BF31" si="39">(B31+N31+Z31+AL31)/4</f>
        <v>74.5</v>
      </c>
      <c r="AX31" s="57">
        <f t="shared" si="39"/>
        <v>62</v>
      </c>
      <c r="AY31" s="57">
        <f t="shared" si="39"/>
        <v>66</v>
      </c>
      <c r="AZ31" s="57">
        <f t="shared" si="39"/>
        <v>100</v>
      </c>
      <c r="BA31" s="57">
        <f t="shared" si="39"/>
        <v>64</v>
      </c>
      <c r="BB31" s="57">
        <f t="shared" si="39"/>
        <v>62</v>
      </c>
      <c r="BC31" s="57">
        <f t="shared" si="39"/>
        <v>97.5</v>
      </c>
      <c r="BD31" s="57">
        <f t="shared" si="39"/>
        <v>52.5</v>
      </c>
      <c r="BE31" s="57">
        <f t="shared" si="39"/>
        <v>97</v>
      </c>
      <c r="BF31" s="35">
        <f t="shared" si="39"/>
        <v>91</v>
      </c>
      <c r="BH31" s="41">
        <f t="shared" ref="BH31:BQ31" si="40">(ABS(AW31-B31)+ABS(AW31-N31)+ABS(AW31-Z31)+ABS(AW31-AL31))/4</f>
        <v>3.75</v>
      </c>
      <c r="BI31" s="57">
        <f t="shared" si="40"/>
        <v>4</v>
      </c>
      <c r="BJ31" s="57">
        <f t="shared" si="40"/>
        <v>5</v>
      </c>
      <c r="BK31" s="57">
        <f t="shared" si="40"/>
        <v>0</v>
      </c>
      <c r="BL31" s="57">
        <f t="shared" si="40"/>
        <v>6</v>
      </c>
      <c r="BM31" s="57">
        <f t="shared" si="40"/>
        <v>2</v>
      </c>
      <c r="BN31" s="57">
        <f t="shared" si="40"/>
        <v>0.75</v>
      </c>
      <c r="BO31" s="57">
        <f t="shared" si="40"/>
        <v>2.25</v>
      </c>
      <c r="BP31" s="57">
        <f t="shared" si="40"/>
        <v>1.5</v>
      </c>
      <c r="BQ31" s="35">
        <f t="shared" si="40"/>
        <v>3</v>
      </c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  <c r="AW32" s="41"/>
      <c r="BF32" s="35"/>
      <c r="BH32" s="41"/>
      <c r="BQ32" s="35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2" t="s">
        <v>0</v>
      </c>
      <c r="AL33" s="6"/>
      <c r="AM33" s="6"/>
      <c r="AN33" s="6"/>
      <c r="AO33" s="6"/>
      <c r="AP33" s="6"/>
      <c r="AQ33" s="6"/>
      <c r="AR33" s="6"/>
      <c r="AS33" s="6"/>
      <c r="AT33" s="6"/>
      <c r="AU33" s="8"/>
      <c r="AW33" s="41"/>
      <c r="BF33" s="35"/>
      <c r="BH33" s="41"/>
      <c r="BQ33" s="35"/>
    </row>
    <row r="34" ht="14.25" customHeight="1">
      <c r="A34" s="5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 t="s">
        <v>4</v>
      </c>
      <c r="AL34" s="6"/>
      <c r="AM34" s="6"/>
      <c r="AN34" s="6"/>
      <c r="AO34" s="6"/>
      <c r="AP34" s="6"/>
      <c r="AQ34" s="6"/>
      <c r="AR34" s="6"/>
      <c r="AS34" s="6"/>
      <c r="AT34" s="6"/>
      <c r="AU34" s="8"/>
      <c r="AW34" s="41"/>
      <c r="BF34" s="35"/>
      <c r="BH34" s="41"/>
      <c r="BQ34" s="35"/>
    </row>
    <row r="35" ht="14.25" customHeight="1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 t="s">
        <v>18</v>
      </c>
      <c r="AL35" s="6"/>
      <c r="AM35" s="6"/>
      <c r="AN35" s="6"/>
      <c r="AO35" s="6"/>
      <c r="AP35" s="6"/>
      <c r="AQ35" s="6"/>
      <c r="AR35" s="6"/>
      <c r="AS35" s="6"/>
      <c r="AT35" s="6"/>
      <c r="AU35" s="8"/>
      <c r="AW35" s="41"/>
      <c r="BF35" s="35"/>
      <c r="BH35" s="41"/>
      <c r="BQ35" s="35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0" t="s"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8"/>
      <c r="AW36" s="41"/>
      <c r="BF36" s="35"/>
      <c r="BH36" s="41"/>
      <c r="BQ36" s="35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13"/>
      <c r="N37" s="13" t="s">
        <v>7</v>
      </c>
      <c r="O37" s="13" t="s">
        <v>8</v>
      </c>
      <c r="P37" s="13" t="s">
        <v>9</v>
      </c>
      <c r="Q37" s="13" t="s">
        <v>10</v>
      </c>
      <c r="R37" s="13" t="s">
        <v>11</v>
      </c>
      <c r="S37" s="13" t="s">
        <v>12</v>
      </c>
      <c r="T37" s="13" t="s">
        <v>13</v>
      </c>
      <c r="U37" s="13" t="s">
        <v>14</v>
      </c>
      <c r="V37" s="13" t="s">
        <v>15</v>
      </c>
      <c r="W37" s="13" t="s">
        <v>16</v>
      </c>
      <c r="X37" s="13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3" t="s">
        <v>16</v>
      </c>
      <c r="AJ37" s="13"/>
      <c r="AK37" s="13"/>
      <c r="AL37" s="13" t="s">
        <v>7</v>
      </c>
      <c r="AM37" s="13" t="s">
        <v>8</v>
      </c>
      <c r="AN37" s="13" t="s">
        <v>9</v>
      </c>
      <c r="AO37" s="13" t="s">
        <v>10</v>
      </c>
      <c r="AP37" s="13" t="s">
        <v>11</v>
      </c>
      <c r="AQ37" s="13" t="s">
        <v>12</v>
      </c>
      <c r="AR37" s="13" t="s">
        <v>13</v>
      </c>
      <c r="AS37" s="13" t="s">
        <v>14</v>
      </c>
      <c r="AT37" s="13" t="s">
        <v>15</v>
      </c>
      <c r="AU37" s="14" t="s">
        <v>16</v>
      </c>
      <c r="AW37" s="41"/>
      <c r="BF37" s="35"/>
      <c r="BH37" s="41"/>
      <c r="BQ37" s="35"/>
    </row>
    <row r="38" ht="14.25" customHeight="1">
      <c r="A38" s="12">
        <v>1.0</v>
      </c>
      <c r="B38" s="16">
        <v>90.0</v>
      </c>
      <c r="C38" s="13">
        <v>50.0</v>
      </c>
      <c r="D38" s="13">
        <v>64.0</v>
      </c>
      <c r="E38" s="13">
        <v>86.0</v>
      </c>
      <c r="F38" s="15">
        <v>68.0</v>
      </c>
      <c r="G38" s="13">
        <v>56.0</v>
      </c>
      <c r="H38" s="13">
        <v>86.0</v>
      </c>
      <c r="I38" s="17">
        <v>48.0</v>
      </c>
      <c r="J38" s="13">
        <v>86.0</v>
      </c>
      <c r="K38" s="13">
        <v>86.0</v>
      </c>
      <c r="L38" s="13"/>
      <c r="M38" s="13">
        <v>1.0</v>
      </c>
      <c r="N38" s="16">
        <v>90.0</v>
      </c>
      <c r="O38" s="13">
        <v>50.0</v>
      </c>
      <c r="P38" s="13">
        <v>64.0</v>
      </c>
      <c r="Q38" s="13">
        <v>86.0</v>
      </c>
      <c r="R38" s="15">
        <v>68.0</v>
      </c>
      <c r="S38" s="13">
        <v>56.0</v>
      </c>
      <c r="T38" s="13">
        <v>86.0</v>
      </c>
      <c r="U38" s="17">
        <v>48.0</v>
      </c>
      <c r="V38" s="13">
        <v>86.0</v>
      </c>
      <c r="W38" s="13">
        <v>86.0</v>
      </c>
      <c r="X38" s="13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3">
        <v>86.0</v>
      </c>
      <c r="AJ38" s="13"/>
      <c r="AK38" s="13">
        <v>1.0</v>
      </c>
      <c r="AL38" s="16">
        <v>90.0</v>
      </c>
      <c r="AM38" s="13">
        <v>50.0</v>
      </c>
      <c r="AN38" s="13">
        <v>64.0</v>
      </c>
      <c r="AO38" s="13">
        <v>86.0</v>
      </c>
      <c r="AP38" s="13">
        <v>68.0</v>
      </c>
      <c r="AQ38" s="13">
        <v>56.0</v>
      </c>
      <c r="AR38" s="13">
        <v>86.0</v>
      </c>
      <c r="AS38" s="17">
        <v>48.0</v>
      </c>
      <c r="AT38" s="13">
        <v>86.0</v>
      </c>
      <c r="AU38" s="14">
        <v>86.0</v>
      </c>
      <c r="AW38" s="41">
        <f t="shared" ref="AW38:BF38" si="41">(B38+N38+Z38+AL38)/4</f>
        <v>90</v>
      </c>
      <c r="AX38" s="57">
        <f t="shared" si="41"/>
        <v>50</v>
      </c>
      <c r="AY38" s="57">
        <f t="shared" si="41"/>
        <v>64</v>
      </c>
      <c r="AZ38" s="57">
        <f t="shared" si="41"/>
        <v>86</v>
      </c>
      <c r="BA38" s="57">
        <f t="shared" si="41"/>
        <v>68</v>
      </c>
      <c r="BB38" s="57">
        <f t="shared" si="41"/>
        <v>56</v>
      </c>
      <c r="BC38" s="57">
        <f t="shared" si="41"/>
        <v>86</v>
      </c>
      <c r="BD38" s="57">
        <f t="shared" si="41"/>
        <v>48</v>
      </c>
      <c r="BE38" s="57">
        <f t="shared" si="41"/>
        <v>86</v>
      </c>
      <c r="BF38" s="35">
        <f t="shared" si="41"/>
        <v>86</v>
      </c>
      <c r="BH38" s="41">
        <f t="shared" ref="BH38:BQ38" si="42">(ABS(AW38-B38)+ABS(AW38-N38)+ABS(AW38-Z38)+ABS(AW38-AL38))/4</f>
        <v>0</v>
      </c>
      <c r="BI38" s="57">
        <f t="shared" si="42"/>
        <v>0</v>
      </c>
      <c r="BJ38" s="57">
        <f t="shared" si="42"/>
        <v>0</v>
      </c>
      <c r="BK38" s="57">
        <f t="shared" si="42"/>
        <v>0</v>
      </c>
      <c r="BL38" s="57">
        <f t="shared" si="42"/>
        <v>0</v>
      </c>
      <c r="BM38" s="57">
        <f t="shared" si="42"/>
        <v>0</v>
      </c>
      <c r="BN38" s="57">
        <f t="shared" si="42"/>
        <v>0</v>
      </c>
      <c r="BO38" s="57">
        <f t="shared" si="42"/>
        <v>0</v>
      </c>
      <c r="BP38" s="57">
        <f t="shared" si="42"/>
        <v>0</v>
      </c>
      <c r="BQ38" s="35">
        <f t="shared" si="42"/>
        <v>0</v>
      </c>
      <c r="BS38" s="57">
        <f>AVERAGE(BH38:BQ47)</f>
        <v>1.41</v>
      </c>
    </row>
    <row r="39" ht="14.25" customHeight="1">
      <c r="A39" s="12">
        <v>2.0</v>
      </c>
      <c r="B39" s="13">
        <v>80.0</v>
      </c>
      <c r="C39" s="16">
        <v>78.0</v>
      </c>
      <c r="D39" s="13">
        <v>50.0</v>
      </c>
      <c r="E39" s="13">
        <v>94.0</v>
      </c>
      <c r="F39" s="13">
        <v>62.0</v>
      </c>
      <c r="G39" s="16">
        <v>78.0</v>
      </c>
      <c r="H39" s="13">
        <v>90.0</v>
      </c>
      <c r="I39" s="16">
        <v>60.0</v>
      </c>
      <c r="J39" s="13">
        <v>92.0</v>
      </c>
      <c r="K39" s="13">
        <v>88.0</v>
      </c>
      <c r="L39" s="13"/>
      <c r="M39" s="13">
        <v>2.0</v>
      </c>
      <c r="N39" s="13">
        <v>80.0</v>
      </c>
      <c r="O39" s="16">
        <v>78.0</v>
      </c>
      <c r="P39" s="13">
        <v>50.0</v>
      </c>
      <c r="Q39" s="13">
        <v>94.0</v>
      </c>
      <c r="R39" s="13">
        <v>62.0</v>
      </c>
      <c r="S39" s="16">
        <v>78.0</v>
      </c>
      <c r="T39" s="13">
        <v>90.0</v>
      </c>
      <c r="U39" s="16">
        <v>60.0</v>
      </c>
      <c r="V39" s="13">
        <v>92.0</v>
      </c>
      <c r="W39" s="13">
        <v>88.0</v>
      </c>
      <c r="X39" s="13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3">
        <v>88.0</v>
      </c>
      <c r="AJ39" s="13"/>
      <c r="AK39" s="13">
        <v>2.0</v>
      </c>
      <c r="AL39" s="13">
        <v>80.0</v>
      </c>
      <c r="AM39" s="16">
        <v>78.0</v>
      </c>
      <c r="AN39" s="13">
        <v>56.0</v>
      </c>
      <c r="AO39" s="13">
        <v>94.0</v>
      </c>
      <c r="AP39" s="13">
        <v>62.0</v>
      </c>
      <c r="AQ39" s="13">
        <v>72.0</v>
      </c>
      <c r="AR39" s="13">
        <v>92.0</v>
      </c>
      <c r="AS39" s="15">
        <v>56.0</v>
      </c>
      <c r="AT39" s="13">
        <v>94.0</v>
      </c>
      <c r="AU39" s="14">
        <v>88.0</v>
      </c>
      <c r="AW39" s="41">
        <f t="shared" ref="AW39:BF39" si="43">(B39+N39+Z39+AL39)/4</f>
        <v>80</v>
      </c>
      <c r="AX39" s="57">
        <f t="shared" si="43"/>
        <v>78</v>
      </c>
      <c r="AY39" s="57">
        <f t="shared" si="43"/>
        <v>51.5</v>
      </c>
      <c r="AZ39" s="57">
        <f t="shared" si="43"/>
        <v>94</v>
      </c>
      <c r="BA39" s="57">
        <f t="shared" si="43"/>
        <v>62</v>
      </c>
      <c r="BB39" s="57">
        <f t="shared" si="43"/>
        <v>76.5</v>
      </c>
      <c r="BC39" s="57">
        <f t="shared" si="43"/>
        <v>90.5</v>
      </c>
      <c r="BD39" s="57">
        <f t="shared" si="43"/>
        <v>59</v>
      </c>
      <c r="BE39" s="57">
        <f t="shared" si="43"/>
        <v>92.5</v>
      </c>
      <c r="BF39" s="35">
        <f t="shared" si="43"/>
        <v>88</v>
      </c>
      <c r="BH39" s="41">
        <f t="shared" ref="BH39:BQ39" si="44">(ABS(AW39-B39)+ABS(AW39-N39)+ABS(AW39-Z39)+ABS(AW39-AL39))/4</f>
        <v>0</v>
      </c>
      <c r="BI39" s="57">
        <f t="shared" si="44"/>
        <v>0</v>
      </c>
      <c r="BJ39" s="57">
        <f t="shared" si="44"/>
        <v>2.25</v>
      </c>
      <c r="BK39" s="57">
        <f t="shared" si="44"/>
        <v>0</v>
      </c>
      <c r="BL39" s="57">
        <f t="shared" si="44"/>
        <v>0</v>
      </c>
      <c r="BM39" s="57">
        <f t="shared" si="44"/>
        <v>2.25</v>
      </c>
      <c r="BN39" s="57">
        <f t="shared" si="44"/>
        <v>0.75</v>
      </c>
      <c r="BO39" s="57">
        <f t="shared" si="44"/>
        <v>1.5</v>
      </c>
      <c r="BP39" s="57">
        <f t="shared" si="44"/>
        <v>0.75</v>
      </c>
      <c r="BQ39" s="35">
        <f t="shared" si="44"/>
        <v>0</v>
      </c>
    </row>
    <row r="40" ht="14.25" customHeight="1">
      <c r="A40" s="12">
        <v>3.0</v>
      </c>
      <c r="B40" s="13">
        <v>86.0</v>
      </c>
      <c r="C40" s="13">
        <v>70.0</v>
      </c>
      <c r="D40" s="13">
        <v>64.0</v>
      </c>
      <c r="E40" s="15">
        <v>98.0</v>
      </c>
      <c r="F40" s="13">
        <v>66.0</v>
      </c>
      <c r="G40" s="13">
        <v>70.0</v>
      </c>
      <c r="H40" s="13">
        <v>94.0</v>
      </c>
      <c r="I40" s="17">
        <v>38.0</v>
      </c>
      <c r="J40" s="13">
        <v>96.0</v>
      </c>
      <c r="K40" s="13">
        <v>90.0</v>
      </c>
      <c r="L40" s="13"/>
      <c r="M40" s="13">
        <v>3.0</v>
      </c>
      <c r="N40" s="13">
        <v>86.0</v>
      </c>
      <c r="O40" s="13">
        <v>70.0</v>
      </c>
      <c r="P40" s="13">
        <v>64.0</v>
      </c>
      <c r="Q40" s="15">
        <v>98.0</v>
      </c>
      <c r="R40" s="13">
        <v>66.0</v>
      </c>
      <c r="S40" s="13">
        <v>70.0</v>
      </c>
      <c r="T40" s="13">
        <v>94.0</v>
      </c>
      <c r="U40" s="17">
        <v>38.0</v>
      </c>
      <c r="V40" s="13">
        <v>96.0</v>
      </c>
      <c r="W40" s="13">
        <v>90.0</v>
      </c>
      <c r="X40" s="13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3">
        <v>90.0</v>
      </c>
      <c r="AJ40" s="13"/>
      <c r="AK40" s="13">
        <v>3.0</v>
      </c>
      <c r="AL40" s="15">
        <v>86.0</v>
      </c>
      <c r="AM40" s="13">
        <v>66.0</v>
      </c>
      <c r="AN40" s="13">
        <v>70.0</v>
      </c>
      <c r="AO40" s="15">
        <v>98.0</v>
      </c>
      <c r="AP40" s="13">
        <v>70.0</v>
      </c>
      <c r="AQ40" s="13">
        <v>72.0</v>
      </c>
      <c r="AR40" s="15">
        <v>94.0</v>
      </c>
      <c r="AS40" s="17">
        <v>44.0</v>
      </c>
      <c r="AT40" s="15">
        <v>96.0</v>
      </c>
      <c r="AU40" s="14">
        <v>92.0</v>
      </c>
      <c r="AW40" s="41">
        <f t="shared" ref="AW40:BF40" si="45">(B40+N40+Z40+AL40)/4</f>
        <v>86</v>
      </c>
      <c r="AX40" s="57">
        <f t="shared" si="45"/>
        <v>69</v>
      </c>
      <c r="AY40" s="57">
        <f t="shared" si="45"/>
        <v>65.5</v>
      </c>
      <c r="AZ40" s="57">
        <f t="shared" si="45"/>
        <v>98</v>
      </c>
      <c r="BA40" s="57">
        <f t="shared" si="45"/>
        <v>67</v>
      </c>
      <c r="BB40" s="57">
        <f t="shared" si="45"/>
        <v>70.5</v>
      </c>
      <c r="BC40" s="57">
        <f t="shared" si="45"/>
        <v>94</v>
      </c>
      <c r="BD40" s="57">
        <f t="shared" si="45"/>
        <v>39.5</v>
      </c>
      <c r="BE40" s="57">
        <f t="shared" si="45"/>
        <v>96</v>
      </c>
      <c r="BF40" s="35">
        <f t="shared" si="45"/>
        <v>90.5</v>
      </c>
      <c r="BH40" s="41">
        <f t="shared" ref="BH40:BQ40" si="46">(ABS(AW40-B40)+ABS(AW40-N40)+ABS(AW40-Z40)+ABS(AW40-AL40))/4</f>
        <v>0</v>
      </c>
      <c r="BI40" s="57">
        <f t="shared" si="46"/>
        <v>1.5</v>
      </c>
      <c r="BJ40" s="57">
        <f t="shared" si="46"/>
        <v>2.25</v>
      </c>
      <c r="BK40" s="57">
        <f t="shared" si="46"/>
        <v>0</v>
      </c>
      <c r="BL40" s="57">
        <f t="shared" si="46"/>
        <v>1.5</v>
      </c>
      <c r="BM40" s="57">
        <f t="shared" si="46"/>
        <v>0.75</v>
      </c>
      <c r="BN40" s="57">
        <f t="shared" si="46"/>
        <v>0</v>
      </c>
      <c r="BO40" s="57">
        <f t="shared" si="46"/>
        <v>2.25</v>
      </c>
      <c r="BP40" s="57">
        <f t="shared" si="46"/>
        <v>0</v>
      </c>
      <c r="BQ40" s="35">
        <f t="shared" si="46"/>
        <v>0.75</v>
      </c>
    </row>
    <row r="41" ht="14.25" customHeight="1">
      <c r="A41" s="12">
        <v>4.0</v>
      </c>
      <c r="B41" s="13">
        <v>80.0</v>
      </c>
      <c r="C41" s="13">
        <v>72.0</v>
      </c>
      <c r="D41" s="13">
        <v>64.0</v>
      </c>
      <c r="E41" s="15">
        <v>98.0</v>
      </c>
      <c r="F41" s="16">
        <v>70.0</v>
      </c>
      <c r="G41" s="13">
        <v>74.0</v>
      </c>
      <c r="H41" s="13">
        <v>94.0</v>
      </c>
      <c r="I41" s="13">
        <v>50.0</v>
      </c>
      <c r="J41" s="15">
        <v>98.0</v>
      </c>
      <c r="K41" s="16">
        <v>94.0</v>
      </c>
      <c r="L41" s="13"/>
      <c r="M41" s="13">
        <v>4.0</v>
      </c>
      <c r="N41" s="13">
        <v>80.0</v>
      </c>
      <c r="O41" s="13">
        <v>72.0</v>
      </c>
      <c r="P41" s="13">
        <v>64.0</v>
      </c>
      <c r="Q41" s="15">
        <v>98.0</v>
      </c>
      <c r="R41" s="16">
        <v>70.0</v>
      </c>
      <c r="S41" s="13">
        <v>74.0</v>
      </c>
      <c r="T41" s="13">
        <v>94.0</v>
      </c>
      <c r="U41" s="13">
        <v>50.0</v>
      </c>
      <c r="V41" s="15">
        <v>98.0</v>
      </c>
      <c r="W41" s="16">
        <v>94.0</v>
      </c>
      <c r="X41" s="13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6">
        <v>94.0</v>
      </c>
      <c r="AJ41" s="13"/>
      <c r="AK41" s="13">
        <v>4.0</v>
      </c>
      <c r="AL41" s="13">
        <v>82.0</v>
      </c>
      <c r="AM41" s="13">
        <v>72.0</v>
      </c>
      <c r="AN41" s="15">
        <v>76.0</v>
      </c>
      <c r="AO41" s="16">
        <v>100.0</v>
      </c>
      <c r="AP41" s="13">
        <v>64.0</v>
      </c>
      <c r="AQ41" s="13">
        <v>68.0</v>
      </c>
      <c r="AR41" s="15">
        <v>94.0</v>
      </c>
      <c r="AS41" s="13">
        <v>52.0</v>
      </c>
      <c r="AT41" s="16">
        <v>98.0</v>
      </c>
      <c r="AU41" s="14">
        <v>90.0</v>
      </c>
      <c r="AW41" s="41">
        <f t="shared" ref="AW41:BF41" si="47">(B41+N41+Z41+AL41)/4</f>
        <v>80.5</v>
      </c>
      <c r="AX41" s="57">
        <f t="shared" si="47"/>
        <v>72</v>
      </c>
      <c r="AY41" s="57">
        <f t="shared" si="47"/>
        <v>67</v>
      </c>
      <c r="AZ41" s="57">
        <f t="shared" si="47"/>
        <v>98.5</v>
      </c>
      <c r="BA41" s="57">
        <f t="shared" si="47"/>
        <v>68.5</v>
      </c>
      <c r="BB41" s="57">
        <f t="shared" si="47"/>
        <v>72.5</v>
      </c>
      <c r="BC41" s="57">
        <f t="shared" si="47"/>
        <v>94</v>
      </c>
      <c r="BD41" s="57">
        <f t="shared" si="47"/>
        <v>50.5</v>
      </c>
      <c r="BE41" s="57">
        <f t="shared" si="47"/>
        <v>98</v>
      </c>
      <c r="BF41" s="35">
        <f t="shared" si="47"/>
        <v>93</v>
      </c>
      <c r="BH41" s="41">
        <f t="shared" ref="BH41:BQ41" si="48">(ABS(AW41-B41)+ABS(AW41-N41)+ABS(AW41-Z41)+ABS(AW41-AL41))/4</f>
        <v>0.75</v>
      </c>
      <c r="BI41" s="57">
        <f t="shared" si="48"/>
        <v>0</v>
      </c>
      <c r="BJ41" s="57">
        <f t="shared" si="48"/>
        <v>4.5</v>
      </c>
      <c r="BK41" s="57">
        <f t="shared" si="48"/>
        <v>0.75</v>
      </c>
      <c r="BL41" s="57">
        <f t="shared" si="48"/>
        <v>2.25</v>
      </c>
      <c r="BM41" s="57">
        <f t="shared" si="48"/>
        <v>2.25</v>
      </c>
      <c r="BN41" s="57">
        <f t="shared" si="48"/>
        <v>0</v>
      </c>
      <c r="BO41" s="57">
        <f t="shared" si="48"/>
        <v>0.75</v>
      </c>
      <c r="BP41" s="57">
        <f t="shared" si="48"/>
        <v>0</v>
      </c>
      <c r="BQ41" s="35">
        <f t="shared" si="48"/>
        <v>1.5</v>
      </c>
    </row>
    <row r="42" ht="14.25" customHeight="1">
      <c r="A42" s="12">
        <v>5.0</v>
      </c>
      <c r="B42" s="13">
        <v>78.0</v>
      </c>
      <c r="C42" s="13">
        <v>72.0</v>
      </c>
      <c r="D42" s="13">
        <v>64.0</v>
      </c>
      <c r="E42" s="16">
        <v>100.0</v>
      </c>
      <c r="F42" s="15">
        <v>68.0</v>
      </c>
      <c r="G42" s="15">
        <v>76.0</v>
      </c>
      <c r="H42" s="15">
        <v>96.0</v>
      </c>
      <c r="I42" s="13">
        <v>52.0</v>
      </c>
      <c r="J42" s="13">
        <v>96.0</v>
      </c>
      <c r="K42" s="16">
        <v>94.0</v>
      </c>
      <c r="L42" s="13"/>
      <c r="M42" s="13">
        <v>5.0</v>
      </c>
      <c r="N42" s="13">
        <v>78.0</v>
      </c>
      <c r="O42" s="13">
        <v>72.0</v>
      </c>
      <c r="P42" s="13">
        <v>64.0</v>
      </c>
      <c r="Q42" s="16">
        <v>100.0</v>
      </c>
      <c r="R42" s="15">
        <v>68.0</v>
      </c>
      <c r="S42" s="15">
        <v>76.0</v>
      </c>
      <c r="T42" s="15">
        <v>96.0</v>
      </c>
      <c r="U42" s="13">
        <v>52.0</v>
      </c>
      <c r="V42" s="13">
        <v>96.0</v>
      </c>
      <c r="W42" s="16">
        <v>94.0</v>
      </c>
      <c r="X42" s="13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6">
        <v>94.0</v>
      </c>
      <c r="AJ42" s="13"/>
      <c r="AK42" s="13">
        <v>5.0</v>
      </c>
      <c r="AL42" s="13">
        <v>80.0</v>
      </c>
      <c r="AM42" s="15">
        <v>76.0</v>
      </c>
      <c r="AN42" s="13">
        <v>66.0</v>
      </c>
      <c r="AO42" s="15">
        <v>98.0</v>
      </c>
      <c r="AP42" s="16">
        <v>80.0</v>
      </c>
      <c r="AQ42" s="13">
        <v>68.0</v>
      </c>
      <c r="AR42" s="15">
        <v>94.0</v>
      </c>
      <c r="AS42" s="13">
        <v>52.0</v>
      </c>
      <c r="AT42" s="13">
        <v>94.0</v>
      </c>
      <c r="AU42" s="19">
        <v>94.0</v>
      </c>
      <c r="AW42" s="41">
        <f t="shared" ref="AW42:BF42" si="49">(B42+N42+Z42+AL42)/4</f>
        <v>78.5</v>
      </c>
      <c r="AX42" s="57">
        <f t="shared" si="49"/>
        <v>73</v>
      </c>
      <c r="AY42" s="57">
        <f t="shared" si="49"/>
        <v>64.5</v>
      </c>
      <c r="AZ42" s="57">
        <f t="shared" si="49"/>
        <v>99.5</v>
      </c>
      <c r="BA42" s="57">
        <f t="shared" si="49"/>
        <v>71</v>
      </c>
      <c r="BB42" s="57">
        <f t="shared" si="49"/>
        <v>74</v>
      </c>
      <c r="BC42" s="57">
        <f t="shared" si="49"/>
        <v>95.5</v>
      </c>
      <c r="BD42" s="57">
        <f t="shared" si="49"/>
        <v>52</v>
      </c>
      <c r="BE42" s="57">
        <f t="shared" si="49"/>
        <v>95.5</v>
      </c>
      <c r="BF42" s="35">
        <f t="shared" si="49"/>
        <v>94</v>
      </c>
      <c r="BH42" s="41">
        <f t="shared" ref="BH42:BQ42" si="50">(ABS(AW42-B42)+ABS(AW42-N42)+ABS(AW42-Z42)+ABS(AW42-AL42))/4</f>
        <v>0.75</v>
      </c>
      <c r="BI42" s="57">
        <f t="shared" si="50"/>
        <v>1.5</v>
      </c>
      <c r="BJ42" s="57">
        <f t="shared" si="50"/>
        <v>0.75</v>
      </c>
      <c r="BK42" s="57">
        <f t="shared" si="50"/>
        <v>0.75</v>
      </c>
      <c r="BL42" s="57">
        <f t="shared" si="50"/>
        <v>4.5</v>
      </c>
      <c r="BM42" s="57">
        <f t="shared" si="50"/>
        <v>3</v>
      </c>
      <c r="BN42" s="57">
        <f t="shared" si="50"/>
        <v>0.75</v>
      </c>
      <c r="BO42" s="57">
        <f t="shared" si="50"/>
        <v>0</v>
      </c>
      <c r="BP42" s="57">
        <f t="shared" si="50"/>
        <v>0.75</v>
      </c>
      <c r="BQ42" s="35">
        <f t="shared" si="50"/>
        <v>0</v>
      </c>
    </row>
    <row r="43" ht="14.25" customHeight="1">
      <c r="A43" s="12">
        <v>6.0</v>
      </c>
      <c r="B43" s="13">
        <v>76.0</v>
      </c>
      <c r="C43" s="13">
        <v>68.0</v>
      </c>
      <c r="D43" s="13">
        <v>64.0</v>
      </c>
      <c r="E43" s="16">
        <v>100.0</v>
      </c>
      <c r="F43" s="13">
        <v>62.0</v>
      </c>
      <c r="G43" s="13">
        <v>60.0</v>
      </c>
      <c r="H43" s="16">
        <v>98.0</v>
      </c>
      <c r="I43" s="17">
        <v>38.0</v>
      </c>
      <c r="J43" s="16">
        <v>100.0</v>
      </c>
      <c r="K43" s="13">
        <v>90.0</v>
      </c>
      <c r="L43" s="13"/>
      <c r="M43" s="13">
        <v>6.0</v>
      </c>
      <c r="N43" s="13">
        <v>76.0</v>
      </c>
      <c r="O43" s="13">
        <v>68.0</v>
      </c>
      <c r="P43" s="13">
        <v>64.0</v>
      </c>
      <c r="Q43" s="16">
        <v>100.0</v>
      </c>
      <c r="R43" s="13">
        <v>62.0</v>
      </c>
      <c r="S43" s="13">
        <v>60.0</v>
      </c>
      <c r="T43" s="16">
        <v>98.0</v>
      </c>
      <c r="U43" s="17">
        <v>38.0</v>
      </c>
      <c r="V43" s="16">
        <v>100.0</v>
      </c>
      <c r="W43" s="13">
        <v>90.0</v>
      </c>
      <c r="X43" s="13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3">
        <v>90.0</v>
      </c>
      <c r="AJ43" s="13"/>
      <c r="AK43" s="13">
        <v>6.0</v>
      </c>
      <c r="AL43" s="13">
        <v>72.0</v>
      </c>
      <c r="AM43" s="13">
        <v>70.0</v>
      </c>
      <c r="AN43" s="13">
        <v>74.0</v>
      </c>
      <c r="AO43" s="16">
        <v>100.0</v>
      </c>
      <c r="AP43" s="13">
        <v>58.0</v>
      </c>
      <c r="AQ43" s="13">
        <v>60.0</v>
      </c>
      <c r="AR43" s="15">
        <v>94.0</v>
      </c>
      <c r="AS43" s="17">
        <v>48.0</v>
      </c>
      <c r="AT43" s="13">
        <v>94.0</v>
      </c>
      <c r="AU43" s="14">
        <v>92.0</v>
      </c>
      <c r="AW43" s="41">
        <f t="shared" ref="AW43:BF43" si="51">(B43+N43+Z43+AL43)/4</f>
        <v>75</v>
      </c>
      <c r="AX43" s="57">
        <f t="shared" si="51"/>
        <v>68.5</v>
      </c>
      <c r="AY43" s="57">
        <f t="shared" si="51"/>
        <v>66.5</v>
      </c>
      <c r="AZ43" s="57">
        <f t="shared" si="51"/>
        <v>100</v>
      </c>
      <c r="BA43" s="57">
        <f t="shared" si="51"/>
        <v>61</v>
      </c>
      <c r="BB43" s="57">
        <f t="shared" si="51"/>
        <v>60</v>
      </c>
      <c r="BC43" s="57">
        <f t="shared" si="51"/>
        <v>97</v>
      </c>
      <c r="BD43" s="57">
        <f t="shared" si="51"/>
        <v>40.5</v>
      </c>
      <c r="BE43" s="57">
        <f t="shared" si="51"/>
        <v>98.5</v>
      </c>
      <c r="BF43" s="35">
        <f t="shared" si="51"/>
        <v>90.5</v>
      </c>
      <c r="BH43" s="41">
        <f t="shared" ref="BH43:BQ43" si="52">(ABS(AW43-B43)+ABS(AW43-N43)+ABS(AW43-Z43)+ABS(AW43-AL43))/4</f>
        <v>1.5</v>
      </c>
      <c r="BI43" s="57">
        <f t="shared" si="52"/>
        <v>0.75</v>
      </c>
      <c r="BJ43" s="57">
        <f t="shared" si="52"/>
        <v>3.75</v>
      </c>
      <c r="BK43" s="57">
        <f t="shared" si="52"/>
        <v>0</v>
      </c>
      <c r="BL43" s="57">
        <f t="shared" si="52"/>
        <v>1.5</v>
      </c>
      <c r="BM43" s="57">
        <f t="shared" si="52"/>
        <v>0</v>
      </c>
      <c r="BN43" s="57">
        <f t="shared" si="52"/>
        <v>1.5</v>
      </c>
      <c r="BO43" s="57">
        <f t="shared" si="52"/>
        <v>3.75</v>
      </c>
      <c r="BP43" s="57">
        <f t="shared" si="52"/>
        <v>2.25</v>
      </c>
      <c r="BQ43" s="35">
        <f t="shared" si="52"/>
        <v>0.75</v>
      </c>
    </row>
    <row r="44" ht="14.25" customHeight="1">
      <c r="A44" s="12">
        <v>7.0</v>
      </c>
      <c r="B44" s="15">
        <v>88.0</v>
      </c>
      <c r="C44" s="13">
        <v>66.0</v>
      </c>
      <c r="D44" s="13">
        <v>70.0</v>
      </c>
      <c r="E44" s="16">
        <v>100.0</v>
      </c>
      <c r="F44" s="13">
        <v>60.0</v>
      </c>
      <c r="G44" s="13">
        <v>56.0</v>
      </c>
      <c r="H44" s="15">
        <v>96.0</v>
      </c>
      <c r="I44" s="17">
        <v>42.0</v>
      </c>
      <c r="J44" s="15">
        <v>98.0</v>
      </c>
      <c r="K44" s="15">
        <v>92.0</v>
      </c>
      <c r="L44" s="13"/>
      <c r="M44" s="13">
        <v>7.0</v>
      </c>
      <c r="N44" s="15">
        <v>88.0</v>
      </c>
      <c r="O44" s="13">
        <v>66.0</v>
      </c>
      <c r="P44" s="13">
        <v>70.0</v>
      </c>
      <c r="Q44" s="16">
        <v>100.0</v>
      </c>
      <c r="R44" s="13">
        <v>60.0</v>
      </c>
      <c r="S44" s="13">
        <v>56.0</v>
      </c>
      <c r="T44" s="15">
        <v>96.0</v>
      </c>
      <c r="U44" s="17">
        <v>42.0</v>
      </c>
      <c r="V44" s="15">
        <v>98.0</v>
      </c>
      <c r="W44" s="15">
        <v>92.0</v>
      </c>
      <c r="X44" s="13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5">
        <v>92.0</v>
      </c>
      <c r="AJ44" s="13"/>
      <c r="AK44" s="13">
        <v>7.0</v>
      </c>
      <c r="AL44" s="13">
        <v>70.0</v>
      </c>
      <c r="AM44" s="13">
        <v>72.0</v>
      </c>
      <c r="AN44" s="16">
        <v>78.0</v>
      </c>
      <c r="AO44" s="16">
        <v>100.0</v>
      </c>
      <c r="AP44" s="15">
        <v>72.0</v>
      </c>
      <c r="AQ44" s="13">
        <v>66.0</v>
      </c>
      <c r="AR44" s="15">
        <v>94.0</v>
      </c>
      <c r="AS44" s="16">
        <v>58.0</v>
      </c>
      <c r="AT44" s="16">
        <v>98.0</v>
      </c>
      <c r="AU44" s="18">
        <v>96.0</v>
      </c>
      <c r="AW44" s="41">
        <f t="shared" ref="AW44:BF44" si="53">(B44+N44+Z44+AL44)/4</f>
        <v>83.5</v>
      </c>
      <c r="AX44" s="57">
        <f t="shared" si="53"/>
        <v>67.5</v>
      </c>
      <c r="AY44" s="57">
        <f t="shared" si="53"/>
        <v>72</v>
      </c>
      <c r="AZ44" s="57">
        <f t="shared" si="53"/>
        <v>100</v>
      </c>
      <c r="BA44" s="57">
        <f t="shared" si="53"/>
        <v>63</v>
      </c>
      <c r="BB44" s="57">
        <f t="shared" si="53"/>
        <v>58.5</v>
      </c>
      <c r="BC44" s="57">
        <f t="shared" si="53"/>
        <v>95.5</v>
      </c>
      <c r="BD44" s="57">
        <f t="shared" si="53"/>
        <v>46</v>
      </c>
      <c r="BE44" s="57">
        <f t="shared" si="53"/>
        <v>98</v>
      </c>
      <c r="BF44" s="35">
        <f t="shared" si="53"/>
        <v>93</v>
      </c>
      <c r="BH44" s="41">
        <f t="shared" ref="BH44:BQ44" si="54">(ABS(AW44-B44)+ABS(AW44-N44)+ABS(AW44-Z44)+ABS(AW44-AL44))/4</f>
        <v>6.75</v>
      </c>
      <c r="BI44" s="57">
        <f t="shared" si="54"/>
        <v>2.25</v>
      </c>
      <c r="BJ44" s="57">
        <f t="shared" si="54"/>
        <v>3</v>
      </c>
      <c r="BK44" s="57">
        <f t="shared" si="54"/>
        <v>0</v>
      </c>
      <c r="BL44" s="57">
        <f t="shared" si="54"/>
        <v>4.5</v>
      </c>
      <c r="BM44" s="57">
        <f t="shared" si="54"/>
        <v>3.75</v>
      </c>
      <c r="BN44" s="57">
        <f t="shared" si="54"/>
        <v>0.75</v>
      </c>
      <c r="BO44" s="57">
        <f t="shared" si="54"/>
        <v>6</v>
      </c>
      <c r="BP44" s="57">
        <f t="shared" si="54"/>
        <v>0</v>
      </c>
      <c r="BQ44" s="35">
        <f t="shared" si="54"/>
        <v>1.5</v>
      </c>
    </row>
    <row r="45" ht="14.25" customHeight="1">
      <c r="A45" s="12">
        <v>8.0</v>
      </c>
      <c r="B45" s="13">
        <v>78.0</v>
      </c>
      <c r="C45" s="13">
        <v>74.0</v>
      </c>
      <c r="D45" s="16">
        <v>78.0</v>
      </c>
      <c r="E45" s="16">
        <v>100.0</v>
      </c>
      <c r="F45" s="16">
        <v>70.0</v>
      </c>
      <c r="G45" s="13">
        <v>70.0</v>
      </c>
      <c r="H45" s="13">
        <v>94.0</v>
      </c>
      <c r="I45" s="15">
        <v>58.0</v>
      </c>
      <c r="J45" s="15">
        <v>98.0</v>
      </c>
      <c r="K45" s="15">
        <v>92.0</v>
      </c>
      <c r="L45" s="13"/>
      <c r="M45" s="13">
        <v>8.0</v>
      </c>
      <c r="N45" s="13">
        <v>78.0</v>
      </c>
      <c r="O45" s="13">
        <v>74.0</v>
      </c>
      <c r="P45" s="16">
        <v>78.0</v>
      </c>
      <c r="Q45" s="16">
        <v>100.0</v>
      </c>
      <c r="R45" s="16">
        <v>70.0</v>
      </c>
      <c r="S45" s="13">
        <v>70.0</v>
      </c>
      <c r="T45" s="13">
        <v>94.0</v>
      </c>
      <c r="U45" s="15">
        <v>58.0</v>
      </c>
      <c r="V45" s="15">
        <v>98.0</v>
      </c>
      <c r="W45" s="15">
        <v>92.0</v>
      </c>
      <c r="X45" s="13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5">
        <v>92.0</v>
      </c>
      <c r="AJ45" s="13"/>
      <c r="AK45" s="13">
        <v>8.0</v>
      </c>
      <c r="AL45" s="13">
        <v>68.0</v>
      </c>
      <c r="AM45" s="13">
        <v>68.0</v>
      </c>
      <c r="AN45" s="16">
        <v>78.0</v>
      </c>
      <c r="AO45" s="15">
        <v>98.0</v>
      </c>
      <c r="AP45" s="13">
        <v>64.0</v>
      </c>
      <c r="AQ45" s="13">
        <v>70.0</v>
      </c>
      <c r="AR45" s="15">
        <v>94.0</v>
      </c>
      <c r="AS45" s="17">
        <v>40.0</v>
      </c>
      <c r="AT45" s="16">
        <v>98.0</v>
      </c>
      <c r="AU45" s="14">
        <v>92.0</v>
      </c>
      <c r="AW45" s="41">
        <f t="shared" ref="AW45:BF45" si="55">(B45+N45+Z45+AL45)/4</f>
        <v>75.5</v>
      </c>
      <c r="AX45" s="57">
        <f t="shared" si="55"/>
        <v>72.5</v>
      </c>
      <c r="AY45" s="57">
        <f t="shared" si="55"/>
        <v>78</v>
      </c>
      <c r="AZ45" s="57">
        <f t="shared" si="55"/>
        <v>99.5</v>
      </c>
      <c r="BA45" s="57">
        <f t="shared" si="55"/>
        <v>68.5</v>
      </c>
      <c r="BB45" s="57">
        <f t="shared" si="55"/>
        <v>70</v>
      </c>
      <c r="BC45" s="57">
        <f t="shared" si="55"/>
        <v>94</v>
      </c>
      <c r="BD45" s="57">
        <f t="shared" si="55"/>
        <v>53.5</v>
      </c>
      <c r="BE45" s="57">
        <f t="shared" si="55"/>
        <v>98</v>
      </c>
      <c r="BF45" s="35">
        <f t="shared" si="55"/>
        <v>92</v>
      </c>
      <c r="BH45" s="41">
        <f t="shared" ref="BH45:BQ45" si="56">(ABS(AW45-B45)+ABS(AW45-N45)+ABS(AW45-Z45)+ABS(AW45-AL45))/4</f>
        <v>3.75</v>
      </c>
      <c r="BI45" s="57">
        <f t="shared" si="56"/>
        <v>2.25</v>
      </c>
      <c r="BJ45" s="57">
        <f t="shared" si="56"/>
        <v>0</v>
      </c>
      <c r="BK45" s="57">
        <f t="shared" si="56"/>
        <v>0.75</v>
      </c>
      <c r="BL45" s="57">
        <f t="shared" si="56"/>
        <v>2.25</v>
      </c>
      <c r="BM45" s="57">
        <f t="shared" si="56"/>
        <v>0</v>
      </c>
      <c r="BN45" s="57">
        <f t="shared" si="56"/>
        <v>0</v>
      </c>
      <c r="BO45" s="57">
        <f t="shared" si="56"/>
        <v>6.75</v>
      </c>
      <c r="BP45" s="57">
        <f t="shared" si="56"/>
        <v>0</v>
      </c>
      <c r="BQ45" s="35">
        <f t="shared" si="56"/>
        <v>0</v>
      </c>
    </row>
    <row r="46" ht="14.25" customHeight="1">
      <c r="A46" s="12">
        <v>9.0</v>
      </c>
      <c r="B46" s="13">
        <v>80.0</v>
      </c>
      <c r="C46" s="15">
        <v>76.0</v>
      </c>
      <c r="D46" s="15">
        <v>74.0</v>
      </c>
      <c r="E46" s="16">
        <v>100.0</v>
      </c>
      <c r="F46" s="13">
        <v>60.0</v>
      </c>
      <c r="G46" s="13">
        <v>62.0</v>
      </c>
      <c r="H46" s="15">
        <v>96.0</v>
      </c>
      <c r="I46" s="17">
        <v>46.0</v>
      </c>
      <c r="J46" s="15">
        <v>98.0</v>
      </c>
      <c r="K46" s="13">
        <v>86.0</v>
      </c>
      <c r="L46" s="13"/>
      <c r="M46" s="13">
        <v>9.0</v>
      </c>
      <c r="N46" s="13">
        <v>80.0</v>
      </c>
      <c r="O46" s="15">
        <v>76.0</v>
      </c>
      <c r="P46" s="15">
        <v>74.0</v>
      </c>
      <c r="Q46" s="16">
        <v>100.0</v>
      </c>
      <c r="R46" s="13">
        <v>60.0</v>
      </c>
      <c r="S46" s="13">
        <v>62.0</v>
      </c>
      <c r="T46" s="15">
        <v>96.0</v>
      </c>
      <c r="U46" s="17">
        <v>46.0</v>
      </c>
      <c r="V46" s="15">
        <v>98.0</v>
      </c>
      <c r="W46" s="13">
        <v>86.0</v>
      </c>
      <c r="X46" s="13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3">
        <v>86.0</v>
      </c>
      <c r="AJ46" s="13"/>
      <c r="AK46" s="13">
        <v>9.0</v>
      </c>
      <c r="AL46" s="13">
        <v>84.0</v>
      </c>
      <c r="AM46" s="13">
        <v>66.0</v>
      </c>
      <c r="AN46" s="16">
        <v>78.0</v>
      </c>
      <c r="AO46" s="16">
        <v>100.0</v>
      </c>
      <c r="AP46" s="13">
        <v>70.0</v>
      </c>
      <c r="AQ46" s="16">
        <v>78.0</v>
      </c>
      <c r="AR46" s="13">
        <v>90.0</v>
      </c>
      <c r="AS46" s="17">
        <v>48.0</v>
      </c>
      <c r="AT46" s="15">
        <v>96.0</v>
      </c>
      <c r="AU46" s="14">
        <v>90.0</v>
      </c>
      <c r="AW46" s="41">
        <f t="shared" ref="AW46:BF46" si="57">(B46+N46+Z46+AL46)/4</f>
        <v>81</v>
      </c>
      <c r="AX46" s="57">
        <f t="shared" si="57"/>
        <v>73.5</v>
      </c>
      <c r="AY46" s="57">
        <f t="shared" si="57"/>
        <v>75</v>
      </c>
      <c r="AZ46" s="57">
        <f t="shared" si="57"/>
        <v>100</v>
      </c>
      <c r="BA46" s="57">
        <f t="shared" si="57"/>
        <v>62.5</v>
      </c>
      <c r="BB46" s="57">
        <f t="shared" si="57"/>
        <v>66</v>
      </c>
      <c r="BC46" s="57">
        <f t="shared" si="57"/>
        <v>94.5</v>
      </c>
      <c r="BD46" s="57">
        <f t="shared" si="57"/>
        <v>46.5</v>
      </c>
      <c r="BE46" s="57">
        <f t="shared" si="57"/>
        <v>97.5</v>
      </c>
      <c r="BF46" s="35">
        <f t="shared" si="57"/>
        <v>87</v>
      </c>
      <c r="BH46" s="41">
        <f t="shared" ref="BH46:BQ46" si="58">(ABS(AW46-B46)+ABS(AW46-N46)+ABS(AW46-Z46)+ABS(AW46-AL46))/4</f>
        <v>1.5</v>
      </c>
      <c r="BI46" s="57">
        <f t="shared" si="58"/>
        <v>3.75</v>
      </c>
      <c r="BJ46" s="57">
        <f t="shared" si="58"/>
        <v>1.5</v>
      </c>
      <c r="BK46" s="57">
        <f t="shared" si="58"/>
        <v>0</v>
      </c>
      <c r="BL46" s="57">
        <f t="shared" si="58"/>
        <v>3.75</v>
      </c>
      <c r="BM46" s="57">
        <f t="shared" si="58"/>
        <v>6</v>
      </c>
      <c r="BN46" s="57">
        <f t="shared" si="58"/>
        <v>2.25</v>
      </c>
      <c r="BO46" s="57">
        <f t="shared" si="58"/>
        <v>0.75</v>
      </c>
      <c r="BP46" s="57">
        <f t="shared" si="58"/>
        <v>0.75</v>
      </c>
      <c r="BQ46" s="35">
        <f t="shared" si="58"/>
        <v>1.5</v>
      </c>
    </row>
    <row r="47" ht="14.25" customHeight="1">
      <c r="A47" s="28">
        <v>10.0</v>
      </c>
      <c r="B47" s="29">
        <v>86.0</v>
      </c>
      <c r="C47" s="29">
        <v>70.0</v>
      </c>
      <c r="D47" s="29">
        <v>72.0</v>
      </c>
      <c r="E47" s="30">
        <v>100.0</v>
      </c>
      <c r="F47" s="29">
        <v>66.0</v>
      </c>
      <c r="G47" s="29">
        <v>74.0</v>
      </c>
      <c r="H47" s="31">
        <v>96.0</v>
      </c>
      <c r="I47" s="30">
        <v>60.0</v>
      </c>
      <c r="J47" s="30">
        <v>100.0</v>
      </c>
      <c r="K47" s="29">
        <v>90.0</v>
      </c>
      <c r="L47" s="29"/>
      <c r="M47" s="29">
        <v>10.0</v>
      </c>
      <c r="N47" s="29">
        <v>86.0</v>
      </c>
      <c r="O47" s="29">
        <v>70.0</v>
      </c>
      <c r="P47" s="29">
        <v>72.0</v>
      </c>
      <c r="Q47" s="30">
        <v>100.0</v>
      </c>
      <c r="R47" s="29">
        <v>66.0</v>
      </c>
      <c r="S47" s="29">
        <v>74.0</v>
      </c>
      <c r="T47" s="31">
        <v>96.0</v>
      </c>
      <c r="U47" s="30">
        <v>60.0</v>
      </c>
      <c r="V47" s="30">
        <v>100.0</v>
      </c>
      <c r="W47" s="29">
        <v>90.0</v>
      </c>
      <c r="X47" s="29"/>
      <c r="Y47" s="29">
        <v>10.0</v>
      </c>
      <c r="Z47" s="29">
        <v>86.0</v>
      </c>
      <c r="AA47" s="29">
        <v>70.0</v>
      </c>
      <c r="AB47" s="29">
        <v>72.0</v>
      </c>
      <c r="AC47" s="30">
        <v>100.0</v>
      </c>
      <c r="AD47" s="29">
        <v>66.0</v>
      </c>
      <c r="AE47" s="29">
        <v>74.0</v>
      </c>
      <c r="AF47" s="31">
        <v>96.0</v>
      </c>
      <c r="AG47" s="30">
        <v>60.0</v>
      </c>
      <c r="AH47" s="30">
        <v>100.0</v>
      </c>
      <c r="AI47" s="29">
        <v>90.0</v>
      </c>
      <c r="AJ47" s="29"/>
      <c r="AK47" s="29">
        <v>10.0</v>
      </c>
      <c r="AL47" s="29">
        <v>80.0</v>
      </c>
      <c r="AM47" s="29">
        <v>56.0</v>
      </c>
      <c r="AN47" s="30">
        <v>78.0</v>
      </c>
      <c r="AO47" s="30">
        <v>100.0</v>
      </c>
      <c r="AP47" s="29">
        <v>70.0</v>
      </c>
      <c r="AQ47" s="31">
        <v>76.0</v>
      </c>
      <c r="AR47" s="30">
        <v>98.0</v>
      </c>
      <c r="AS47" s="29">
        <v>54.0</v>
      </c>
      <c r="AT47" s="30">
        <v>98.0</v>
      </c>
      <c r="AU47" s="32">
        <v>94.0</v>
      </c>
      <c r="AW47" s="41">
        <f t="shared" ref="AW47:BF47" si="59">(B47+N47+Z47+AL47)/4</f>
        <v>84.5</v>
      </c>
      <c r="AX47" s="57">
        <f t="shared" si="59"/>
        <v>66.5</v>
      </c>
      <c r="AY47" s="57">
        <f t="shared" si="59"/>
        <v>73.5</v>
      </c>
      <c r="AZ47" s="57">
        <f t="shared" si="59"/>
        <v>100</v>
      </c>
      <c r="BA47" s="57">
        <f t="shared" si="59"/>
        <v>67</v>
      </c>
      <c r="BB47" s="57">
        <f t="shared" si="59"/>
        <v>74.5</v>
      </c>
      <c r="BC47" s="57">
        <f t="shared" si="59"/>
        <v>96.5</v>
      </c>
      <c r="BD47" s="57">
        <f t="shared" si="59"/>
        <v>58.5</v>
      </c>
      <c r="BE47" s="57">
        <f t="shared" si="59"/>
        <v>99.5</v>
      </c>
      <c r="BF47" s="35">
        <f t="shared" si="59"/>
        <v>91</v>
      </c>
      <c r="BH47" s="41">
        <f t="shared" ref="BH47:BQ47" si="60">(ABS(AW47-B47)+ABS(AW47-N47)+ABS(AW47-Z47)+ABS(AW47-AL47))/4</f>
        <v>2.25</v>
      </c>
      <c r="BI47" s="57">
        <f t="shared" si="60"/>
        <v>5.25</v>
      </c>
      <c r="BJ47" s="57">
        <f t="shared" si="60"/>
        <v>2.25</v>
      </c>
      <c r="BK47" s="57">
        <f t="shared" si="60"/>
        <v>0</v>
      </c>
      <c r="BL47" s="57">
        <f t="shared" si="60"/>
        <v>1.5</v>
      </c>
      <c r="BM47" s="57">
        <f t="shared" si="60"/>
        <v>0.75</v>
      </c>
      <c r="BN47" s="57">
        <f t="shared" si="60"/>
        <v>0.75</v>
      </c>
      <c r="BO47" s="57">
        <f t="shared" si="60"/>
        <v>2.25</v>
      </c>
      <c r="BP47" s="57">
        <f t="shared" si="60"/>
        <v>0.75</v>
      </c>
      <c r="BQ47" s="35">
        <f t="shared" si="60"/>
        <v>1.5</v>
      </c>
    </row>
    <row r="48" ht="14.25" customHeight="1">
      <c r="AW48" s="41"/>
      <c r="BF48" s="35"/>
      <c r="BH48" s="41"/>
      <c r="BQ48" s="35"/>
    </row>
    <row r="49" ht="14.25" customHeight="1">
      <c r="A49" s="1" t="s">
        <v>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 t="s">
        <v>19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 t="s">
        <v>19</v>
      </c>
      <c r="AL49" s="2"/>
      <c r="AM49" s="2"/>
      <c r="AN49" s="2"/>
      <c r="AO49" s="2"/>
      <c r="AP49" s="2"/>
      <c r="AQ49" s="2"/>
      <c r="AR49" s="2"/>
      <c r="AS49" s="2"/>
      <c r="AT49" s="2"/>
      <c r="AU49" s="4"/>
      <c r="AW49" s="41"/>
      <c r="BF49" s="35"/>
      <c r="BH49" s="41"/>
      <c r="BQ49" s="35"/>
    </row>
    <row r="50" ht="14.25" customHeight="1">
      <c r="A50" s="5" t="s">
        <v>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4</v>
      </c>
      <c r="AL50" s="6"/>
      <c r="AM50" s="6"/>
      <c r="AN50" s="6"/>
      <c r="AO50" s="6"/>
      <c r="AP50" s="6"/>
      <c r="AQ50" s="6"/>
      <c r="AR50" s="6"/>
      <c r="AS50" s="6"/>
      <c r="AT50" s="6"/>
      <c r="AU50" s="8"/>
      <c r="AW50" s="41"/>
      <c r="BF50" s="35"/>
      <c r="BH50" s="41"/>
      <c r="BQ50" s="35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5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 t="s">
        <v>5</v>
      </c>
      <c r="AL51" s="6"/>
      <c r="AM51" s="6"/>
      <c r="AN51" s="6"/>
      <c r="AO51" s="6"/>
      <c r="AP51" s="6"/>
      <c r="AQ51" s="6"/>
      <c r="AR51" s="6"/>
      <c r="AS51" s="6"/>
      <c r="AT51" s="6"/>
      <c r="AU51" s="8"/>
      <c r="AW51" s="41"/>
      <c r="BF51" s="35"/>
      <c r="BH51" s="41"/>
      <c r="BQ51" s="35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0" t="s">
        <v>6</v>
      </c>
      <c r="AL52" s="6"/>
      <c r="AM52" s="6"/>
      <c r="AN52" s="6"/>
      <c r="AO52" s="6"/>
      <c r="AP52" s="6"/>
      <c r="AQ52" s="6"/>
      <c r="AR52" s="6"/>
      <c r="AS52" s="6"/>
      <c r="AT52" s="6"/>
      <c r="AU52" s="8"/>
      <c r="AW52" s="41"/>
      <c r="BF52" s="35"/>
      <c r="BH52" s="41"/>
      <c r="BQ52" s="35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L53" s="13"/>
      <c r="M53" s="13"/>
      <c r="N53" s="13" t="s">
        <v>7</v>
      </c>
      <c r="O53" s="13" t="s">
        <v>8</v>
      </c>
      <c r="P53" s="13" t="s">
        <v>9</v>
      </c>
      <c r="Q53" s="13" t="s">
        <v>10</v>
      </c>
      <c r="R53" s="13" t="s">
        <v>11</v>
      </c>
      <c r="S53" s="13" t="s">
        <v>12</v>
      </c>
      <c r="T53" s="13" t="s">
        <v>13</v>
      </c>
      <c r="U53" s="13" t="s">
        <v>14</v>
      </c>
      <c r="V53" s="13" t="s">
        <v>15</v>
      </c>
      <c r="W53" s="13" t="s">
        <v>16</v>
      </c>
      <c r="X53" s="13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3" t="s">
        <v>16</v>
      </c>
      <c r="AJ53" s="13"/>
      <c r="AK53" s="13"/>
      <c r="AL53" s="13" t="s">
        <v>7</v>
      </c>
      <c r="AM53" s="13" t="s">
        <v>8</v>
      </c>
      <c r="AN53" s="13" t="s">
        <v>9</v>
      </c>
      <c r="AO53" s="13" t="s">
        <v>10</v>
      </c>
      <c r="AP53" s="13" t="s">
        <v>11</v>
      </c>
      <c r="AQ53" s="13" t="s">
        <v>12</v>
      </c>
      <c r="AR53" s="13" t="s">
        <v>13</v>
      </c>
      <c r="AS53" s="13" t="s">
        <v>14</v>
      </c>
      <c r="AT53" s="13" t="s">
        <v>15</v>
      </c>
      <c r="AU53" s="14" t="s">
        <v>16</v>
      </c>
      <c r="AW53" s="41"/>
      <c r="BF53" s="35"/>
      <c r="BH53" s="41"/>
      <c r="BQ53" s="35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6">
        <v>60.0</v>
      </c>
      <c r="G54" s="15">
        <v>66.0</v>
      </c>
      <c r="H54" s="16">
        <v>68.0</v>
      </c>
      <c r="I54" s="13">
        <v>54.0</v>
      </c>
      <c r="J54" s="13">
        <v>66.0</v>
      </c>
      <c r="K54" s="15">
        <v>66.0</v>
      </c>
      <c r="L54" s="13"/>
      <c r="M54" s="13">
        <v>1.0</v>
      </c>
      <c r="N54" s="13">
        <v>52.0</v>
      </c>
      <c r="O54" s="13">
        <v>72.0</v>
      </c>
      <c r="P54" s="13">
        <v>56.0</v>
      </c>
      <c r="Q54" s="13">
        <v>64.0</v>
      </c>
      <c r="R54" s="15">
        <v>60.0</v>
      </c>
      <c r="S54" s="15">
        <v>66.0</v>
      </c>
      <c r="T54" s="15">
        <v>68.0</v>
      </c>
      <c r="U54" s="13">
        <v>54.0</v>
      </c>
      <c r="V54" s="13">
        <v>66.0</v>
      </c>
      <c r="W54" s="13">
        <v>66.0</v>
      </c>
      <c r="X54" s="13"/>
      <c r="Y54" s="13">
        <v>1.0</v>
      </c>
      <c r="Z54" s="13">
        <v>52.0</v>
      </c>
      <c r="AA54" s="13">
        <v>72.0</v>
      </c>
      <c r="AB54" s="13">
        <v>56.0</v>
      </c>
      <c r="AC54" s="13">
        <v>64.0</v>
      </c>
      <c r="AD54" s="13">
        <v>60.0</v>
      </c>
      <c r="AE54" s="13">
        <v>66.0</v>
      </c>
      <c r="AF54" s="13">
        <v>68.0</v>
      </c>
      <c r="AG54" s="13">
        <v>54.0</v>
      </c>
      <c r="AH54" s="13">
        <v>66.0</v>
      </c>
      <c r="AI54" s="13">
        <v>66.0</v>
      </c>
      <c r="AJ54" s="13"/>
      <c r="AK54" s="13">
        <v>1.0</v>
      </c>
      <c r="AL54" s="13">
        <v>52.0</v>
      </c>
      <c r="AM54" s="13">
        <v>72.0</v>
      </c>
      <c r="AN54" s="13">
        <v>56.0</v>
      </c>
      <c r="AO54" s="13">
        <v>64.0</v>
      </c>
      <c r="AP54" s="15">
        <v>60.0</v>
      </c>
      <c r="AQ54" s="16">
        <v>66.0</v>
      </c>
      <c r="AR54" s="16">
        <v>68.0</v>
      </c>
      <c r="AS54" s="13">
        <v>54.0</v>
      </c>
      <c r="AT54" s="15">
        <v>66.0</v>
      </c>
      <c r="AU54" s="19">
        <v>66.0</v>
      </c>
      <c r="AW54" s="41">
        <f t="shared" ref="AW54:BF54" si="61">(B54+N54+Z54+AL54)/4</f>
        <v>52</v>
      </c>
      <c r="AX54" s="57">
        <f t="shared" si="61"/>
        <v>72</v>
      </c>
      <c r="AY54" s="57">
        <f t="shared" si="61"/>
        <v>56</v>
      </c>
      <c r="AZ54" s="57">
        <f t="shared" si="61"/>
        <v>64</v>
      </c>
      <c r="BA54" s="57">
        <f t="shared" si="61"/>
        <v>60</v>
      </c>
      <c r="BB54" s="57">
        <f t="shared" si="61"/>
        <v>66</v>
      </c>
      <c r="BC54" s="57">
        <f t="shared" si="61"/>
        <v>68</v>
      </c>
      <c r="BD54" s="57">
        <f t="shared" si="61"/>
        <v>54</v>
      </c>
      <c r="BE54" s="57">
        <f t="shared" si="61"/>
        <v>66</v>
      </c>
      <c r="BF54" s="35">
        <f t="shared" si="61"/>
        <v>66</v>
      </c>
      <c r="BH54" s="41">
        <f t="shared" ref="BH54:BQ54" si="62">(ABS(AW54-B54)+ABS(AW54-N54)+ABS(AW54-Z54)+ABS(AW54-AL54))/4</f>
        <v>0</v>
      </c>
      <c r="BI54" s="57">
        <f t="shared" si="62"/>
        <v>0</v>
      </c>
      <c r="BJ54" s="57">
        <f t="shared" si="62"/>
        <v>0</v>
      </c>
      <c r="BK54" s="57">
        <f t="shared" si="62"/>
        <v>0</v>
      </c>
      <c r="BL54" s="57">
        <f t="shared" si="62"/>
        <v>0</v>
      </c>
      <c r="BM54" s="57">
        <f t="shared" si="62"/>
        <v>0</v>
      </c>
      <c r="BN54" s="57">
        <f t="shared" si="62"/>
        <v>0</v>
      </c>
      <c r="BO54" s="57">
        <f t="shared" si="62"/>
        <v>0</v>
      </c>
      <c r="BP54" s="57">
        <f t="shared" si="62"/>
        <v>0</v>
      </c>
      <c r="BQ54" s="35">
        <f t="shared" si="62"/>
        <v>0</v>
      </c>
      <c r="BS54" s="57">
        <f>AVERAGE(BH54:BQ63)</f>
        <v>2.5575</v>
      </c>
    </row>
    <row r="55" ht="14.25" customHeight="1">
      <c r="A55" s="12">
        <v>2.0</v>
      </c>
      <c r="B55" s="13">
        <v>52.0</v>
      </c>
      <c r="C55" s="13">
        <v>64.0</v>
      </c>
      <c r="D55" s="13">
        <v>56.0</v>
      </c>
      <c r="E55" s="16">
        <v>68.0</v>
      </c>
      <c r="F55" s="15">
        <v>58.0</v>
      </c>
      <c r="G55" s="13">
        <v>62.0</v>
      </c>
      <c r="H55" s="16">
        <v>68.0</v>
      </c>
      <c r="I55" s="13">
        <v>56.0</v>
      </c>
      <c r="J55" s="15">
        <v>68.0</v>
      </c>
      <c r="K55" s="16">
        <v>68.0</v>
      </c>
      <c r="L55" s="13"/>
      <c r="M55" s="13">
        <v>2.0</v>
      </c>
      <c r="N55" s="13">
        <v>52.0</v>
      </c>
      <c r="O55" s="13">
        <v>70.0</v>
      </c>
      <c r="P55" s="13">
        <v>58.0</v>
      </c>
      <c r="Q55" s="13">
        <v>66.0</v>
      </c>
      <c r="R55" s="13">
        <v>54.0</v>
      </c>
      <c r="S55" s="13">
        <v>64.0</v>
      </c>
      <c r="T55" s="13">
        <v>66.0</v>
      </c>
      <c r="U55" s="13">
        <v>60.0</v>
      </c>
      <c r="V55" s="13">
        <v>66.0</v>
      </c>
      <c r="W55" s="13">
        <v>66.0</v>
      </c>
      <c r="X55" s="13"/>
      <c r="Y55" s="13">
        <v>2.0</v>
      </c>
      <c r="Z55" s="13">
        <v>56.0</v>
      </c>
      <c r="AA55" s="13">
        <v>62.0</v>
      </c>
      <c r="AB55" s="13">
        <v>58.0</v>
      </c>
      <c r="AC55" s="13">
        <v>66.0</v>
      </c>
      <c r="AD55" s="13">
        <v>52.0</v>
      </c>
      <c r="AE55" s="13">
        <v>58.0</v>
      </c>
      <c r="AF55" s="13">
        <v>64.0</v>
      </c>
      <c r="AG55" s="13">
        <v>62.0</v>
      </c>
      <c r="AH55" s="13">
        <v>66.0</v>
      </c>
      <c r="AI55" s="15">
        <v>70.0</v>
      </c>
      <c r="AJ55" s="13"/>
      <c r="AK55" s="13">
        <v>2.0</v>
      </c>
      <c r="AL55" s="17">
        <v>44.0</v>
      </c>
      <c r="AM55" s="13">
        <v>76.0</v>
      </c>
      <c r="AN55" s="13">
        <v>66.0</v>
      </c>
      <c r="AO55" s="16">
        <v>68.0</v>
      </c>
      <c r="AP55" s="16">
        <v>66.0</v>
      </c>
      <c r="AQ55" s="13">
        <v>62.0</v>
      </c>
      <c r="AR55" s="16">
        <v>68.0</v>
      </c>
      <c r="AS55" s="13">
        <v>64.0</v>
      </c>
      <c r="AT55" s="16">
        <v>68.0</v>
      </c>
      <c r="AU55" s="18">
        <v>68.0</v>
      </c>
      <c r="AW55" s="41">
        <f t="shared" ref="AW55:BF55" si="63">(B55+N55+Z55+AL55)/4</f>
        <v>51</v>
      </c>
      <c r="AX55" s="57">
        <f t="shared" si="63"/>
        <v>68</v>
      </c>
      <c r="AY55" s="57">
        <f t="shared" si="63"/>
        <v>59.5</v>
      </c>
      <c r="AZ55" s="57">
        <f t="shared" si="63"/>
        <v>67</v>
      </c>
      <c r="BA55" s="57">
        <f t="shared" si="63"/>
        <v>57.5</v>
      </c>
      <c r="BB55" s="57">
        <f t="shared" si="63"/>
        <v>61.5</v>
      </c>
      <c r="BC55" s="57">
        <f t="shared" si="63"/>
        <v>66.5</v>
      </c>
      <c r="BD55" s="57">
        <f t="shared" si="63"/>
        <v>60.5</v>
      </c>
      <c r="BE55" s="57">
        <f t="shared" si="63"/>
        <v>67</v>
      </c>
      <c r="BF55" s="35">
        <f t="shared" si="63"/>
        <v>68</v>
      </c>
      <c r="BH55" s="41">
        <f t="shared" ref="BH55:BQ55" si="64">(ABS(AW55-B55)+ABS(AW55-N55)+ABS(AW55-Z55)+ABS(AW55-AL55))/4</f>
        <v>3.5</v>
      </c>
      <c r="BI55" s="57">
        <f t="shared" si="64"/>
        <v>5</v>
      </c>
      <c r="BJ55" s="57">
        <f t="shared" si="64"/>
        <v>3.25</v>
      </c>
      <c r="BK55" s="57">
        <f t="shared" si="64"/>
        <v>1</v>
      </c>
      <c r="BL55" s="57">
        <f t="shared" si="64"/>
        <v>4.5</v>
      </c>
      <c r="BM55" s="57">
        <f t="shared" si="64"/>
        <v>1.75</v>
      </c>
      <c r="BN55" s="57">
        <f t="shared" si="64"/>
        <v>1.5</v>
      </c>
      <c r="BO55" s="57">
        <f t="shared" si="64"/>
        <v>2.5</v>
      </c>
      <c r="BP55" s="57">
        <f t="shared" si="64"/>
        <v>1</v>
      </c>
      <c r="BQ55" s="35">
        <f t="shared" si="64"/>
        <v>1</v>
      </c>
    </row>
    <row r="56" ht="14.25" customHeight="1">
      <c r="A56" s="12">
        <v>3.0</v>
      </c>
      <c r="B56" s="13">
        <v>50.0</v>
      </c>
      <c r="C56" s="13">
        <v>66.0</v>
      </c>
      <c r="D56" s="13">
        <v>58.0</v>
      </c>
      <c r="E56" s="13">
        <v>64.0</v>
      </c>
      <c r="F56" s="13">
        <v>56.0</v>
      </c>
      <c r="G56" s="13">
        <v>56.0</v>
      </c>
      <c r="H56" s="13">
        <v>64.0</v>
      </c>
      <c r="I56" s="13">
        <v>60.0</v>
      </c>
      <c r="J56" s="13">
        <v>64.0</v>
      </c>
      <c r="K56" s="13">
        <v>64.0</v>
      </c>
      <c r="L56" s="13"/>
      <c r="M56" s="13">
        <v>3.0</v>
      </c>
      <c r="N56" s="13">
        <v>54.0</v>
      </c>
      <c r="O56" s="13">
        <v>68.0</v>
      </c>
      <c r="P56" s="13">
        <v>58.0</v>
      </c>
      <c r="Q56" s="16">
        <v>70.0</v>
      </c>
      <c r="R56" s="13">
        <v>54.0</v>
      </c>
      <c r="S56" s="13">
        <v>64.0</v>
      </c>
      <c r="T56" s="16">
        <v>70.0</v>
      </c>
      <c r="U56" s="13">
        <v>60.0</v>
      </c>
      <c r="V56" s="16">
        <v>70.0</v>
      </c>
      <c r="W56" s="15">
        <v>70.0</v>
      </c>
      <c r="X56" s="13"/>
      <c r="Y56" s="13">
        <v>3.0</v>
      </c>
      <c r="Z56" s="13">
        <v>56.0</v>
      </c>
      <c r="AA56" s="13">
        <v>76.0</v>
      </c>
      <c r="AB56" s="13">
        <v>60.0</v>
      </c>
      <c r="AC56" s="13">
        <v>68.0</v>
      </c>
      <c r="AD56" s="16">
        <v>68.0</v>
      </c>
      <c r="AE56" s="13">
        <v>62.0</v>
      </c>
      <c r="AF56" s="13">
        <v>68.0</v>
      </c>
      <c r="AG56" s="13">
        <v>68.0</v>
      </c>
      <c r="AH56" s="13">
        <v>68.0</v>
      </c>
      <c r="AI56" s="15">
        <v>70.0</v>
      </c>
      <c r="AJ56" s="13"/>
      <c r="AK56" s="13">
        <v>3.0</v>
      </c>
      <c r="AL56" s="13">
        <v>54.0</v>
      </c>
      <c r="AM56" s="16">
        <v>84.0</v>
      </c>
      <c r="AN56" s="13">
        <v>62.0</v>
      </c>
      <c r="AO56" s="13">
        <v>64.0</v>
      </c>
      <c r="AP56" s="13">
        <v>58.0</v>
      </c>
      <c r="AQ56" s="17">
        <v>44.0</v>
      </c>
      <c r="AR56" s="13">
        <v>64.0</v>
      </c>
      <c r="AS56" s="13">
        <v>70.0</v>
      </c>
      <c r="AT56" s="13">
        <v>64.0</v>
      </c>
      <c r="AU56" s="14">
        <v>64.0</v>
      </c>
      <c r="AW56" s="41">
        <f t="shared" ref="AW56:BF56" si="65">(B56+N56+Z56+AL56)/4</f>
        <v>53.5</v>
      </c>
      <c r="AX56" s="57">
        <f t="shared" si="65"/>
        <v>73.5</v>
      </c>
      <c r="AY56" s="57">
        <f t="shared" si="65"/>
        <v>59.5</v>
      </c>
      <c r="AZ56" s="57">
        <f t="shared" si="65"/>
        <v>66.5</v>
      </c>
      <c r="BA56" s="57">
        <f t="shared" si="65"/>
        <v>59</v>
      </c>
      <c r="BB56" s="57">
        <f t="shared" si="65"/>
        <v>56.5</v>
      </c>
      <c r="BC56" s="57">
        <f t="shared" si="65"/>
        <v>66.5</v>
      </c>
      <c r="BD56" s="57">
        <f t="shared" si="65"/>
        <v>64.5</v>
      </c>
      <c r="BE56" s="57">
        <f t="shared" si="65"/>
        <v>66.5</v>
      </c>
      <c r="BF56" s="35">
        <f t="shared" si="65"/>
        <v>67</v>
      </c>
      <c r="BH56" s="41">
        <f t="shared" ref="BH56:BQ56" si="66">(ABS(AW56-B56)+ABS(AW56-N56)+ABS(AW56-Z56)+ABS(AW56-AL56))/4</f>
        <v>1.75</v>
      </c>
      <c r="BI56" s="57">
        <f t="shared" si="66"/>
        <v>6.5</v>
      </c>
      <c r="BJ56" s="57">
        <f t="shared" si="66"/>
        <v>1.5</v>
      </c>
      <c r="BK56" s="57">
        <f t="shared" si="66"/>
        <v>2.5</v>
      </c>
      <c r="BL56" s="57">
        <f t="shared" si="66"/>
        <v>4.5</v>
      </c>
      <c r="BM56" s="57">
        <f t="shared" si="66"/>
        <v>6.5</v>
      </c>
      <c r="BN56" s="57">
        <f t="shared" si="66"/>
        <v>2.5</v>
      </c>
      <c r="BO56" s="57">
        <f t="shared" si="66"/>
        <v>4.5</v>
      </c>
      <c r="BP56" s="57">
        <f t="shared" si="66"/>
        <v>2.5</v>
      </c>
      <c r="BQ56" s="35">
        <f t="shared" si="66"/>
        <v>3</v>
      </c>
    </row>
    <row r="57" ht="14.25" customHeight="1">
      <c r="A57" s="12">
        <v>4.0</v>
      </c>
      <c r="B57" s="13">
        <v>52.0</v>
      </c>
      <c r="C57" s="13">
        <v>58.0</v>
      </c>
      <c r="D57" s="15">
        <v>68.0</v>
      </c>
      <c r="E57" s="15">
        <v>66.0</v>
      </c>
      <c r="F57" s="13">
        <v>56.0</v>
      </c>
      <c r="G57" s="13">
        <v>54.0</v>
      </c>
      <c r="H57" s="15">
        <v>66.0</v>
      </c>
      <c r="I57" s="15">
        <v>70.0</v>
      </c>
      <c r="J57" s="13">
        <v>66.0</v>
      </c>
      <c r="K57" s="15">
        <v>66.0</v>
      </c>
      <c r="L57" s="13"/>
      <c r="M57" s="13">
        <v>4.0</v>
      </c>
      <c r="N57" s="13">
        <v>50.0</v>
      </c>
      <c r="O57" s="13">
        <v>72.0</v>
      </c>
      <c r="P57" s="13">
        <v>60.0</v>
      </c>
      <c r="Q57" s="15">
        <v>68.0</v>
      </c>
      <c r="R57" s="15">
        <v>60.0</v>
      </c>
      <c r="S57" s="13">
        <v>64.0</v>
      </c>
      <c r="T57" s="15">
        <v>68.0</v>
      </c>
      <c r="U57" s="13">
        <v>62.0</v>
      </c>
      <c r="V57" s="15">
        <v>68.0</v>
      </c>
      <c r="W57" s="13">
        <v>68.0</v>
      </c>
      <c r="X57" s="13"/>
      <c r="Y57" s="13">
        <v>4.0</v>
      </c>
      <c r="Z57" s="13">
        <v>56.0</v>
      </c>
      <c r="AA57" s="13">
        <v>68.0</v>
      </c>
      <c r="AB57" s="13">
        <v>68.0</v>
      </c>
      <c r="AC57" s="15">
        <v>70.0</v>
      </c>
      <c r="AD57" s="15">
        <v>66.0</v>
      </c>
      <c r="AE57" s="13">
        <v>68.0</v>
      </c>
      <c r="AF57" s="15">
        <v>70.0</v>
      </c>
      <c r="AG57" s="13">
        <v>70.0</v>
      </c>
      <c r="AH57" s="15">
        <v>70.0</v>
      </c>
      <c r="AI57" s="16">
        <v>72.0</v>
      </c>
      <c r="AJ57" s="13"/>
      <c r="AK57" s="13">
        <v>4.0</v>
      </c>
      <c r="AL57" s="13">
        <v>56.0</v>
      </c>
      <c r="AM57" s="13">
        <v>70.0</v>
      </c>
      <c r="AN57" s="13">
        <v>62.0</v>
      </c>
      <c r="AO57" s="13">
        <v>62.0</v>
      </c>
      <c r="AP57" s="15">
        <v>60.0</v>
      </c>
      <c r="AQ57" s="13">
        <v>54.0</v>
      </c>
      <c r="AR57" s="13">
        <v>62.0</v>
      </c>
      <c r="AS57" s="13">
        <v>72.0</v>
      </c>
      <c r="AT57" s="13">
        <v>62.0</v>
      </c>
      <c r="AU57" s="14">
        <v>62.0</v>
      </c>
      <c r="AW57" s="41">
        <f t="shared" ref="AW57:BF57" si="67">(B57+N57+Z57+AL57)/4</f>
        <v>53.5</v>
      </c>
      <c r="AX57" s="57">
        <f t="shared" si="67"/>
        <v>67</v>
      </c>
      <c r="AY57" s="57">
        <f t="shared" si="67"/>
        <v>64.5</v>
      </c>
      <c r="AZ57" s="57">
        <f t="shared" si="67"/>
        <v>66.5</v>
      </c>
      <c r="BA57" s="57">
        <f t="shared" si="67"/>
        <v>60.5</v>
      </c>
      <c r="BB57" s="57">
        <f t="shared" si="67"/>
        <v>60</v>
      </c>
      <c r="BC57" s="57">
        <f t="shared" si="67"/>
        <v>66.5</v>
      </c>
      <c r="BD57" s="57">
        <f t="shared" si="67"/>
        <v>68.5</v>
      </c>
      <c r="BE57" s="57">
        <f t="shared" si="67"/>
        <v>66.5</v>
      </c>
      <c r="BF57" s="35">
        <f t="shared" si="67"/>
        <v>67</v>
      </c>
      <c r="BH57" s="41">
        <f t="shared" ref="BH57:BQ57" si="68">(ABS(AW57-B57)+ABS(AW57-N57)+ABS(AW57-Z57)+ABS(AW57-AL57))/4</f>
        <v>2.5</v>
      </c>
      <c r="BI57" s="57">
        <f t="shared" si="68"/>
        <v>4.5</v>
      </c>
      <c r="BJ57" s="57">
        <f t="shared" si="68"/>
        <v>3.5</v>
      </c>
      <c r="BK57" s="57">
        <f t="shared" si="68"/>
        <v>2.5</v>
      </c>
      <c r="BL57" s="57">
        <f t="shared" si="68"/>
        <v>2.75</v>
      </c>
      <c r="BM57" s="57">
        <f t="shared" si="68"/>
        <v>6</v>
      </c>
      <c r="BN57" s="57">
        <f t="shared" si="68"/>
        <v>2.5</v>
      </c>
      <c r="BO57" s="57">
        <f t="shared" si="68"/>
        <v>3.25</v>
      </c>
      <c r="BP57" s="57">
        <f t="shared" si="68"/>
        <v>2.5</v>
      </c>
      <c r="BQ57" s="35">
        <f t="shared" si="68"/>
        <v>3</v>
      </c>
    </row>
    <row r="58" ht="14.25" customHeight="1">
      <c r="A58" s="12">
        <v>5.0</v>
      </c>
      <c r="B58" s="13">
        <v>54.0</v>
      </c>
      <c r="C58" s="16">
        <v>78.0</v>
      </c>
      <c r="D58" s="13">
        <v>64.0</v>
      </c>
      <c r="E58" s="15">
        <v>66.0</v>
      </c>
      <c r="F58" s="16">
        <v>60.0</v>
      </c>
      <c r="G58" s="15">
        <v>66.0</v>
      </c>
      <c r="H58" s="15">
        <v>66.0</v>
      </c>
      <c r="I58" s="16">
        <v>72.0</v>
      </c>
      <c r="J58" s="13">
        <v>66.0</v>
      </c>
      <c r="K58" s="15">
        <v>66.0</v>
      </c>
      <c r="L58" s="13"/>
      <c r="M58" s="13">
        <v>5.0</v>
      </c>
      <c r="N58" s="13">
        <v>56.0</v>
      </c>
      <c r="O58" s="13">
        <v>68.0</v>
      </c>
      <c r="P58" s="13">
        <v>62.0</v>
      </c>
      <c r="Q58" s="15">
        <v>68.0</v>
      </c>
      <c r="R58" s="13">
        <v>56.0</v>
      </c>
      <c r="S58" s="15">
        <v>66.0</v>
      </c>
      <c r="T58" s="15">
        <v>68.0</v>
      </c>
      <c r="U58" s="13">
        <v>64.0</v>
      </c>
      <c r="V58" s="16">
        <v>70.0</v>
      </c>
      <c r="W58" s="16">
        <v>72.0</v>
      </c>
      <c r="X58" s="13"/>
      <c r="Y58" s="13">
        <v>5.0</v>
      </c>
      <c r="Z58" s="13">
        <v>54.0</v>
      </c>
      <c r="AA58" s="15">
        <v>78.0</v>
      </c>
      <c r="AB58" s="13">
        <v>64.0</v>
      </c>
      <c r="AC58" s="13">
        <v>64.0</v>
      </c>
      <c r="AD58" s="13">
        <v>54.0</v>
      </c>
      <c r="AE58" s="13">
        <v>68.0</v>
      </c>
      <c r="AF58" s="13">
        <v>64.0</v>
      </c>
      <c r="AG58" s="15">
        <v>72.0</v>
      </c>
      <c r="AH58" s="13">
        <v>64.0</v>
      </c>
      <c r="AI58" s="13">
        <v>64.0</v>
      </c>
      <c r="AJ58" s="13"/>
      <c r="AK58" s="13">
        <v>5.0</v>
      </c>
      <c r="AL58" s="13">
        <v>52.0</v>
      </c>
      <c r="AM58" s="13">
        <v>64.0</v>
      </c>
      <c r="AN58" s="13">
        <v>66.0</v>
      </c>
      <c r="AO58" s="15">
        <v>66.0</v>
      </c>
      <c r="AP58" s="13">
        <v>56.0</v>
      </c>
      <c r="AQ58" s="13">
        <v>54.0</v>
      </c>
      <c r="AR58" s="16">
        <v>68.0</v>
      </c>
      <c r="AS58" s="13">
        <v>66.0</v>
      </c>
      <c r="AT58" s="16">
        <v>68.0</v>
      </c>
      <c r="AU58" s="19">
        <v>66.0</v>
      </c>
      <c r="AW58" s="41">
        <f t="shared" ref="AW58:BF58" si="69">(B58+N58+Z58+AL58)/4</f>
        <v>54</v>
      </c>
      <c r="AX58" s="57">
        <f t="shared" si="69"/>
        <v>72</v>
      </c>
      <c r="AY58" s="57">
        <f t="shared" si="69"/>
        <v>64</v>
      </c>
      <c r="AZ58" s="57">
        <f t="shared" si="69"/>
        <v>66</v>
      </c>
      <c r="BA58" s="57">
        <f t="shared" si="69"/>
        <v>56.5</v>
      </c>
      <c r="BB58" s="57">
        <f t="shared" si="69"/>
        <v>63.5</v>
      </c>
      <c r="BC58" s="57">
        <f t="shared" si="69"/>
        <v>66.5</v>
      </c>
      <c r="BD58" s="57">
        <f t="shared" si="69"/>
        <v>68.5</v>
      </c>
      <c r="BE58" s="57">
        <f t="shared" si="69"/>
        <v>67</v>
      </c>
      <c r="BF58" s="35">
        <f t="shared" si="69"/>
        <v>67</v>
      </c>
      <c r="BH58" s="41">
        <f t="shared" ref="BH58:BQ58" si="70">(ABS(AW58-B58)+ABS(AW58-N58)+ABS(AW58-Z58)+ABS(AW58-AL58))/4</f>
        <v>1</v>
      </c>
      <c r="BI58" s="57">
        <f t="shared" si="70"/>
        <v>6</v>
      </c>
      <c r="BJ58" s="57">
        <f t="shared" si="70"/>
        <v>1</v>
      </c>
      <c r="BK58" s="57">
        <f t="shared" si="70"/>
        <v>1</v>
      </c>
      <c r="BL58" s="57">
        <f t="shared" si="70"/>
        <v>1.75</v>
      </c>
      <c r="BM58" s="57">
        <f t="shared" si="70"/>
        <v>4.75</v>
      </c>
      <c r="BN58" s="57">
        <f t="shared" si="70"/>
        <v>1.5</v>
      </c>
      <c r="BO58" s="57">
        <f t="shared" si="70"/>
        <v>3.5</v>
      </c>
      <c r="BP58" s="57">
        <f t="shared" si="70"/>
        <v>2</v>
      </c>
      <c r="BQ58" s="35">
        <f t="shared" si="70"/>
        <v>2.5</v>
      </c>
    </row>
    <row r="59" ht="14.25" customHeight="1">
      <c r="A59" s="12">
        <v>6.0</v>
      </c>
      <c r="B59" s="13">
        <v>54.0</v>
      </c>
      <c r="C59" s="13">
        <v>72.0</v>
      </c>
      <c r="D59" s="13">
        <v>66.0</v>
      </c>
      <c r="E59" s="16">
        <v>68.0</v>
      </c>
      <c r="F59" s="15">
        <v>58.0</v>
      </c>
      <c r="G59" s="13">
        <v>62.0</v>
      </c>
      <c r="H59" s="16">
        <v>68.0</v>
      </c>
      <c r="I59" s="13">
        <v>66.0</v>
      </c>
      <c r="J59" s="15">
        <v>68.0</v>
      </c>
      <c r="K59" s="16">
        <v>68.0</v>
      </c>
      <c r="L59" s="13"/>
      <c r="M59" s="13">
        <v>6.0</v>
      </c>
      <c r="N59" s="13">
        <v>52.0</v>
      </c>
      <c r="O59" s="13">
        <v>70.0</v>
      </c>
      <c r="P59" s="13">
        <v>64.0</v>
      </c>
      <c r="Q59" s="16">
        <v>70.0</v>
      </c>
      <c r="R59" s="13">
        <v>58.0</v>
      </c>
      <c r="S59" s="15">
        <v>66.0</v>
      </c>
      <c r="T59" s="16">
        <v>70.0</v>
      </c>
      <c r="U59" s="13">
        <v>68.0</v>
      </c>
      <c r="V59" s="16">
        <v>70.0</v>
      </c>
      <c r="W59" s="15">
        <v>70.0</v>
      </c>
      <c r="X59" s="13"/>
      <c r="Y59" s="13">
        <v>6.0</v>
      </c>
      <c r="Z59" s="13">
        <v>54.0</v>
      </c>
      <c r="AA59" s="13">
        <v>70.0</v>
      </c>
      <c r="AB59" s="13">
        <v>60.0</v>
      </c>
      <c r="AC59" s="13">
        <v>68.0</v>
      </c>
      <c r="AD59" s="13">
        <v>60.0</v>
      </c>
      <c r="AE59" s="13">
        <v>62.0</v>
      </c>
      <c r="AF59" s="13">
        <v>68.0</v>
      </c>
      <c r="AG59" s="13">
        <v>58.0</v>
      </c>
      <c r="AH59" s="15">
        <v>70.0</v>
      </c>
      <c r="AI59" s="15">
        <v>70.0</v>
      </c>
      <c r="AJ59" s="13"/>
      <c r="AK59" s="13">
        <v>6.0</v>
      </c>
      <c r="AL59" s="16">
        <v>62.0</v>
      </c>
      <c r="AM59" s="13">
        <v>76.0</v>
      </c>
      <c r="AN59" s="13">
        <v>64.0</v>
      </c>
      <c r="AO59" s="16">
        <v>68.0</v>
      </c>
      <c r="AP59" s="15">
        <v>60.0</v>
      </c>
      <c r="AQ59" s="13">
        <v>54.0</v>
      </c>
      <c r="AR59" s="16">
        <v>68.0</v>
      </c>
      <c r="AS59" s="13">
        <v>62.0</v>
      </c>
      <c r="AT59" s="16">
        <v>68.0</v>
      </c>
      <c r="AU59" s="18">
        <v>68.0</v>
      </c>
      <c r="AW59" s="41">
        <f t="shared" ref="AW59:BF59" si="71">(B59+N59+Z59+AL59)/4</f>
        <v>55.5</v>
      </c>
      <c r="AX59" s="57">
        <f t="shared" si="71"/>
        <v>72</v>
      </c>
      <c r="AY59" s="57">
        <f t="shared" si="71"/>
        <v>63.5</v>
      </c>
      <c r="AZ59" s="57">
        <f t="shared" si="71"/>
        <v>68.5</v>
      </c>
      <c r="BA59" s="57">
        <f t="shared" si="71"/>
        <v>59</v>
      </c>
      <c r="BB59" s="57">
        <f t="shared" si="71"/>
        <v>61</v>
      </c>
      <c r="BC59" s="57">
        <f t="shared" si="71"/>
        <v>68.5</v>
      </c>
      <c r="BD59" s="57">
        <f t="shared" si="71"/>
        <v>63.5</v>
      </c>
      <c r="BE59" s="57">
        <f t="shared" si="71"/>
        <v>69</v>
      </c>
      <c r="BF59" s="35">
        <f t="shared" si="71"/>
        <v>69</v>
      </c>
      <c r="BH59" s="41">
        <f t="shared" ref="BH59:BQ59" si="72">(ABS(AW59-B59)+ABS(AW59-N59)+ABS(AW59-Z59)+ABS(AW59-AL59))/4</f>
        <v>3.25</v>
      </c>
      <c r="BI59" s="57">
        <f t="shared" si="72"/>
        <v>2</v>
      </c>
      <c r="BJ59" s="57">
        <f t="shared" si="72"/>
        <v>1.75</v>
      </c>
      <c r="BK59" s="57">
        <f t="shared" si="72"/>
        <v>0.75</v>
      </c>
      <c r="BL59" s="57">
        <f t="shared" si="72"/>
        <v>1</v>
      </c>
      <c r="BM59" s="57">
        <f t="shared" si="72"/>
        <v>3.5</v>
      </c>
      <c r="BN59" s="57">
        <f t="shared" si="72"/>
        <v>0.75</v>
      </c>
      <c r="BO59" s="57">
        <f t="shared" si="72"/>
        <v>3.5</v>
      </c>
      <c r="BP59" s="57">
        <f t="shared" si="72"/>
        <v>1</v>
      </c>
      <c r="BQ59" s="35">
        <f t="shared" si="72"/>
        <v>1</v>
      </c>
    </row>
    <row r="60" ht="14.25" customHeight="1">
      <c r="A60" s="12">
        <v>7.0</v>
      </c>
      <c r="B60" s="15">
        <v>56.0</v>
      </c>
      <c r="C60" s="15">
        <v>76.0</v>
      </c>
      <c r="D60" s="16">
        <v>74.0</v>
      </c>
      <c r="E60" s="16">
        <v>68.0</v>
      </c>
      <c r="F60" s="15">
        <v>58.0</v>
      </c>
      <c r="G60" s="13">
        <v>64.0</v>
      </c>
      <c r="H60" s="16">
        <v>68.0</v>
      </c>
      <c r="I60" s="15">
        <v>70.0</v>
      </c>
      <c r="J60" s="15">
        <v>68.0</v>
      </c>
      <c r="K60" s="16">
        <v>68.0</v>
      </c>
      <c r="L60" s="13"/>
      <c r="M60" s="13">
        <v>7.0</v>
      </c>
      <c r="N60" s="13">
        <v>52.0</v>
      </c>
      <c r="O60" s="13">
        <v>70.0</v>
      </c>
      <c r="P60" s="13">
        <v>66.0</v>
      </c>
      <c r="Q60" s="15">
        <v>68.0</v>
      </c>
      <c r="R60" s="15">
        <v>60.0</v>
      </c>
      <c r="S60" s="16">
        <v>68.0</v>
      </c>
      <c r="T60" s="15">
        <v>68.0</v>
      </c>
      <c r="U60" s="16">
        <v>80.0</v>
      </c>
      <c r="V60" s="15">
        <v>68.0</v>
      </c>
      <c r="W60" s="13">
        <v>68.0</v>
      </c>
      <c r="X60" s="13"/>
      <c r="Y60" s="13">
        <v>7.0</v>
      </c>
      <c r="Z60" s="13">
        <v>54.0</v>
      </c>
      <c r="AA60" s="13">
        <v>68.0</v>
      </c>
      <c r="AB60" s="13">
        <v>60.0</v>
      </c>
      <c r="AC60" s="13">
        <v>68.0</v>
      </c>
      <c r="AD60" s="13">
        <v>58.0</v>
      </c>
      <c r="AE60" s="13">
        <v>62.0</v>
      </c>
      <c r="AF60" s="15">
        <v>70.0</v>
      </c>
      <c r="AG60" s="13">
        <v>60.0</v>
      </c>
      <c r="AH60" s="13">
        <v>68.0</v>
      </c>
      <c r="AI60" s="13">
        <v>68.0</v>
      </c>
      <c r="AJ60" s="13"/>
      <c r="AK60" s="13">
        <v>7.0</v>
      </c>
      <c r="AL60" s="13">
        <v>54.0</v>
      </c>
      <c r="AM60" s="13">
        <v>66.0</v>
      </c>
      <c r="AN60" s="13">
        <v>68.0</v>
      </c>
      <c r="AO60" s="15">
        <v>66.0</v>
      </c>
      <c r="AP60" s="13">
        <v>58.0</v>
      </c>
      <c r="AQ60" s="16">
        <v>66.0</v>
      </c>
      <c r="AR60" s="15">
        <v>66.0</v>
      </c>
      <c r="AS60" s="13">
        <v>72.0</v>
      </c>
      <c r="AT60" s="15">
        <v>66.0</v>
      </c>
      <c r="AU60" s="19">
        <v>66.0</v>
      </c>
      <c r="AW60" s="41">
        <f t="shared" ref="AW60:BF60" si="73">(B60+N60+Z60+AL60)/4</f>
        <v>54</v>
      </c>
      <c r="AX60" s="57">
        <f t="shared" si="73"/>
        <v>70</v>
      </c>
      <c r="AY60" s="57">
        <f t="shared" si="73"/>
        <v>67</v>
      </c>
      <c r="AZ60" s="57">
        <f t="shared" si="73"/>
        <v>67.5</v>
      </c>
      <c r="BA60" s="57">
        <f t="shared" si="73"/>
        <v>58.5</v>
      </c>
      <c r="BB60" s="57">
        <f t="shared" si="73"/>
        <v>65</v>
      </c>
      <c r="BC60" s="57">
        <f t="shared" si="73"/>
        <v>68</v>
      </c>
      <c r="BD60" s="57">
        <f t="shared" si="73"/>
        <v>70.5</v>
      </c>
      <c r="BE60" s="57">
        <f t="shared" si="73"/>
        <v>67.5</v>
      </c>
      <c r="BF60" s="35">
        <f t="shared" si="73"/>
        <v>67.5</v>
      </c>
      <c r="BH60" s="41">
        <f t="shared" ref="BH60:BQ60" si="74">(ABS(AW60-B60)+ABS(AW60-N60)+ABS(AW60-Z60)+ABS(AW60-AL60))/4</f>
        <v>1</v>
      </c>
      <c r="BI60" s="57">
        <f t="shared" si="74"/>
        <v>3</v>
      </c>
      <c r="BJ60" s="57">
        <f t="shared" si="74"/>
        <v>4</v>
      </c>
      <c r="BK60" s="57">
        <f t="shared" si="74"/>
        <v>0.75</v>
      </c>
      <c r="BL60" s="57">
        <f t="shared" si="74"/>
        <v>0.75</v>
      </c>
      <c r="BM60" s="57">
        <f t="shared" si="74"/>
        <v>2</v>
      </c>
      <c r="BN60" s="57">
        <f t="shared" si="74"/>
        <v>1</v>
      </c>
      <c r="BO60" s="57">
        <f t="shared" si="74"/>
        <v>5.5</v>
      </c>
      <c r="BP60" s="57">
        <f t="shared" si="74"/>
        <v>0.75</v>
      </c>
      <c r="BQ60" s="35">
        <f t="shared" si="74"/>
        <v>0.75</v>
      </c>
    </row>
    <row r="61" ht="14.25" customHeight="1">
      <c r="A61" s="12">
        <v>8.0</v>
      </c>
      <c r="B61" s="13">
        <v>54.0</v>
      </c>
      <c r="C61" s="13">
        <v>62.0</v>
      </c>
      <c r="D61" s="13">
        <v>62.0</v>
      </c>
      <c r="E61" s="15">
        <v>66.0</v>
      </c>
      <c r="F61" s="13">
        <v>54.0</v>
      </c>
      <c r="G61" s="15">
        <v>66.0</v>
      </c>
      <c r="H61" s="15">
        <v>66.0</v>
      </c>
      <c r="I61" s="13">
        <v>60.0</v>
      </c>
      <c r="J61" s="13">
        <v>66.0</v>
      </c>
      <c r="K61" s="15">
        <v>66.0</v>
      </c>
      <c r="L61" s="13"/>
      <c r="M61" s="13">
        <v>8.0</v>
      </c>
      <c r="N61" s="15">
        <v>58.0</v>
      </c>
      <c r="O61" s="16">
        <v>80.0</v>
      </c>
      <c r="P61" s="16">
        <v>70.0</v>
      </c>
      <c r="Q61" s="16">
        <v>70.0</v>
      </c>
      <c r="R61" s="13">
        <v>58.0</v>
      </c>
      <c r="S61" s="13">
        <v>54.0</v>
      </c>
      <c r="T61" s="16">
        <v>70.0</v>
      </c>
      <c r="U61" s="13">
        <v>70.0</v>
      </c>
      <c r="V61" s="16">
        <v>70.0</v>
      </c>
      <c r="W61" s="15">
        <v>70.0</v>
      </c>
      <c r="X61" s="13"/>
      <c r="Y61" s="13">
        <v>8.0</v>
      </c>
      <c r="Z61" s="16">
        <v>62.0</v>
      </c>
      <c r="AA61" s="13">
        <v>66.0</v>
      </c>
      <c r="AB61" s="15">
        <v>70.0</v>
      </c>
      <c r="AC61" s="16">
        <v>72.0</v>
      </c>
      <c r="AD61" s="16">
        <v>68.0</v>
      </c>
      <c r="AE61" s="15">
        <v>72.0</v>
      </c>
      <c r="AF61" s="16">
        <v>72.0</v>
      </c>
      <c r="AG61" s="16">
        <v>76.0</v>
      </c>
      <c r="AH61" s="16">
        <v>72.0</v>
      </c>
      <c r="AI61" s="16">
        <v>72.0</v>
      </c>
      <c r="AJ61" s="13"/>
      <c r="AK61" s="13">
        <v>8.0</v>
      </c>
      <c r="AL61" s="15">
        <v>58.0</v>
      </c>
      <c r="AM61" s="13">
        <v>78.0</v>
      </c>
      <c r="AN61" s="15">
        <v>74.0</v>
      </c>
      <c r="AO61" s="16">
        <v>68.0</v>
      </c>
      <c r="AP61" s="13">
        <v>58.0</v>
      </c>
      <c r="AQ61" s="15">
        <v>64.0</v>
      </c>
      <c r="AR61" s="16">
        <v>68.0</v>
      </c>
      <c r="AS61" s="13">
        <v>64.0</v>
      </c>
      <c r="AT61" s="16">
        <v>68.0</v>
      </c>
      <c r="AU61" s="18">
        <v>68.0</v>
      </c>
      <c r="AW61" s="41">
        <f t="shared" ref="AW61:BF61" si="75">(B61+N61+Z61+AL61)/4</f>
        <v>58</v>
      </c>
      <c r="AX61" s="57">
        <f t="shared" si="75"/>
        <v>71.5</v>
      </c>
      <c r="AY61" s="57">
        <f t="shared" si="75"/>
        <v>69</v>
      </c>
      <c r="AZ61" s="57">
        <f t="shared" si="75"/>
        <v>69</v>
      </c>
      <c r="BA61" s="57">
        <f t="shared" si="75"/>
        <v>59.5</v>
      </c>
      <c r="BB61" s="57">
        <f t="shared" si="75"/>
        <v>64</v>
      </c>
      <c r="BC61" s="57">
        <f t="shared" si="75"/>
        <v>69</v>
      </c>
      <c r="BD61" s="57">
        <f t="shared" si="75"/>
        <v>67.5</v>
      </c>
      <c r="BE61" s="57">
        <f t="shared" si="75"/>
        <v>69</v>
      </c>
      <c r="BF61" s="35">
        <f t="shared" si="75"/>
        <v>69</v>
      </c>
      <c r="BH61" s="41">
        <f t="shared" ref="BH61:BQ61" si="76">(ABS(AW61-B61)+ABS(AW61-N61)+ABS(AW61-Z61)+ABS(AW61-AL61))/4</f>
        <v>2</v>
      </c>
      <c r="BI61" s="57">
        <f t="shared" si="76"/>
        <v>7.5</v>
      </c>
      <c r="BJ61" s="57">
        <f t="shared" si="76"/>
        <v>3.5</v>
      </c>
      <c r="BK61" s="57">
        <f t="shared" si="76"/>
        <v>2</v>
      </c>
      <c r="BL61" s="57">
        <f t="shared" si="76"/>
        <v>4.25</v>
      </c>
      <c r="BM61" s="57">
        <f t="shared" si="76"/>
        <v>5</v>
      </c>
      <c r="BN61" s="57">
        <f t="shared" si="76"/>
        <v>2</v>
      </c>
      <c r="BO61" s="57">
        <f t="shared" si="76"/>
        <v>5.5</v>
      </c>
      <c r="BP61" s="57">
        <f t="shared" si="76"/>
        <v>2</v>
      </c>
      <c r="BQ61" s="35">
        <f t="shared" si="76"/>
        <v>2</v>
      </c>
    </row>
    <row r="62" ht="14.25" customHeight="1">
      <c r="A62" s="12">
        <v>9.0</v>
      </c>
      <c r="B62" s="16">
        <v>58.0</v>
      </c>
      <c r="C62" s="13">
        <v>66.0</v>
      </c>
      <c r="D62" s="13">
        <v>64.0</v>
      </c>
      <c r="E62" s="16">
        <v>68.0</v>
      </c>
      <c r="F62" s="15">
        <v>58.0</v>
      </c>
      <c r="G62" s="16">
        <v>72.0</v>
      </c>
      <c r="H62" s="16">
        <v>68.0</v>
      </c>
      <c r="I62" s="13">
        <v>62.0</v>
      </c>
      <c r="J62" s="16">
        <v>70.0</v>
      </c>
      <c r="K62" s="16">
        <v>68.0</v>
      </c>
      <c r="L62" s="13"/>
      <c r="M62" s="13">
        <v>9.0</v>
      </c>
      <c r="N62" s="16">
        <v>60.0</v>
      </c>
      <c r="O62" s="15">
        <v>78.0</v>
      </c>
      <c r="P62" s="15">
        <v>68.0</v>
      </c>
      <c r="Q62" s="16">
        <v>70.0</v>
      </c>
      <c r="R62" s="16">
        <v>62.0</v>
      </c>
      <c r="S62" s="13">
        <v>56.0</v>
      </c>
      <c r="T62" s="16">
        <v>70.0</v>
      </c>
      <c r="U62" s="15">
        <v>72.0</v>
      </c>
      <c r="V62" s="16">
        <v>70.0</v>
      </c>
      <c r="W62" s="15">
        <v>70.0</v>
      </c>
      <c r="X62" s="13"/>
      <c r="Y62" s="13">
        <v>9.0</v>
      </c>
      <c r="Z62" s="13">
        <v>56.0</v>
      </c>
      <c r="AA62" s="16">
        <v>80.0</v>
      </c>
      <c r="AB62" s="13">
        <v>68.0</v>
      </c>
      <c r="AC62" s="16">
        <v>72.0</v>
      </c>
      <c r="AD62" s="13">
        <v>58.0</v>
      </c>
      <c r="AE62" s="16">
        <v>78.0</v>
      </c>
      <c r="AF62" s="15">
        <v>70.0</v>
      </c>
      <c r="AG62" s="13">
        <v>68.0</v>
      </c>
      <c r="AH62" s="15">
        <v>70.0</v>
      </c>
      <c r="AI62" s="15">
        <v>70.0</v>
      </c>
      <c r="AJ62" s="13"/>
      <c r="AK62" s="13">
        <v>9.0</v>
      </c>
      <c r="AL62" s="13">
        <v>50.0</v>
      </c>
      <c r="AM62" s="13">
        <v>66.0</v>
      </c>
      <c r="AN62" s="16">
        <v>76.0</v>
      </c>
      <c r="AO62" s="16">
        <v>68.0</v>
      </c>
      <c r="AP62" s="13">
        <v>58.0</v>
      </c>
      <c r="AQ62" s="13">
        <v>62.0</v>
      </c>
      <c r="AR62" s="16">
        <v>68.0</v>
      </c>
      <c r="AS62" s="15">
        <v>76.0</v>
      </c>
      <c r="AT62" s="16">
        <v>68.0</v>
      </c>
      <c r="AU62" s="18">
        <v>68.0</v>
      </c>
      <c r="AW62" s="41">
        <f t="shared" ref="AW62:BF62" si="77">(B62+N62+Z62+AL62)/4</f>
        <v>56</v>
      </c>
      <c r="AX62" s="57">
        <f t="shared" si="77"/>
        <v>72.5</v>
      </c>
      <c r="AY62" s="57">
        <f t="shared" si="77"/>
        <v>69</v>
      </c>
      <c r="AZ62" s="57">
        <f t="shared" si="77"/>
        <v>69.5</v>
      </c>
      <c r="BA62" s="57">
        <f t="shared" si="77"/>
        <v>59</v>
      </c>
      <c r="BB62" s="57">
        <f t="shared" si="77"/>
        <v>67</v>
      </c>
      <c r="BC62" s="57">
        <f t="shared" si="77"/>
        <v>69</v>
      </c>
      <c r="BD62" s="57">
        <f t="shared" si="77"/>
        <v>69.5</v>
      </c>
      <c r="BE62" s="57">
        <f t="shared" si="77"/>
        <v>69.5</v>
      </c>
      <c r="BF62" s="35">
        <f t="shared" si="77"/>
        <v>69</v>
      </c>
      <c r="BH62" s="41">
        <f t="shared" ref="BH62:BQ62" si="78">(ABS(AW62-B62)+ABS(AW62-N62)+ABS(AW62-Z62)+ABS(AW62-AL62))/4</f>
        <v>3</v>
      </c>
      <c r="BI62" s="57">
        <f t="shared" si="78"/>
        <v>6.5</v>
      </c>
      <c r="BJ62" s="57">
        <f t="shared" si="78"/>
        <v>3.5</v>
      </c>
      <c r="BK62" s="57">
        <f t="shared" si="78"/>
        <v>1.5</v>
      </c>
      <c r="BL62" s="57">
        <f t="shared" si="78"/>
        <v>1.5</v>
      </c>
      <c r="BM62" s="57">
        <f t="shared" si="78"/>
        <v>8</v>
      </c>
      <c r="BN62" s="57">
        <f t="shared" si="78"/>
        <v>1</v>
      </c>
      <c r="BO62" s="57">
        <f t="shared" si="78"/>
        <v>4.5</v>
      </c>
      <c r="BP62" s="57">
        <f t="shared" si="78"/>
        <v>0.75</v>
      </c>
      <c r="BQ62" s="35">
        <f t="shared" si="78"/>
        <v>1</v>
      </c>
    </row>
    <row r="63" ht="14.25" customHeight="1">
      <c r="A63" s="12">
        <v>10.0</v>
      </c>
      <c r="B63" s="13">
        <v>50.0</v>
      </c>
      <c r="C63" s="13">
        <v>64.0</v>
      </c>
      <c r="D63" s="13">
        <v>66.0</v>
      </c>
      <c r="E63" s="15">
        <v>66.0</v>
      </c>
      <c r="F63" s="13">
        <v>52.0</v>
      </c>
      <c r="G63" s="13">
        <v>56.0</v>
      </c>
      <c r="H63" s="15">
        <v>66.0</v>
      </c>
      <c r="I63" s="13">
        <v>66.0</v>
      </c>
      <c r="J63" s="13">
        <v>66.0</v>
      </c>
      <c r="K63" s="15">
        <v>66.0</v>
      </c>
      <c r="L63" s="13"/>
      <c r="M63" s="13">
        <v>10.0</v>
      </c>
      <c r="N63" s="13">
        <v>52.0</v>
      </c>
      <c r="O63" s="13">
        <v>76.0</v>
      </c>
      <c r="P63" s="16">
        <v>70.0</v>
      </c>
      <c r="Q63" s="13">
        <v>66.0</v>
      </c>
      <c r="R63" s="13">
        <v>58.0</v>
      </c>
      <c r="S63" s="16">
        <v>68.0</v>
      </c>
      <c r="T63" s="13">
        <v>66.0</v>
      </c>
      <c r="U63" s="13">
        <v>62.0</v>
      </c>
      <c r="V63" s="13">
        <v>66.0</v>
      </c>
      <c r="W63" s="13">
        <v>66.0</v>
      </c>
      <c r="X63" s="13"/>
      <c r="Y63" s="13">
        <v>10.0</v>
      </c>
      <c r="Z63" s="15">
        <v>58.0</v>
      </c>
      <c r="AA63" s="16">
        <v>80.0</v>
      </c>
      <c r="AB63" s="16">
        <v>78.0</v>
      </c>
      <c r="AC63" s="13">
        <v>68.0</v>
      </c>
      <c r="AD63" s="13">
        <v>62.0</v>
      </c>
      <c r="AE63" s="16">
        <v>78.0</v>
      </c>
      <c r="AF63" s="13">
        <v>68.0</v>
      </c>
      <c r="AG63" s="13">
        <v>64.0</v>
      </c>
      <c r="AH63" s="13">
        <v>68.0</v>
      </c>
      <c r="AI63" s="13">
        <v>68.0</v>
      </c>
      <c r="AJ63" s="13"/>
      <c r="AK63" s="13">
        <v>10.0</v>
      </c>
      <c r="AL63" s="13">
        <v>50.0</v>
      </c>
      <c r="AM63" s="15">
        <v>80.0</v>
      </c>
      <c r="AN63" s="15">
        <v>74.0</v>
      </c>
      <c r="AO63" s="16">
        <v>68.0</v>
      </c>
      <c r="AP63" s="15">
        <v>60.0</v>
      </c>
      <c r="AQ63" s="13">
        <v>60.0</v>
      </c>
      <c r="AR63" s="16">
        <v>68.0</v>
      </c>
      <c r="AS63" s="16">
        <v>78.0</v>
      </c>
      <c r="AT63" s="16">
        <v>68.0</v>
      </c>
      <c r="AU63" s="18">
        <v>68.0</v>
      </c>
      <c r="AW63" s="41">
        <f t="shared" ref="AW63:BF63" si="79">(B63+N63+Z63+AL63)/4</f>
        <v>52.5</v>
      </c>
      <c r="AX63" s="57">
        <f t="shared" si="79"/>
        <v>75</v>
      </c>
      <c r="AY63" s="57">
        <f t="shared" si="79"/>
        <v>72</v>
      </c>
      <c r="AZ63" s="57">
        <f t="shared" si="79"/>
        <v>67</v>
      </c>
      <c r="BA63" s="57">
        <f t="shared" si="79"/>
        <v>58</v>
      </c>
      <c r="BB63" s="57">
        <f t="shared" si="79"/>
        <v>65.5</v>
      </c>
      <c r="BC63" s="57">
        <f t="shared" si="79"/>
        <v>67</v>
      </c>
      <c r="BD63" s="57">
        <f t="shared" si="79"/>
        <v>67.5</v>
      </c>
      <c r="BE63" s="57">
        <f t="shared" si="79"/>
        <v>67</v>
      </c>
      <c r="BF63" s="35">
        <f t="shared" si="79"/>
        <v>67</v>
      </c>
      <c r="BH63" s="41">
        <f t="shared" ref="BH63:BQ63" si="80">(ABS(AW63-B63)+ABS(AW63-N63)+ABS(AW63-Z63)+ABS(AW63-AL63))/4</f>
        <v>2.75</v>
      </c>
      <c r="BI63" s="57">
        <f t="shared" si="80"/>
        <v>5.5</v>
      </c>
      <c r="BJ63" s="57">
        <f t="shared" si="80"/>
        <v>4</v>
      </c>
      <c r="BK63" s="57">
        <f t="shared" si="80"/>
        <v>1</v>
      </c>
      <c r="BL63" s="57">
        <f t="shared" si="80"/>
        <v>3</v>
      </c>
      <c r="BM63" s="57">
        <f t="shared" si="80"/>
        <v>7.5</v>
      </c>
      <c r="BN63" s="57">
        <f t="shared" si="80"/>
        <v>1</v>
      </c>
      <c r="BO63" s="57">
        <f t="shared" si="80"/>
        <v>5.25</v>
      </c>
      <c r="BP63" s="57">
        <f t="shared" si="80"/>
        <v>1</v>
      </c>
      <c r="BQ63" s="35">
        <f t="shared" si="80"/>
        <v>1</v>
      </c>
    </row>
    <row r="64" ht="14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4"/>
      <c r="AW64" s="41"/>
      <c r="BF64" s="35"/>
      <c r="BH64" s="41"/>
      <c r="BQ64" s="35"/>
    </row>
    <row r="65" ht="14.25" customHeight="1">
      <c r="A65" s="21" t="s">
        <v>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22" t="s">
        <v>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2" t="s">
        <v>19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2" t="s">
        <v>19</v>
      </c>
      <c r="AL65" s="6"/>
      <c r="AM65" s="6"/>
      <c r="AN65" s="6"/>
      <c r="AO65" s="6"/>
      <c r="AP65" s="6"/>
      <c r="AQ65" s="6"/>
      <c r="AR65" s="6"/>
      <c r="AS65" s="6"/>
      <c r="AT65" s="6"/>
      <c r="AU65" s="8"/>
      <c r="AW65" s="41"/>
      <c r="BF65" s="35"/>
      <c r="BH65" s="41"/>
      <c r="BQ65" s="35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3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 t="s">
        <v>4</v>
      </c>
      <c r="AL66" s="6"/>
      <c r="AM66" s="6"/>
      <c r="AN66" s="6"/>
      <c r="AO66" s="6"/>
      <c r="AP66" s="6"/>
      <c r="AQ66" s="6"/>
      <c r="AR66" s="6"/>
      <c r="AS66" s="6"/>
      <c r="AT66" s="6"/>
      <c r="AU66" s="8"/>
      <c r="AW66" s="41"/>
      <c r="BF66" s="35"/>
      <c r="BH66" s="41"/>
      <c r="BQ66" s="35"/>
    </row>
    <row r="67" ht="14.25" customHeight="1">
      <c r="A67" s="5" t="s">
        <v>17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17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 t="s">
        <v>17</v>
      </c>
      <c r="AL67" s="6"/>
      <c r="AM67" s="6"/>
      <c r="AN67" s="6"/>
      <c r="AO67" s="6"/>
      <c r="AP67" s="6"/>
      <c r="AQ67" s="6"/>
      <c r="AR67" s="6"/>
      <c r="AS67" s="6"/>
      <c r="AT67" s="6"/>
      <c r="AU67" s="8"/>
      <c r="AW67" s="41"/>
      <c r="BF67" s="35"/>
      <c r="BH67" s="41"/>
      <c r="BQ67" s="35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0" t="s">
        <v>6</v>
      </c>
      <c r="AL68" s="6"/>
      <c r="AM68" s="6"/>
      <c r="AN68" s="6"/>
      <c r="AO68" s="6"/>
      <c r="AP68" s="6"/>
      <c r="AQ68" s="6"/>
      <c r="AR68" s="6"/>
      <c r="AS68" s="6"/>
      <c r="AT68" s="6"/>
      <c r="AU68" s="8"/>
      <c r="AW68" s="41"/>
      <c r="BF68" s="35"/>
      <c r="BH68" s="41"/>
      <c r="BQ68" s="35"/>
    </row>
    <row r="69" ht="14.25" customHeight="1">
      <c r="A69" s="20"/>
      <c r="B69" s="6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6" t="s">
        <v>14</v>
      </c>
      <c r="J69" s="6" t="s">
        <v>15</v>
      </c>
      <c r="K69" s="6" t="s">
        <v>16</v>
      </c>
      <c r="L69" s="6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6"/>
      <c r="Y69" s="6"/>
      <c r="Z69" s="6" t="s">
        <v>7</v>
      </c>
      <c r="AA69" s="6" t="s">
        <v>8</v>
      </c>
      <c r="AB69" s="6" t="s">
        <v>9</v>
      </c>
      <c r="AC69" s="6" t="s">
        <v>10</v>
      </c>
      <c r="AD69" s="6" t="s">
        <v>11</v>
      </c>
      <c r="AE69" s="6" t="s">
        <v>12</v>
      </c>
      <c r="AF69" s="6" t="s">
        <v>13</v>
      </c>
      <c r="AG69" s="6" t="s">
        <v>14</v>
      </c>
      <c r="AH69" s="6" t="s">
        <v>15</v>
      </c>
      <c r="AI69" s="6" t="s">
        <v>16</v>
      </c>
      <c r="AJ69" s="6"/>
      <c r="AK69" s="6"/>
      <c r="AL69" s="6" t="s">
        <v>7</v>
      </c>
      <c r="AM69" s="6" t="s">
        <v>8</v>
      </c>
      <c r="AN69" s="6" t="s">
        <v>9</v>
      </c>
      <c r="AO69" s="6" t="s">
        <v>10</v>
      </c>
      <c r="AP69" s="6" t="s">
        <v>11</v>
      </c>
      <c r="AQ69" s="6" t="s">
        <v>12</v>
      </c>
      <c r="AR69" s="6" t="s">
        <v>13</v>
      </c>
      <c r="AS69" s="6" t="s">
        <v>14</v>
      </c>
      <c r="AT69" s="6" t="s">
        <v>15</v>
      </c>
      <c r="AU69" s="8" t="s">
        <v>16</v>
      </c>
      <c r="AW69" s="41"/>
      <c r="BF69" s="35"/>
      <c r="BH69" s="41"/>
      <c r="BQ69" s="35"/>
    </row>
    <row r="70" ht="14.25" customHeight="1">
      <c r="A70" s="20">
        <v>1.0</v>
      </c>
      <c r="B70" s="13">
        <v>86.0</v>
      </c>
      <c r="C70" s="13">
        <v>50.0</v>
      </c>
      <c r="D70" s="15">
        <v>66.0</v>
      </c>
      <c r="E70" s="13">
        <v>86.0</v>
      </c>
      <c r="F70" s="13">
        <v>68.0</v>
      </c>
      <c r="G70" s="13">
        <v>60.0</v>
      </c>
      <c r="H70" s="13">
        <v>86.0</v>
      </c>
      <c r="I70" s="17">
        <v>48.0</v>
      </c>
      <c r="J70" s="13">
        <v>86.0</v>
      </c>
      <c r="K70" s="13">
        <v>86.0</v>
      </c>
      <c r="L70" s="13"/>
      <c r="M70" s="13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86.0</v>
      </c>
      <c r="AA70" s="13">
        <v>50.0</v>
      </c>
      <c r="AB70" s="16">
        <v>66.0</v>
      </c>
      <c r="AC70" s="13">
        <v>86.0</v>
      </c>
      <c r="AD70" s="13">
        <v>68.0</v>
      </c>
      <c r="AE70" s="13">
        <v>60.0</v>
      </c>
      <c r="AF70" s="13">
        <v>86.0</v>
      </c>
      <c r="AG70" s="17">
        <v>48.0</v>
      </c>
      <c r="AH70" s="13">
        <v>86.0</v>
      </c>
      <c r="AI70" s="13">
        <v>86.0</v>
      </c>
      <c r="AJ70" s="13"/>
      <c r="AK70" s="13">
        <v>1.0</v>
      </c>
      <c r="AL70" s="15">
        <v>86.0</v>
      </c>
      <c r="AM70" s="13">
        <v>50.0</v>
      </c>
      <c r="AN70" s="16">
        <v>66.0</v>
      </c>
      <c r="AO70" s="13">
        <v>86.0</v>
      </c>
      <c r="AP70" s="13">
        <v>68.0</v>
      </c>
      <c r="AQ70" s="13">
        <v>60.0</v>
      </c>
      <c r="AR70" s="15">
        <v>86.0</v>
      </c>
      <c r="AS70" s="17">
        <v>48.0</v>
      </c>
      <c r="AT70" s="13">
        <v>86.0</v>
      </c>
      <c r="AU70" s="19">
        <v>86.0</v>
      </c>
      <c r="AV70" s="33"/>
      <c r="AW70" s="41">
        <f t="shared" ref="AW70:BF70" si="81">(B70+N70+Z70+AL70)/4</f>
        <v>86</v>
      </c>
      <c r="AX70" s="57">
        <f t="shared" si="81"/>
        <v>50</v>
      </c>
      <c r="AY70" s="57">
        <f t="shared" si="81"/>
        <v>66</v>
      </c>
      <c r="AZ70" s="57">
        <f t="shared" si="81"/>
        <v>86</v>
      </c>
      <c r="BA70" s="57">
        <f t="shared" si="81"/>
        <v>68</v>
      </c>
      <c r="BB70" s="57">
        <f t="shared" si="81"/>
        <v>60</v>
      </c>
      <c r="BC70" s="57">
        <f t="shared" si="81"/>
        <v>86</v>
      </c>
      <c r="BD70" s="57">
        <f t="shared" si="81"/>
        <v>48</v>
      </c>
      <c r="BE70" s="57">
        <f t="shared" si="81"/>
        <v>86</v>
      </c>
      <c r="BF70" s="35">
        <f t="shared" si="81"/>
        <v>86</v>
      </c>
      <c r="BH70" s="41">
        <f t="shared" ref="BH70:BQ70" si="82">(ABS(AW70-B70)+ABS(AW70-N70)+ABS(AW70-Z70)+ABS(AW70-AL70))/4</f>
        <v>0</v>
      </c>
      <c r="BI70" s="57">
        <f t="shared" si="82"/>
        <v>0</v>
      </c>
      <c r="BJ70" s="57">
        <f t="shared" si="82"/>
        <v>0</v>
      </c>
      <c r="BK70" s="57">
        <f t="shared" si="82"/>
        <v>0</v>
      </c>
      <c r="BL70" s="57">
        <f t="shared" si="82"/>
        <v>0</v>
      </c>
      <c r="BM70" s="57">
        <f t="shared" si="82"/>
        <v>0</v>
      </c>
      <c r="BN70" s="57">
        <f t="shared" si="82"/>
        <v>0</v>
      </c>
      <c r="BO70" s="57">
        <f t="shared" si="82"/>
        <v>0</v>
      </c>
      <c r="BP70" s="57">
        <f t="shared" si="82"/>
        <v>0</v>
      </c>
      <c r="BQ70" s="35">
        <f t="shared" si="82"/>
        <v>0</v>
      </c>
      <c r="BS70" s="57">
        <f>AVERAGE(BH70:BQ79)</f>
        <v>2.785</v>
      </c>
    </row>
    <row r="71" ht="14.25" customHeight="1">
      <c r="A71" s="20">
        <v>2.0</v>
      </c>
      <c r="B71" s="13">
        <v>86.0</v>
      </c>
      <c r="C71" s="17">
        <v>44.0</v>
      </c>
      <c r="D71" s="15">
        <v>66.0</v>
      </c>
      <c r="E71" s="13">
        <v>92.0</v>
      </c>
      <c r="F71" s="13">
        <v>66.0</v>
      </c>
      <c r="G71" s="16">
        <v>70.0</v>
      </c>
      <c r="H71" s="13">
        <v>90.0</v>
      </c>
      <c r="I71" s="13">
        <v>50.0</v>
      </c>
      <c r="J71" s="13">
        <v>92.0</v>
      </c>
      <c r="K71" s="13">
        <v>88.0</v>
      </c>
      <c r="L71" s="13"/>
      <c r="M71" s="13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82.0</v>
      </c>
      <c r="AA71" s="13">
        <v>52.0</v>
      </c>
      <c r="AB71" s="13">
        <v>58.0</v>
      </c>
      <c r="AC71" s="13">
        <v>94.0</v>
      </c>
      <c r="AD71" s="13">
        <v>72.0</v>
      </c>
      <c r="AE71" s="17">
        <v>28.0</v>
      </c>
      <c r="AF71" s="13">
        <v>92.0</v>
      </c>
      <c r="AG71" s="13">
        <v>50.0</v>
      </c>
      <c r="AH71" s="13">
        <v>94.0</v>
      </c>
      <c r="AI71" s="13">
        <v>90.0</v>
      </c>
      <c r="AJ71" s="13"/>
      <c r="AK71" s="13">
        <v>2.0</v>
      </c>
      <c r="AL71" s="15">
        <v>86.0</v>
      </c>
      <c r="AM71" s="13">
        <v>50.0</v>
      </c>
      <c r="AN71" s="15">
        <v>60.0</v>
      </c>
      <c r="AO71" s="16">
        <v>92.0</v>
      </c>
      <c r="AP71" s="13">
        <v>70.0</v>
      </c>
      <c r="AQ71" s="13">
        <v>66.0</v>
      </c>
      <c r="AR71" s="16">
        <v>90.0</v>
      </c>
      <c r="AS71" s="17">
        <v>48.0</v>
      </c>
      <c r="AT71" s="15">
        <v>90.0</v>
      </c>
      <c r="AU71" s="14">
        <v>84.0</v>
      </c>
      <c r="AV71" s="33"/>
      <c r="AW71" s="41">
        <f t="shared" ref="AW71:BF71" si="83">(B71+N71+Z71+AL71)/4</f>
        <v>85</v>
      </c>
      <c r="AX71" s="57">
        <f t="shared" si="83"/>
        <v>47.5</v>
      </c>
      <c r="AY71" s="57">
        <f t="shared" si="83"/>
        <v>62.5</v>
      </c>
      <c r="AZ71" s="57">
        <f t="shared" si="83"/>
        <v>92.5</v>
      </c>
      <c r="BA71" s="57">
        <f t="shared" si="83"/>
        <v>68.5</v>
      </c>
      <c r="BB71" s="57">
        <f t="shared" si="83"/>
        <v>58.5</v>
      </c>
      <c r="BC71" s="57">
        <f t="shared" si="83"/>
        <v>90.5</v>
      </c>
      <c r="BD71" s="57">
        <f t="shared" si="83"/>
        <v>49.5</v>
      </c>
      <c r="BE71" s="57">
        <f t="shared" si="83"/>
        <v>92</v>
      </c>
      <c r="BF71" s="35">
        <f t="shared" si="83"/>
        <v>87.5</v>
      </c>
      <c r="BH71" s="41">
        <f t="shared" ref="BH71:BQ71" si="84">(ABS(AW71-B71)+ABS(AW71-N71)+ABS(AW71-Z71)+ABS(AW71-AL71))/4</f>
        <v>1.5</v>
      </c>
      <c r="BI71" s="57">
        <f t="shared" si="84"/>
        <v>3.5</v>
      </c>
      <c r="BJ71" s="57">
        <f t="shared" si="84"/>
        <v>3.5</v>
      </c>
      <c r="BK71" s="57">
        <f t="shared" si="84"/>
        <v>0.75</v>
      </c>
      <c r="BL71" s="57">
        <f t="shared" si="84"/>
        <v>2.5</v>
      </c>
      <c r="BM71" s="57">
        <f t="shared" si="84"/>
        <v>15.25</v>
      </c>
      <c r="BN71" s="57">
        <f t="shared" si="84"/>
        <v>0.75</v>
      </c>
      <c r="BO71" s="57">
        <f t="shared" si="84"/>
        <v>0.75</v>
      </c>
      <c r="BP71" s="57">
        <f t="shared" si="84"/>
        <v>1</v>
      </c>
      <c r="BQ71" s="35">
        <f t="shared" si="84"/>
        <v>1.75</v>
      </c>
    </row>
    <row r="72" ht="14.25" customHeight="1">
      <c r="A72" s="20">
        <v>3.0</v>
      </c>
      <c r="B72" s="13">
        <v>86.0</v>
      </c>
      <c r="C72" s="17">
        <v>44.0</v>
      </c>
      <c r="D72" s="15">
        <v>66.0</v>
      </c>
      <c r="E72" s="13">
        <v>92.0</v>
      </c>
      <c r="F72" s="13">
        <v>66.0</v>
      </c>
      <c r="G72" s="13">
        <v>52.0</v>
      </c>
      <c r="H72" s="13">
        <v>92.0</v>
      </c>
      <c r="I72" s="17">
        <v>48.0</v>
      </c>
      <c r="J72" s="13">
        <v>92.0</v>
      </c>
      <c r="K72" s="13">
        <v>90.0</v>
      </c>
      <c r="L72" s="13"/>
      <c r="M72" s="13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5">
        <v>84.0</v>
      </c>
      <c r="AA72" s="15">
        <v>54.0</v>
      </c>
      <c r="AB72" s="13">
        <v>54.0</v>
      </c>
      <c r="AC72" s="13">
        <v>96.0</v>
      </c>
      <c r="AD72" s="13">
        <v>72.0</v>
      </c>
      <c r="AE72" s="13">
        <v>56.0</v>
      </c>
      <c r="AF72" s="13">
        <v>94.0</v>
      </c>
      <c r="AG72" s="15">
        <v>54.0</v>
      </c>
      <c r="AH72" s="13">
        <v>96.0</v>
      </c>
      <c r="AI72" s="15">
        <v>92.0</v>
      </c>
      <c r="AJ72" s="13"/>
      <c r="AK72" s="13">
        <v>3.0</v>
      </c>
      <c r="AL72" s="13">
        <v>84.0</v>
      </c>
      <c r="AM72" s="16">
        <v>72.0</v>
      </c>
      <c r="AN72" s="13">
        <v>56.0</v>
      </c>
      <c r="AO72" s="16">
        <v>92.0</v>
      </c>
      <c r="AP72" s="13">
        <v>70.0</v>
      </c>
      <c r="AQ72" s="16">
        <v>70.0</v>
      </c>
      <c r="AR72" s="16">
        <v>90.0</v>
      </c>
      <c r="AS72" s="16">
        <v>60.0</v>
      </c>
      <c r="AT72" s="16">
        <v>92.0</v>
      </c>
      <c r="AU72" s="18">
        <v>88.0</v>
      </c>
      <c r="AV72" s="33"/>
      <c r="AW72" s="41">
        <f t="shared" ref="AW72:BF72" si="85">(B72+N72+Z72+AL72)/4</f>
        <v>85</v>
      </c>
      <c r="AX72" s="57">
        <f t="shared" si="85"/>
        <v>53.5</v>
      </c>
      <c r="AY72" s="57">
        <f t="shared" si="85"/>
        <v>60.5</v>
      </c>
      <c r="AZ72" s="57">
        <f t="shared" si="85"/>
        <v>93</v>
      </c>
      <c r="BA72" s="57">
        <f t="shared" si="85"/>
        <v>68.5</v>
      </c>
      <c r="BB72" s="57">
        <f t="shared" si="85"/>
        <v>57.5</v>
      </c>
      <c r="BC72" s="57">
        <f t="shared" si="85"/>
        <v>92</v>
      </c>
      <c r="BD72" s="57">
        <f t="shared" si="85"/>
        <v>52.5</v>
      </c>
      <c r="BE72" s="57">
        <f t="shared" si="85"/>
        <v>93</v>
      </c>
      <c r="BF72" s="35">
        <f t="shared" si="85"/>
        <v>90</v>
      </c>
      <c r="BH72" s="41">
        <f t="shared" ref="BH72:BQ72" si="86">(ABS(AW72-B72)+ABS(AW72-N72)+ABS(AW72-Z72)+ABS(AW72-AL72))/4</f>
        <v>1</v>
      </c>
      <c r="BI72" s="57">
        <f t="shared" si="86"/>
        <v>9.5</v>
      </c>
      <c r="BJ72" s="57">
        <f t="shared" si="86"/>
        <v>5.5</v>
      </c>
      <c r="BK72" s="57">
        <f t="shared" si="86"/>
        <v>1.5</v>
      </c>
      <c r="BL72" s="57">
        <f t="shared" si="86"/>
        <v>2.5</v>
      </c>
      <c r="BM72" s="57">
        <f t="shared" si="86"/>
        <v>6.25</v>
      </c>
      <c r="BN72" s="57">
        <f t="shared" si="86"/>
        <v>1</v>
      </c>
      <c r="BO72" s="57">
        <f t="shared" si="86"/>
        <v>4.5</v>
      </c>
      <c r="BP72" s="57">
        <f t="shared" si="86"/>
        <v>1.5</v>
      </c>
      <c r="BQ72" s="35">
        <f t="shared" si="86"/>
        <v>1</v>
      </c>
    </row>
    <row r="73" ht="14.25" customHeight="1">
      <c r="A73" s="20">
        <v>4.0</v>
      </c>
      <c r="B73" s="13">
        <v>86.0</v>
      </c>
      <c r="C73" s="15">
        <v>68.0</v>
      </c>
      <c r="D73" s="16">
        <v>68.0</v>
      </c>
      <c r="E73" s="15">
        <v>98.0</v>
      </c>
      <c r="F73" s="15">
        <v>70.0</v>
      </c>
      <c r="G73" s="17">
        <v>46.0</v>
      </c>
      <c r="H73" s="15">
        <v>96.0</v>
      </c>
      <c r="I73" s="17">
        <v>48.0</v>
      </c>
      <c r="J73" s="15">
        <v>98.0</v>
      </c>
      <c r="K73" s="16">
        <v>94.0</v>
      </c>
      <c r="L73" s="13"/>
      <c r="M73" s="13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6">
        <v>86.0</v>
      </c>
      <c r="AA73" s="13">
        <v>50.0</v>
      </c>
      <c r="AB73" s="13">
        <v>54.0</v>
      </c>
      <c r="AC73" s="15">
        <v>98.0</v>
      </c>
      <c r="AD73" s="13">
        <v>70.0</v>
      </c>
      <c r="AE73" s="13">
        <v>60.0</v>
      </c>
      <c r="AF73" s="13">
        <v>94.0</v>
      </c>
      <c r="AG73" s="15">
        <v>54.0</v>
      </c>
      <c r="AH73" s="15">
        <v>98.0</v>
      </c>
      <c r="AI73" s="16">
        <v>94.0</v>
      </c>
      <c r="AJ73" s="13"/>
      <c r="AK73" s="13">
        <v>4.0</v>
      </c>
      <c r="AL73" s="13">
        <v>84.0</v>
      </c>
      <c r="AM73" s="13">
        <v>52.0</v>
      </c>
      <c r="AN73" s="13">
        <v>56.0</v>
      </c>
      <c r="AO73" s="16">
        <v>92.0</v>
      </c>
      <c r="AP73" s="13">
        <v>70.0</v>
      </c>
      <c r="AQ73" s="15">
        <v>68.0</v>
      </c>
      <c r="AR73" s="16">
        <v>90.0</v>
      </c>
      <c r="AS73" s="13">
        <v>52.0</v>
      </c>
      <c r="AT73" s="16">
        <v>92.0</v>
      </c>
      <c r="AU73" s="14">
        <v>84.0</v>
      </c>
      <c r="AV73" s="33"/>
      <c r="AW73" s="41">
        <f t="shared" ref="AW73:BF73" si="87">(B73+N73+Z73+AL73)/4</f>
        <v>85.5</v>
      </c>
      <c r="AX73" s="57">
        <f t="shared" si="87"/>
        <v>59.5</v>
      </c>
      <c r="AY73" s="57">
        <f t="shared" si="87"/>
        <v>61.5</v>
      </c>
      <c r="AZ73" s="57">
        <f t="shared" si="87"/>
        <v>96.5</v>
      </c>
      <c r="BA73" s="57">
        <f t="shared" si="87"/>
        <v>70</v>
      </c>
      <c r="BB73" s="57">
        <f t="shared" si="87"/>
        <v>55</v>
      </c>
      <c r="BC73" s="57">
        <f t="shared" si="87"/>
        <v>94</v>
      </c>
      <c r="BD73" s="57">
        <f t="shared" si="87"/>
        <v>50.5</v>
      </c>
      <c r="BE73" s="57">
        <f t="shared" si="87"/>
        <v>96.5</v>
      </c>
      <c r="BF73" s="35">
        <f t="shared" si="87"/>
        <v>91.5</v>
      </c>
      <c r="BH73" s="41">
        <f t="shared" ref="BH73:BQ73" si="88">(ABS(AW73-B73)+ABS(AW73-N73)+ABS(AW73-Z73)+ABS(AW73-AL73))/4</f>
        <v>0.75</v>
      </c>
      <c r="BI73" s="57">
        <f t="shared" si="88"/>
        <v>8.5</v>
      </c>
      <c r="BJ73" s="57">
        <f t="shared" si="88"/>
        <v>6.5</v>
      </c>
      <c r="BK73" s="57">
        <f t="shared" si="88"/>
        <v>2.25</v>
      </c>
      <c r="BL73" s="57">
        <f t="shared" si="88"/>
        <v>0</v>
      </c>
      <c r="BM73" s="57">
        <f t="shared" si="88"/>
        <v>9</v>
      </c>
      <c r="BN73" s="57">
        <f t="shared" si="88"/>
        <v>2</v>
      </c>
      <c r="BO73" s="57">
        <f t="shared" si="88"/>
        <v>2.5</v>
      </c>
      <c r="BP73" s="57">
        <f t="shared" si="88"/>
        <v>2.25</v>
      </c>
      <c r="BQ73" s="35">
        <f t="shared" si="88"/>
        <v>3.75</v>
      </c>
    </row>
    <row r="74" ht="14.25" customHeight="1">
      <c r="A74" s="20">
        <v>5.0</v>
      </c>
      <c r="B74" s="16">
        <v>90.0</v>
      </c>
      <c r="C74" s="13">
        <v>50.0</v>
      </c>
      <c r="D74" s="13">
        <v>62.0</v>
      </c>
      <c r="E74" s="13">
        <v>96.0</v>
      </c>
      <c r="F74" s="16">
        <v>72.0</v>
      </c>
      <c r="G74" s="13">
        <v>56.0</v>
      </c>
      <c r="H74" s="13">
        <v>94.0</v>
      </c>
      <c r="I74" s="16">
        <v>56.0</v>
      </c>
      <c r="J74" s="13">
        <v>96.0</v>
      </c>
      <c r="K74" s="15">
        <v>92.0</v>
      </c>
      <c r="L74" s="13"/>
      <c r="M74" s="13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5">
        <v>84.0</v>
      </c>
      <c r="AA74" s="16">
        <v>66.0</v>
      </c>
      <c r="AB74" s="13">
        <v>58.0</v>
      </c>
      <c r="AC74" s="13">
        <v>94.0</v>
      </c>
      <c r="AD74" s="13">
        <v>68.0</v>
      </c>
      <c r="AE74" s="13">
        <v>60.0</v>
      </c>
      <c r="AF74" s="13">
        <v>92.0</v>
      </c>
      <c r="AG74" s="13">
        <v>50.0</v>
      </c>
      <c r="AH74" s="13">
        <v>94.0</v>
      </c>
      <c r="AI74" s="13">
        <v>90.0</v>
      </c>
      <c r="AJ74" s="13"/>
      <c r="AK74" s="13">
        <v>5.0</v>
      </c>
      <c r="AL74" s="15">
        <v>86.0</v>
      </c>
      <c r="AM74" s="15">
        <v>64.0</v>
      </c>
      <c r="AN74" s="13">
        <v>56.0</v>
      </c>
      <c r="AO74" s="15">
        <v>90.0</v>
      </c>
      <c r="AP74" s="13">
        <v>66.0</v>
      </c>
      <c r="AQ74" s="13">
        <v>64.0</v>
      </c>
      <c r="AR74" s="15">
        <v>86.0</v>
      </c>
      <c r="AS74" s="17">
        <v>48.0</v>
      </c>
      <c r="AT74" s="15">
        <v>90.0</v>
      </c>
      <c r="AU74" s="19">
        <v>86.0</v>
      </c>
      <c r="AV74" s="33"/>
      <c r="AW74" s="41">
        <f t="shared" ref="AW74:BF74" si="89">(B74+N74+Z74+AL74)/4</f>
        <v>87.5</v>
      </c>
      <c r="AX74" s="57">
        <f t="shared" si="89"/>
        <v>57.5</v>
      </c>
      <c r="AY74" s="57">
        <f t="shared" si="89"/>
        <v>59.5</v>
      </c>
      <c r="AZ74" s="57">
        <f t="shared" si="89"/>
        <v>94</v>
      </c>
      <c r="BA74" s="57">
        <f t="shared" si="89"/>
        <v>69.5</v>
      </c>
      <c r="BB74" s="57">
        <f t="shared" si="89"/>
        <v>59</v>
      </c>
      <c r="BC74" s="57">
        <f t="shared" si="89"/>
        <v>91.5</v>
      </c>
      <c r="BD74" s="57">
        <f t="shared" si="89"/>
        <v>52.5</v>
      </c>
      <c r="BE74" s="57">
        <f t="shared" si="89"/>
        <v>94</v>
      </c>
      <c r="BF74" s="35">
        <f t="shared" si="89"/>
        <v>90</v>
      </c>
      <c r="BH74" s="41">
        <f t="shared" ref="BH74:BQ74" si="90">(ABS(AW74-B74)+ABS(AW74-N74)+ABS(AW74-Z74)+ABS(AW74-AL74))/4</f>
        <v>2.5</v>
      </c>
      <c r="BI74" s="57">
        <f t="shared" si="90"/>
        <v>7.5</v>
      </c>
      <c r="BJ74" s="57">
        <f t="shared" si="90"/>
        <v>2.5</v>
      </c>
      <c r="BK74" s="57">
        <f t="shared" si="90"/>
        <v>2</v>
      </c>
      <c r="BL74" s="57">
        <f t="shared" si="90"/>
        <v>2.5</v>
      </c>
      <c r="BM74" s="57">
        <f t="shared" si="90"/>
        <v>3</v>
      </c>
      <c r="BN74" s="57">
        <f t="shared" si="90"/>
        <v>2.75</v>
      </c>
      <c r="BO74" s="57">
        <f t="shared" si="90"/>
        <v>3.5</v>
      </c>
      <c r="BP74" s="57">
        <f t="shared" si="90"/>
        <v>2</v>
      </c>
      <c r="BQ74" s="35">
        <f t="shared" si="90"/>
        <v>2</v>
      </c>
    </row>
    <row r="75" ht="14.25" customHeight="1">
      <c r="A75" s="20">
        <v>6.0</v>
      </c>
      <c r="B75" s="13">
        <v>86.0</v>
      </c>
      <c r="C75" s="13">
        <v>52.0</v>
      </c>
      <c r="D75" s="15">
        <v>66.0</v>
      </c>
      <c r="E75" s="13">
        <v>96.0</v>
      </c>
      <c r="F75" s="13">
        <v>66.0</v>
      </c>
      <c r="G75" s="13">
        <v>58.0</v>
      </c>
      <c r="H75" s="13">
        <v>94.0</v>
      </c>
      <c r="I75" s="17">
        <v>48.0</v>
      </c>
      <c r="J75" s="13">
        <v>96.0</v>
      </c>
      <c r="K75" s="15">
        <v>92.0</v>
      </c>
      <c r="L75" s="13"/>
      <c r="M75" s="13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82.0</v>
      </c>
      <c r="AA75" s="13">
        <v>50.0</v>
      </c>
      <c r="AB75" s="13">
        <v>58.0</v>
      </c>
      <c r="AC75" s="15">
        <v>98.0</v>
      </c>
      <c r="AD75" s="13">
        <v>74.0</v>
      </c>
      <c r="AE75" s="17">
        <v>38.0</v>
      </c>
      <c r="AF75" s="13">
        <v>94.0</v>
      </c>
      <c r="AG75" s="13">
        <v>52.0</v>
      </c>
      <c r="AH75" s="13">
        <v>96.0</v>
      </c>
      <c r="AI75" s="15">
        <v>92.0</v>
      </c>
      <c r="AJ75" s="13"/>
      <c r="AK75" s="13">
        <v>6.0</v>
      </c>
      <c r="AL75" s="15">
        <v>86.0</v>
      </c>
      <c r="AM75" s="13">
        <v>60.0</v>
      </c>
      <c r="AN75" s="15">
        <v>60.0</v>
      </c>
      <c r="AO75" s="16">
        <v>92.0</v>
      </c>
      <c r="AP75" s="15">
        <v>72.0</v>
      </c>
      <c r="AQ75" s="13">
        <v>62.0</v>
      </c>
      <c r="AR75" s="16">
        <v>90.0</v>
      </c>
      <c r="AS75" s="13">
        <v>50.0</v>
      </c>
      <c r="AT75" s="15">
        <v>90.0</v>
      </c>
      <c r="AU75" s="14">
        <v>84.0</v>
      </c>
      <c r="AV75" s="33"/>
      <c r="AW75" s="41">
        <f t="shared" ref="AW75:BF75" si="91">(B75+N75+Z75+AL75)/4</f>
        <v>85</v>
      </c>
      <c r="AX75" s="57">
        <f t="shared" si="91"/>
        <v>53.5</v>
      </c>
      <c r="AY75" s="57">
        <f t="shared" si="91"/>
        <v>62.5</v>
      </c>
      <c r="AZ75" s="57">
        <f t="shared" si="91"/>
        <v>95.5</v>
      </c>
      <c r="BA75" s="57">
        <f t="shared" si="91"/>
        <v>69.5</v>
      </c>
      <c r="BB75" s="57">
        <f t="shared" si="91"/>
        <v>54</v>
      </c>
      <c r="BC75" s="57">
        <f t="shared" si="91"/>
        <v>93</v>
      </c>
      <c r="BD75" s="57">
        <f t="shared" si="91"/>
        <v>49.5</v>
      </c>
      <c r="BE75" s="57">
        <f t="shared" si="91"/>
        <v>94.5</v>
      </c>
      <c r="BF75" s="35">
        <f t="shared" si="91"/>
        <v>90</v>
      </c>
      <c r="BH75" s="41">
        <f t="shared" ref="BH75:BQ75" si="92">(ABS(AW75-B75)+ABS(AW75-N75)+ABS(AW75-Z75)+ABS(AW75-AL75))/4</f>
        <v>1.5</v>
      </c>
      <c r="BI75" s="57">
        <f t="shared" si="92"/>
        <v>3.25</v>
      </c>
      <c r="BJ75" s="57">
        <f t="shared" si="92"/>
        <v>3.5</v>
      </c>
      <c r="BK75" s="57">
        <f t="shared" si="92"/>
        <v>1.75</v>
      </c>
      <c r="BL75" s="57">
        <f t="shared" si="92"/>
        <v>3.5</v>
      </c>
      <c r="BM75" s="57">
        <f t="shared" si="92"/>
        <v>8</v>
      </c>
      <c r="BN75" s="57">
        <f t="shared" si="92"/>
        <v>1.5</v>
      </c>
      <c r="BO75" s="57">
        <f t="shared" si="92"/>
        <v>1.5</v>
      </c>
      <c r="BP75" s="57">
        <f t="shared" si="92"/>
        <v>2.25</v>
      </c>
      <c r="BQ75" s="35">
        <f t="shared" si="92"/>
        <v>3</v>
      </c>
    </row>
    <row r="76" ht="14.25" customHeight="1">
      <c r="A76" s="20">
        <v>7.0</v>
      </c>
      <c r="B76" s="15">
        <v>88.0</v>
      </c>
      <c r="C76" s="17">
        <v>46.0</v>
      </c>
      <c r="D76" s="15">
        <v>66.0</v>
      </c>
      <c r="E76" s="16">
        <v>100.0</v>
      </c>
      <c r="F76" s="13">
        <v>66.0</v>
      </c>
      <c r="G76" s="13">
        <v>56.0</v>
      </c>
      <c r="H76" s="13">
        <v>94.0</v>
      </c>
      <c r="I76" s="13">
        <v>50.0</v>
      </c>
      <c r="J76" s="16">
        <v>100.0</v>
      </c>
      <c r="K76" s="16">
        <v>94.0</v>
      </c>
      <c r="L76" s="13"/>
      <c r="M76" s="13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82.0</v>
      </c>
      <c r="AA76" s="15">
        <v>54.0</v>
      </c>
      <c r="AB76" s="15">
        <v>60.0</v>
      </c>
      <c r="AC76" s="15">
        <v>98.0</v>
      </c>
      <c r="AD76" s="16">
        <v>78.0</v>
      </c>
      <c r="AE76" s="16">
        <v>64.0</v>
      </c>
      <c r="AF76" s="15">
        <v>96.0</v>
      </c>
      <c r="AG76" s="13">
        <v>52.0</v>
      </c>
      <c r="AH76" s="13">
        <v>96.0</v>
      </c>
      <c r="AI76" s="15">
        <v>92.0</v>
      </c>
      <c r="AJ76" s="13"/>
      <c r="AK76" s="13">
        <v>7.0</v>
      </c>
      <c r="AL76" s="15">
        <v>86.0</v>
      </c>
      <c r="AM76" s="13">
        <v>56.0</v>
      </c>
      <c r="AN76" s="13">
        <v>56.0</v>
      </c>
      <c r="AO76" s="16">
        <v>92.0</v>
      </c>
      <c r="AP76" s="15">
        <v>72.0</v>
      </c>
      <c r="AQ76" s="13">
        <v>56.0</v>
      </c>
      <c r="AR76" s="16">
        <v>90.0</v>
      </c>
      <c r="AS76" s="13">
        <v>52.0</v>
      </c>
      <c r="AT76" s="16">
        <v>92.0</v>
      </c>
      <c r="AU76" s="14">
        <v>84.0</v>
      </c>
      <c r="AV76" s="33"/>
      <c r="AW76" s="41">
        <f t="shared" ref="AW76:BF76" si="93">(B76+N76+Z76+AL76)/4</f>
        <v>86</v>
      </c>
      <c r="AX76" s="57">
        <f t="shared" si="93"/>
        <v>50.5</v>
      </c>
      <c r="AY76" s="57">
        <f t="shared" si="93"/>
        <v>62</v>
      </c>
      <c r="AZ76" s="57">
        <f t="shared" si="93"/>
        <v>97.5</v>
      </c>
      <c r="BA76" s="57">
        <f t="shared" si="93"/>
        <v>70.5</v>
      </c>
      <c r="BB76" s="57">
        <f t="shared" si="93"/>
        <v>58</v>
      </c>
      <c r="BC76" s="57">
        <f t="shared" si="93"/>
        <v>93.5</v>
      </c>
      <c r="BD76" s="57">
        <f t="shared" si="93"/>
        <v>51</v>
      </c>
      <c r="BE76" s="57">
        <f t="shared" si="93"/>
        <v>97</v>
      </c>
      <c r="BF76" s="35">
        <f t="shared" si="93"/>
        <v>91</v>
      </c>
      <c r="BH76" s="41">
        <f t="shared" ref="BH76:BQ76" si="94">(ABS(AW76-B76)+ABS(AW76-N76)+ABS(AW76-Z76)+ABS(AW76-AL76))/4</f>
        <v>2</v>
      </c>
      <c r="BI76" s="57">
        <f t="shared" si="94"/>
        <v>4.5</v>
      </c>
      <c r="BJ76" s="57">
        <f t="shared" si="94"/>
        <v>4</v>
      </c>
      <c r="BK76" s="57">
        <f t="shared" si="94"/>
        <v>2.75</v>
      </c>
      <c r="BL76" s="57">
        <f t="shared" si="94"/>
        <v>4.5</v>
      </c>
      <c r="BM76" s="57">
        <f t="shared" si="94"/>
        <v>3</v>
      </c>
      <c r="BN76" s="57">
        <f t="shared" si="94"/>
        <v>1.75</v>
      </c>
      <c r="BO76" s="57">
        <f t="shared" si="94"/>
        <v>1</v>
      </c>
      <c r="BP76" s="57">
        <f t="shared" si="94"/>
        <v>3</v>
      </c>
      <c r="BQ76" s="35">
        <f t="shared" si="94"/>
        <v>3.5</v>
      </c>
    </row>
    <row r="77" ht="14.25" customHeight="1">
      <c r="A77" s="20">
        <v>8.0</v>
      </c>
      <c r="B77" s="13">
        <v>84.0</v>
      </c>
      <c r="C77" s="17">
        <v>48.0</v>
      </c>
      <c r="D77" s="13">
        <v>58.0</v>
      </c>
      <c r="E77" s="15">
        <v>98.0</v>
      </c>
      <c r="F77" s="13">
        <v>68.0</v>
      </c>
      <c r="G77" s="13">
        <v>56.0</v>
      </c>
      <c r="H77" s="15">
        <v>96.0</v>
      </c>
      <c r="I77" s="15">
        <v>52.0</v>
      </c>
      <c r="J77" s="15">
        <v>98.0</v>
      </c>
      <c r="K77" s="15">
        <v>92.0</v>
      </c>
      <c r="L77" s="13"/>
      <c r="M77" s="13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5">
        <v>84.0</v>
      </c>
      <c r="AA77" s="17">
        <v>46.0</v>
      </c>
      <c r="AB77" s="13">
        <v>56.0</v>
      </c>
      <c r="AC77" s="16">
        <v>100.0</v>
      </c>
      <c r="AD77" s="13">
        <v>72.0</v>
      </c>
      <c r="AE77" s="15">
        <v>62.0</v>
      </c>
      <c r="AF77" s="16">
        <v>98.0</v>
      </c>
      <c r="AG77" s="16">
        <v>60.0</v>
      </c>
      <c r="AH77" s="16">
        <v>100.0</v>
      </c>
      <c r="AI77" s="16">
        <v>94.0</v>
      </c>
      <c r="AJ77" s="13"/>
      <c r="AK77" s="13">
        <v>8.0</v>
      </c>
      <c r="AL77" s="15">
        <v>86.0</v>
      </c>
      <c r="AM77" s="13">
        <v>52.0</v>
      </c>
      <c r="AN77" s="13">
        <v>58.0</v>
      </c>
      <c r="AO77" s="16">
        <v>92.0</v>
      </c>
      <c r="AP77" s="16">
        <v>74.0</v>
      </c>
      <c r="AQ77" s="15">
        <v>68.0</v>
      </c>
      <c r="AR77" s="16">
        <v>90.0</v>
      </c>
      <c r="AS77" s="17">
        <v>44.0</v>
      </c>
      <c r="AT77" s="16">
        <v>92.0</v>
      </c>
      <c r="AU77" s="19">
        <v>86.0</v>
      </c>
      <c r="AV77" s="33"/>
      <c r="AW77" s="41">
        <f t="shared" ref="AW77:BF77" si="95">(B77+N77+Z77+AL77)/4</f>
        <v>84.5</v>
      </c>
      <c r="AX77" s="57">
        <f t="shared" si="95"/>
        <v>48.5</v>
      </c>
      <c r="AY77" s="57">
        <f t="shared" si="95"/>
        <v>57.5</v>
      </c>
      <c r="AZ77" s="57">
        <f t="shared" si="95"/>
        <v>97</v>
      </c>
      <c r="BA77" s="57">
        <f t="shared" si="95"/>
        <v>70.5</v>
      </c>
      <c r="BB77" s="57">
        <f t="shared" si="95"/>
        <v>60.5</v>
      </c>
      <c r="BC77" s="57">
        <f t="shared" si="95"/>
        <v>95</v>
      </c>
      <c r="BD77" s="57">
        <f t="shared" si="95"/>
        <v>52</v>
      </c>
      <c r="BE77" s="57">
        <f t="shared" si="95"/>
        <v>97</v>
      </c>
      <c r="BF77" s="35">
        <f t="shared" si="95"/>
        <v>91</v>
      </c>
      <c r="BH77" s="41">
        <f t="shared" ref="BH77:BQ77" si="96">(ABS(AW77-B77)+ABS(AW77-N77)+ABS(AW77-Z77)+ABS(AW77-AL77))/4</f>
        <v>0.75</v>
      </c>
      <c r="BI77" s="57">
        <f t="shared" si="96"/>
        <v>1.75</v>
      </c>
      <c r="BJ77" s="57">
        <f t="shared" si="96"/>
        <v>0.75</v>
      </c>
      <c r="BK77" s="57">
        <f t="shared" si="96"/>
        <v>2.5</v>
      </c>
      <c r="BL77" s="57">
        <f t="shared" si="96"/>
        <v>2.5</v>
      </c>
      <c r="BM77" s="57">
        <f t="shared" si="96"/>
        <v>4.5</v>
      </c>
      <c r="BN77" s="57">
        <f t="shared" si="96"/>
        <v>2.5</v>
      </c>
      <c r="BO77" s="57">
        <f t="shared" si="96"/>
        <v>4</v>
      </c>
      <c r="BP77" s="57">
        <f t="shared" si="96"/>
        <v>2.5</v>
      </c>
      <c r="BQ77" s="35">
        <f t="shared" si="96"/>
        <v>2.5</v>
      </c>
    </row>
    <row r="78" ht="14.25" customHeight="1">
      <c r="A78" s="20">
        <v>9.0</v>
      </c>
      <c r="B78" s="13">
        <v>86.0</v>
      </c>
      <c r="C78" s="13">
        <v>56.0</v>
      </c>
      <c r="D78" s="13">
        <v>64.0</v>
      </c>
      <c r="E78" s="16">
        <v>100.0</v>
      </c>
      <c r="F78" s="13">
        <v>60.0</v>
      </c>
      <c r="G78" s="13">
        <v>62.0</v>
      </c>
      <c r="H78" s="16">
        <v>98.0</v>
      </c>
      <c r="I78" s="17">
        <v>48.0</v>
      </c>
      <c r="J78" s="15">
        <v>98.0</v>
      </c>
      <c r="K78" s="13">
        <v>90.0</v>
      </c>
      <c r="L78" s="13"/>
      <c r="M78" s="13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84.0</v>
      </c>
      <c r="AA78" s="13">
        <v>50.0</v>
      </c>
      <c r="AB78" s="15">
        <v>60.0</v>
      </c>
      <c r="AC78" s="16">
        <v>100.0</v>
      </c>
      <c r="AD78" s="15">
        <v>76.0</v>
      </c>
      <c r="AE78" s="15">
        <v>62.0</v>
      </c>
      <c r="AF78" s="15">
        <v>96.0</v>
      </c>
      <c r="AG78" s="15">
        <v>54.0</v>
      </c>
      <c r="AH78" s="16">
        <v>100.0</v>
      </c>
      <c r="AI78" s="16">
        <v>94.0</v>
      </c>
      <c r="AJ78" s="13"/>
      <c r="AK78" s="13">
        <v>9.0</v>
      </c>
      <c r="AL78" s="16">
        <v>90.0</v>
      </c>
      <c r="AM78" s="13">
        <v>58.0</v>
      </c>
      <c r="AN78" s="15">
        <v>60.0</v>
      </c>
      <c r="AO78" s="16">
        <v>92.0</v>
      </c>
      <c r="AP78" s="13">
        <v>66.0</v>
      </c>
      <c r="AQ78" s="13">
        <v>64.0</v>
      </c>
      <c r="AR78" s="16">
        <v>90.0</v>
      </c>
      <c r="AS78" s="17">
        <v>46.0</v>
      </c>
      <c r="AT78" s="16">
        <v>92.0</v>
      </c>
      <c r="AU78" s="18">
        <v>88.0</v>
      </c>
      <c r="AV78" s="33"/>
      <c r="AW78" s="41">
        <f t="shared" ref="AW78:BF78" si="97">(B78+N78+Z78+AL78)/4</f>
        <v>86.5</v>
      </c>
      <c r="AX78" s="57">
        <f t="shared" si="97"/>
        <v>55</v>
      </c>
      <c r="AY78" s="57">
        <f t="shared" si="97"/>
        <v>62</v>
      </c>
      <c r="AZ78" s="57">
        <f t="shared" si="97"/>
        <v>98</v>
      </c>
      <c r="BA78" s="57">
        <f t="shared" si="97"/>
        <v>65.5</v>
      </c>
      <c r="BB78" s="57">
        <f t="shared" si="97"/>
        <v>62.5</v>
      </c>
      <c r="BC78" s="57">
        <f t="shared" si="97"/>
        <v>95.5</v>
      </c>
      <c r="BD78" s="57">
        <f t="shared" si="97"/>
        <v>49</v>
      </c>
      <c r="BE78" s="57">
        <f t="shared" si="97"/>
        <v>97</v>
      </c>
      <c r="BF78" s="35">
        <f t="shared" si="97"/>
        <v>90.5</v>
      </c>
      <c r="BH78" s="41">
        <f t="shared" ref="BH78:BQ78" si="98">(ABS(AW78-B78)+ABS(AW78-N78)+ABS(AW78-Z78)+ABS(AW78-AL78))/4</f>
        <v>1.75</v>
      </c>
      <c r="BI78" s="57">
        <f t="shared" si="98"/>
        <v>2.5</v>
      </c>
      <c r="BJ78" s="57">
        <f t="shared" si="98"/>
        <v>2</v>
      </c>
      <c r="BK78" s="57">
        <f t="shared" si="98"/>
        <v>3</v>
      </c>
      <c r="BL78" s="57">
        <f t="shared" si="98"/>
        <v>5.5</v>
      </c>
      <c r="BM78" s="57">
        <f t="shared" si="98"/>
        <v>0.75</v>
      </c>
      <c r="BN78" s="57">
        <f t="shared" si="98"/>
        <v>2.75</v>
      </c>
      <c r="BO78" s="57">
        <f t="shared" si="98"/>
        <v>2.5</v>
      </c>
      <c r="BP78" s="57">
        <f t="shared" si="98"/>
        <v>2.5</v>
      </c>
      <c r="BQ78" s="35">
        <f t="shared" si="98"/>
        <v>1.75</v>
      </c>
    </row>
    <row r="79" ht="14.25" customHeight="1">
      <c r="A79" s="20">
        <v>10.0</v>
      </c>
      <c r="B79" s="13">
        <v>84.0</v>
      </c>
      <c r="C79" s="16">
        <v>78.0</v>
      </c>
      <c r="D79" s="13">
        <v>62.0</v>
      </c>
      <c r="E79" s="16">
        <v>100.0</v>
      </c>
      <c r="F79" s="13">
        <v>62.0</v>
      </c>
      <c r="G79" s="15">
        <v>68.0</v>
      </c>
      <c r="H79" s="13">
        <v>94.0</v>
      </c>
      <c r="I79" s="13">
        <v>50.0</v>
      </c>
      <c r="J79" s="16">
        <v>100.0</v>
      </c>
      <c r="K79" s="15">
        <v>92.0</v>
      </c>
      <c r="L79" s="13"/>
      <c r="M79" s="13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5">
        <v>84.0</v>
      </c>
      <c r="AA79" s="13">
        <v>50.0</v>
      </c>
      <c r="AB79" s="13">
        <v>58.0</v>
      </c>
      <c r="AC79" s="15">
        <v>98.0</v>
      </c>
      <c r="AD79" s="13">
        <v>70.0</v>
      </c>
      <c r="AE79" s="13">
        <v>60.0</v>
      </c>
      <c r="AF79" s="13">
        <v>94.0</v>
      </c>
      <c r="AG79" s="17">
        <v>42.0</v>
      </c>
      <c r="AH79" s="13">
        <v>96.0</v>
      </c>
      <c r="AI79" s="15">
        <v>92.0</v>
      </c>
      <c r="AJ79" s="13"/>
      <c r="AK79" s="13">
        <v>10.0</v>
      </c>
      <c r="AL79" s="13">
        <v>82.0</v>
      </c>
      <c r="AM79" s="13">
        <v>52.0</v>
      </c>
      <c r="AN79" s="13">
        <v>56.0</v>
      </c>
      <c r="AO79" s="16">
        <v>92.0</v>
      </c>
      <c r="AP79" s="13">
        <v>68.0</v>
      </c>
      <c r="AQ79" s="13">
        <v>64.0</v>
      </c>
      <c r="AR79" s="16">
        <v>90.0</v>
      </c>
      <c r="AS79" s="15">
        <v>56.0</v>
      </c>
      <c r="AT79" s="15">
        <v>90.0</v>
      </c>
      <c r="AU79" s="18">
        <v>88.0</v>
      </c>
      <c r="AV79" s="33"/>
      <c r="AW79" s="41">
        <f t="shared" ref="AW79:BF79" si="99">(B79+N79+Z79+AL79)/4</f>
        <v>83.5</v>
      </c>
      <c r="AX79" s="57">
        <f t="shared" si="99"/>
        <v>64.5</v>
      </c>
      <c r="AY79" s="57">
        <f t="shared" si="99"/>
        <v>59.5</v>
      </c>
      <c r="AZ79" s="57">
        <f t="shared" si="99"/>
        <v>97.5</v>
      </c>
      <c r="BA79" s="57">
        <f t="shared" si="99"/>
        <v>65.5</v>
      </c>
      <c r="BB79" s="57">
        <f t="shared" si="99"/>
        <v>65</v>
      </c>
      <c r="BC79" s="57">
        <f t="shared" si="99"/>
        <v>93</v>
      </c>
      <c r="BD79" s="57">
        <f t="shared" si="99"/>
        <v>49.5</v>
      </c>
      <c r="BE79" s="57">
        <f t="shared" si="99"/>
        <v>96.5</v>
      </c>
      <c r="BF79" s="35">
        <f t="shared" si="99"/>
        <v>91</v>
      </c>
      <c r="BH79" s="41">
        <f t="shared" ref="BH79:BQ79" si="100">(ABS(AW79-B79)+ABS(AW79-N79)+ABS(AW79-Z79)+ABS(AW79-AL79))/4</f>
        <v>0.75</v>
      </c>
      <c r="BI79" s="57">
        <f t="shared" si="100"/>
        <v>13.5</v>
      </c>
      <c r="BJ79" s="57">
        <f t="shared" si="100"/>
        <v>2.5</v>
      </c>
      <c r="BK79" s="57">
        <f t="shared" si="100"/>
        <v>2.75</v>
      </c>
      <c r="BL79" s="57">
        <f t="shared" si="100"/>
        <v>3.5</v>
      </c>
      <c r="BM79" s="57">
        <f t="shared" si="100"/>
        <v>3</v>
      </c>
      <c r="BN79" s="57">
        <f t="shared" si="100"/>
        <v>1.5</v>
      </c>
      <c r="BO79" s="57">
        <f t="shared" si="100"/>
        <v>3.75</v>
      </c>
      <c r="BP79" s="57">
        <f t="shared" si="100"/>
        <v>3.5</v>
      </c>
      <c r="BQ79" s="35">
        <f t="shared" si="100"/>
        <v>1.5</v>
      </c>
    </row>
    <row r="80" ht="14.25" customHeight="1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8"/>
      <c r="AW80" s="41"/>
      <c r="BF80" s="35"/>
      <c r="BH80" s="41"/>
      <c r="BQ80" s="35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2" t="s">
        <v>19</v>
      </c>
      <c r="AL81" s="6"/>
      <c r="AM81" s="6"/>
      <c r="AN81" s="6"/>
      <c r="AO81" s="6"/>
      <c r="AP81" s="6"/>
      <c r="AQ81" s="6"/>
      <c r="AR81" s="6"/>
      <c r="AS81" s="6"/>
      <c r="AT81" s="6"/>
      <c r="AU81" s="8"/>
      <c r="AW81" s="41"/>
      <c r="BF81" s="35"/>
      <c r="BH81" s="41"/>
      <c r="BQ81" s="35"/>
    </row>
    <row r="82" ht="14.25" customHeight="1">
      <c r="A82" s="5" t="s">
        <v>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 t="s">
        <v>4</v>
      </c>
      <c r="AL82" s="6"/>
      <c r="AM82" s="6"/>
      <c r="AN82" s="6"/>
      <c r="AO82" s="6"/>
      <c r="AP82" s="6"/>
      <c r="AQ82" s="6"/>
      <c r="AR82" s="6"/>
      <c r="AS82" s="6"/>
      <c r="AT82" s="6"/>
      <c r="AU82" s="8"/>
      <c r="AW82" s="41"/>
      <c r="BF82" s="35"/>
      <c r="BH82" s="41"/>
      <c r="BQ82" s="35"/>
    </row>
    <row r="83" ht="14.25" customHeight="1">
      <c r="A83" s="5" t="s">
        <v>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 t="s">
        <v>18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 t="s">
        <v>18</v>
      </c>
      <c r="AL83" s="6"/>
      <c r="AM83" s="6"/>
      <c r="AN83" s="6"/>
      <c r="AO83" s="6"/>
      <c r="AP83" s="6"/>
      <c r="AQ83" s="6"/>
      <c r="AR83" s="6"/>
      <c r="AS83" s="6"/>
      <c r="AT83" s="6"/>
      <c r="AU83" s="8"/>
      <c r="AW83" s="41"/>
      <c r="BF83" s="35"/>
      <c r="BH83" s="41"/>
      <c r="BQ83" s="35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0" t="s"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8"/>
      <c r="AW84" s="41"/>
      <c r="BF84" s="35"/>
      <c r="BH84" s="41"/>
      <c r="BQ84" s="35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L85" s="13"/>
      <c r="M85" s="13"/>
      <c r="N85" s="13" t="s">
        <v>7</v>
      </c>
      <c r="O85" s="13" t="s">
        <v>8</v>
      </c>
      <c r="P85" s="13" t="s">
        <v>9</v>
      </c>
      <c r="Q85" s="13" t="s">
        <v>10</v>
      </c>
      <c r="R85" s="13" t="s">
        <v>11</v>
      </c>
      <c r="S85" s="13" t="s">
        <v>12</v>
      </c>
      <c r="T85" s="13" t="s">
        <v>13</v>
      </c>
      <c r="U85" s="13" t="s">
        <v>14</v>
      </c>
      <c r="V85" s="13" t="s">
        <v>15</v>
      </c>
      <c r="W85" s="13" t="s">
        <v>16</v>
      </c>
      <c r="X85" s="13"/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3" t="s">
        <v>16</v>
      </c>
      <c r="AJ85" s="13"/>
      <c r="AK85" s="13"/>
      <c r="AL85" s="13" t="s">
        <v>7</v>
      </c>
      <c r="AM85" s="13" t="s">
        <v>8</v>
      </c>
      <c r="AN85" s="13" t="s">
        <v>9</v>
      </c>
      <c r="AO85" s="13" t="s">
        <v>10</v>
      </c>
      <c r="AP85" s="13" t="s">
        <v>11</v>
      </c>
      <c r="AQ85" s="13" t="s">
        <v>12</v>
      </c>
      <c r="AR85" s="13" t="s">
        <v>13</v>
      </c>
      <c r="AS85" s="13" t="s">
        <v>14</v>
      </c>
      <c r="AT85" s="13" t="s">
        <v>15</v>
      </c>
      <c r="AU85" s="14" t="s">
        <v>16</v>
      </c>
      <c r="AV85" s="33"/>
      <c r="AW85" s="41"/>
      <c r="BF85" s="35"/>
      <c r="BH85" s="41"/>
      <c r="BQ85" s="35"/>
    </row>
    <row r="86" ht="14.25" customHeight="1">
      <c r="A86" s="12">
        <v>1.0</v>
      </c>
      <c r="B86" s="16">
        <v>90.0</v>
      </c>
      <c r="C86" s="13">
        <v>50.0</v>
      </c>
      <c r="D86" s="15">
        <v>64.0</v>
      </c>
      <c r="E86" s="13">
        <v>86.0</v>
      </c>
      <c r="F86" s="13">
        <v>68.0</v>
      </c>
      <c r="G86" s="13">
        <v>56.0</v>
      </c>
      <c r="H86" s="13">
        <v>86.0</v>
      </c>
      <c r="I86" s="17">
        <v>48.0</v>
      </c>
      <c r="J86" s="13">
        <v>86.0</v>
      </c>
      <c r="K86" s="13">
        <v>86.0</v>
      </c>
      <c r="L86" s="13"/>
      <c r="M86" s="13">
        <v>1.0</v>
      </c>
      <c r="N86" s="16">
        <v>90.0</v>
      </c>
      <c r="O86" s="13">
        <v>50.0</v>
      </c>
      <c r="P86" s="15">
        <v>64.0</v>
      </c>
      <c r="Q86" s="13">
        <v>86.0</v>
      </c>
      <c r="R86" s="13">
        <v>68.0</v>
      </c>
      <c r="S86" s="13">
        <v>56.0</v>
      </c>
      <c r="T86" s="13">
        <v>86.0</v>
      </c>
      <c r="U86" s="17">
        <v>48.0</v>
      </c>
      <c r="V86" s="13">
        <v>86.0</v>
      </c>
      <c r="W86" s="13">
        <v>86.0</v>
      </c>
      <c r="X86" s="13"/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3">
        <v>86.0</v>
      </c>
      <c r="AJ86" s="13"/>
      <c r="AK86" s="13">
        <v>1.0</v>
      </c>
      <c r="AL86" s="16">
        <v>90.0</v>
      </c>
      <c r="AM86" s="13">
        <v>50.0</v>
      </c>
      <c r="AN86" s="15">
        <v>64.0</v>
      </c>
      <c r="AO86" s="13">
        <v>86.0</v>
      </c>
      <c r="AP86" s="13">
        <v>68.0</v>
      </c>
      <c r="AQ86" s="13">
        <v>56.0</v>
      </c>
      <c r="AR86" s="13">
        <v>86.0</v>
      </c>
      <c r="AS86" s="17">
        <v>48.0</v>
      </c>
      <c r="AT86" s="13">
        <v>86.0</v>
      </c>
      <c r="AU86" s="19">
        <v>86.0</v>
      </c>
      <c r="AV86" s="33"/>
      <c r="AW86" s="41">
        <f t="shared" ref="AW86:BF86" si="101">(B86+N86+Z86+AL86)/4</f>
        <v>90</v>
      </c>
      <c r="AX86" s="57">
        <f t="shared" si="101"/>
        <v>50</v>
      </c>
      <c r="AY86" s="57">
        <f t="shared" si="101"/>
        <v>64</v>
      </c>
      <c r="AZ86" s="57">
        <f t="shared" si="101"/>
        <v>86</v>
      </c>
      <c r="BA86" s="57">
        <f t="shared" si="101"/>
        <v>68</v>
      </c>
      <c r="BB86" s="57">
        <f t="shared" si="101"/>
        <v>56</v>
      </c>
      <c r="BC86" s="57">
        <f t="shared" si="101"/>
        <v>86</v>
      </c>
      <c r="BD86" s="57">
        <f t="shared" si="101"/>
        <v>48</v>
      </c>
      <c r="BE86" s="57">
        <f t="shared" si="101"/>
        <v>86</v>
      </c>
      <c r="BF86" s="35">
        <f t="shared" si="101"/>
        <v>86</v>
      </c>
      <c r="BH86" s="41">
        <f t="shared" ref="BH86:BQ86" si="102">(ABS(AW86-B86)+ABS(AW86-N86)+ABS(AW86-Z86)+ABS(AW86-AL86))/4</f>
        <v>0</v>
      </c>
      <c r="BI86" s="57">
        <f t="shared" si="102"/>
        <v>0</v>
      </c>
      <c r="BJ86" s="57">
        <f t="shared" si="102"/>
        <v>0</v>
      </c>
      <c r="BK86" s="57">
        <f t="shared" si="102"/>
        <v>0</v>
      </c>
      <c r="BL86" s="57">
        <f t="shared" si="102"/>
        <v>0</v>
      </c>
      <c r="BM86" s="57">
        <f t="shared" si="102"/>
        <v>0</v>
      </c>
      <c r="BN86" s="57">
        <f t="shared" si="102"/>
        <v>0</v>
      </c>
      <c r="BO86" s="57">
        <f t="shared" si="102"/>
        <v>0</v>
      </c>
      <c r="BP86" s="57">
        <f t="shared" si="102"/>
        <v>0</v>
      </c>
      <c r="BQ86" s="35">
        <f t="shared" si="102"/>
        <v>0</v>
      </c>
      <c r="BS86" s="57">
        <f>AVERAGE(BH86:BQ95)</f>
        <v>1.83</v>
      </c>
    </row>
    <row r="87" ht="14.25" customHeight="1">
      <c r="A87" s="12">
        <v>2.0</v>
      </c>
      <c r="B87" s="13">
        <v>84.0</v>
      </c>
      <c r="C87" s="13">
        <v>58.0</v>
      </c>
      <c r="D87" s="13">
        <v>62.0</v>
      </c>
      <c r="E87" s="13">
        <v>94.0</v>
      </c>
      <c r="F87" s="13">
        <v>72.0</v>
      </c>
      <c r="G87" s="13">
        <v>62.0</v>
      </c>
      <c r="H87" s="13">
        <v>92.0</v>
      </c>
      <c r="I87" s="13">
        <v>50.0</v>
      </c>
      <c r="J87" s="13">
        <v>94.0</v>
      </c>
      <c r="K87" s="13">
        <v>90.0</v>
      </c>
      <c r="L87" s="13"/>
      <c r="M87" s="13">
        <v>2.0</v>
      </c>
      <c r="N87" s="13">
        <v>84.0</v>
      </c>
      <c r="O87" s="13">
        <v>58.0</v>
      </c>
      <c r="P87" s="13">
        <v>62.0</v>
      </c>
      <c r="Q87" s="13">
        <v>94.0</v>
      </c>
      <c r="R87" s="13">
        <v>72.0</v>
      </c>
      <c r="S87" s="13">
        <v>62.0</v>
      </c>
      <c r="T87" s="13">
        <v>92.0</v>
      </c>
      <c r="U87" s="13">
        <v>50.0</v>
      </c>
      <c r="V87" s="13">
        <v>94.0</v>
      </c>
      <c r="W87" s="13">
        <v>90.0</v>
      </c>
      <c r="X87" s="13"/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3">
        <v>90.0</v>
      </c>
      <c r="AJ87" s="13"/>
      <c r="AK87" s="13">
        <v>2.0</v>
      </c>
      <c r="AL87" s="13">
        <v>82.0</v>
      </c>
      <c r="AM87" s="17">
        <v>48.0</v>
      </c>
      <c r="AN87" s="13">
        <v>60.0</v>
      </c>
      <c r="AO87" s="16">
        <v>92.0</v>
      </c>
      <c r="AP87" s="13">
        <v>66.0</v>
      </c>
      <c r="AQ87" s="13">
        <v>60.0</v>
      </c>
      <c r="AR87" s="15">
        <v>88.0</v>
      </c>
      <c r="AS87" s="13">
        <v>50.0</v>
      </c>
      <c r="AT87" s="16">
        <v>92.0</v>
      </c>
      <c r="AU87" s="18">
        <v>88.0</v>
      </c>
      <c r="AV87" s="33"/>
      <c r="AW87" s="41">
        <f t="shared" ref="AW87:BF87" si="103">(B87+N87+Z87+AL87)/4</f>
        <v>83.5</v>
      </c>
      <c r="AX87" s="57">
        <f t="shared" si="103"/>
        <v>55.5</v>
      </c>
      <c r="AY87" s="57">
        <f t="shared" si="103"/>
        <v>61.5</v>
      </c>
      <c r="AZ87" s="57">
        <f t="shared" si="103"/>
        <v>93.5</v>
      </c>
      <c r="BA87" s="57">
        <f t="shared" si="103"/>
        <v>70.5</v>
      </c>
      <c r="BB87" s="57">
        <f t="shared" si="103"/>
        <v>61.5</v>
      </c>
      <c r="BC87" s="57">
        <f t="shared" si="103"/>
        <v>91</v>
      </c>
      <c r="BD87" s="57">
        <f t="shared" si="103"/>
        <v>50</v>
      </c>
      <c r="BE87" s="57">
        <f t="shared" si="103"/>
        <v>93.5</v>
      </c>
      <c r="BF87" s="35">
        <f t="shared" si="103"/>
        <v>89.5</v>
      </c>
      <c r="BH87" s="41">
        <f t="shared" ref="BH87:BQ87" si="104">(ABS(AW87-B87)+ABS(AW87-N87)+ABS(AW87-Z87)+ABS(AW87-AL87))/4</f>
        <v>0.75</v>
      </c>
      <c r="BI87" s="57">
        <f t="shared" si="104"/>
        <v>3.75</v>
      </c>
      <c r="BJ87" s="57">
        <f t="shared" si="104"/>
        <v>0.75</v>
      </c>
      <c r="BK87" s="57">
        <f t="shared" si="104"/>
        <v>0.75</v>
      </c>
      <c r="BL87" s="57">
        <f t="shared" si="104"/>
        <v>2.25</v>
      </c>
      <c r="BM87" s="57">
        <f t="shared" si="104"/>
        <v>0.75</v>
      </c>
      <c r="BN87" s="57">
        <f t="shared" si="104"/>
        <v>1.5</v>
      </c>
      <c r="BO87" s="57">
        <f t="shared" si="104"/>
        <v>0</v>
      </c>
      <c r="BP87" s="57">
        <f t="shared" si="104"/>
        <v>0.75</v>
      </c>
      <c r="BQ87" s="35">
        <f t="shared" si="104"/>
        <v>0.75</v>
      </c>
    </row>
    <row r="88" ht="14.25" customHeight="1">
      <c r="A88" s="12">
        <v>3.0</v>
      </c>
      <c r="B88" s="13">
        <v>84.0</v>
      </c>
      <c r="C88" s="13">
        <v>54.0</v>
      </c>
      <c r="D88" s="13">
        <v>60.0</v>
      </c>
      <c r="E88" s="13">
        <v>96.0</v>
      </c>
      <c r="F88" s="13">
        <v>72.0</v>
      </c>
      <c r="G88" s="13">
        <v>58.0</v>
      </c>
      <c r="H88" s="13">
        <v>94.0</v>
      </c>
      <c r="I88" s="13">
        <v>50.0</v>
      </c>
      <c r="J88" s="13">
        <v>96.0</v>
      </c>
      <c r="K88" s="13">
        <v>92.0</v>
      </c>
      <c r="L88" s="13"/>
      <c r="M88" s="13">
        <v>3.0</v>
      </c>
      <c r="N88" s="13">
        <v>84.0</v>
      </c>
      <c r="O88" s="13">
        <v>54.0</v>
      </c>
      <c r="P88" s="13">
        <v>60.0</v>
      </c>
      <c r="Q88" s="13">
        <v>96.0</v>
      </c>
      <c r="R88" s="13">
        <v>72.0</v>
      </c>
      <c r="S88" s="13">
        <v>58.0</v>
      </c>
      <c r="T88" s="13">
        <v>94.0</v>
      </c>
      <c r="U88" s="13">
        <v>50.0</v>
      </c>
      <c r="V88" s="13">
        <v>96.0</v>
      </c>
      <c r="W88" s="13">
        <v>92.0</v>
      </c>
      <c r="X88" s="13"/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3">
        <v>92.0</v>
      </c>
      <c r="AJ88" s="13"/>
      <c r="AK88" s="13">
        <v>3.0</v>
      </c>
      <c r="AL88" s="15">
        <v>86.0</v>
      </c>
      <c r="AM88" s="15">
        <v>64.0</v>
      </c>
      <c r="AN88" s="15">
        <v>64.0</v>
      </c>
      <c r="AO88" s="16">
        <v>92.0</v>
      </c>
      <c r="AP88" s="15">
        <v>70.0</v>
      </c>
      <c r="AQ88" s="16">
        <v>68.0</v>
      </c>
      <c r="AR88" s="16">
        <v>90.0</v>
      </c>
      <c r="AS88" s="16">
        <v>56.0</v>
      </c>
      <c r="AT88" s="16">
        <v>92.0</v>
      </c>
      <c r="AU88" s="19">
        <v>86.0</v>
      </c>
      <c r="AV88" s="33"/>
      <c r="AW88" s="41">
        <f t="shared" ref="AW88:BF88" si="105">(B88+N88+Z88+AL88)/4</f>
        <v>84.5</v>
      </c>
      <c r="AX88" s="57">
        <f t="shared" si="105"/>
        <v>56.5</v>
      </c>
      <c r="AY88" s="57">
        <f t="shared" si="105"/>
        <v>61</v>
      </c>
      <c r="AZ88" s="57">
        <f t="shared" si="105"/>
        <v>95</v>
      </c>
      <c r="BA88" s="57">
        <f t="shared" si="105"/>
        <v>71.5</v>
      </c>
      <c r="BB88" s="57">
        <f t="shared" si="105"/>
        <v>60.5</v>
      </c>
      <c r="BC88" s="57">
        <f t="shared" si="105"/>
        <v>93</v>
      </c>
      <c r="BD88" s="57">
        <f t="shared" si="105"/>
        <v>51.5</v>
      </c>
      <c r="BE88" s="57">
        <f t="shared" si="105"/>
        <v>95</v>
      </c>
      <c r="BF88" s="35">
        <f t="shared" si="105"/>
        <v>90.5</v>
      </c>
      <c r="BH88" s="41">
        <f t="shared" ref="BH88:BQ88" si="106">(ABS(AW88-B88)+ABS(AW88-N88)+ABS(AW88-Z88)+ABS(AW88-AL88))/4</f>
        <v>0.75</v>
      </c>
      <c r="BI88" s="57">
        <f t="shared" si="106"/>
        <v>3.75</v>
      </c>
      <c r="BJ88" s="57">
        <f t="shared" si="106"/>
        <v>1.5</v>
      </c>
      <c r="BK88" s="57">
        <f t="shared" si="106"/>
        <v>1.5</v>
      </c>
      <c r="BL88" s="57">
        <f t="shared" si="106"/>
        <v>0.75</v>
      </c>
      <c r="BM88" s="57">
        <f t="shared" si="106"/>
        <v>3.75</v>
      </c>
      <c r="BN88" s="57">
        <f t="shared" si="106"/>
        <v>1.5</v>
      </c>
      <c r="BO88" s="57">
        <f t="shared" si="106"/>
        <v>2.25</v>
      </c>
      <c r="BP88" s="57">
        <f t="shared" si="106"/>
        <v>1.5</v>
      </c>
      <c r="BQ88" s="35">
        <f t="shared" si="106"/>
        <v>2.25</v>
      </c>
    </row>
    <row r="89" ht="14.25" customHeight="1">
      <c r="A89" s="12">
        <v>4.0</v>
      </c>
      <c r="B89" s="13">
        <v>84.0</v>
      </c>
      <c r="C89" s="17">
        <v>48.0</v>
      </c>
      <c r="D89" s="13">
        <v>58.0</v>
      </c>
      <c r="E89" s="15">
        <v>98.0</v>
      </c>
      <c r="F89" s="13">
        <v>70.0</v>
      </c>
      <c r="G89" s="13">
        <v>62.0</v>
      </c>
      <c r="H89" s="13">
        <v>94.0</v>
      </c>
      <c r="I89" s="17">
        <v>42.0</v>
      </c>
      <c r="J89" s="15">
        <v>98.0</v>
      </c>
      <c r="K89" s="15">
        <v>94.0</v>
      </c>
      <c r="L89" s="13"/>
      <c r="M89" s="13">
        <v>4.0</v>
      </c>
      <c r="N89" s="13">
        <v>84.0</v>
      </c>
      <c r="O89" s="17">
        <v>48.0</v>
      </c>
      <c r="P89" s="13">
        <v>58.0</v>
      </c>
      <c r="Q89" s="15">
        <v>98.0</v>
      </c>
      <c r="R89" s="13">
        <v>70.0</v>
      </c>
      <c r="S89" s="13">
        <v>62.0</v>
      </c>
      <c r="T89" s="13">
        <v>94.0</v>
      </c>
      <c r="U89" s="17">
        <v>42.0</v>
      </c>
      <c r="V89" s="15">
        <v>98.0</v>
      </c>
      <c r="W89" s="15">
        <v>94.0</v>
      </c>
      <c r="X89" s="13"/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5">
        <v>94.0</v>
      </c>
      <c r="AJ89" s="13"/>
      <c r="AK89" s="13">
        <v>4.0</v>
      </c>
      <c r="AL89" s="13">
        <v>82.0</v>
      </c>
      <c r="AM89" s="13">
        <v>60.0</v>
      </c>
      <c r="AN89" s="13">
        <v>60.0</v>
      </c>
      <c r="AO89" s="16">
        <v>92.0</v>
      </c>
      <c r="AP89" s="13">
        <v>68.0</v>
      </c>
      <c r="AQ89" s="13">
        <v>58.0</v>
      </c>
      <c r="AR89" s="16">
        <v>90.0</v>
      </c>
      <c r="AS89" s="15">
        <v>54.0</v>
      </c>
      <c r="AT89" s="16">
        <v>92.0</v>
      </c>
      <c r="AU89" s="18">
        <v>88.0</v>
      </c>
      <c r="AV89" s="33"/>
      <c r="AW89" s="41">
        <f t="shared" ref="AW89:BF89" si="107">(B89+N89+Z89+AL89)/4</f>
        <v>83.5</v>
      </c>
      <c r="AX89" s="57">
        <f t="shared" si="107"/>
        <v>51</v>
      </c>
      <c r="AY89" s="57">
        <f t="shared" si="107"/>
        <v>58.5</v>
      </c>
      <c r="AZ89" s="57">
        <f t="shared" si="107"/>
        <v>96.5</v>
      </c>
      <c r="BA89" s="57">
        <f t="shared" si="107"/>
        <v>69.5</v>
      </c>
      <c r="BB89" s="57">
        <f t="shared" si="107"/>
        <v>61</v>
      </c>
      <c r="BC89" s="57">
        <f t="shared" si="107"/>
        <v>93</v>
      </c>
      <c r="BD89" s="57">
        <f t="shared" si="107"/>
        <v>45</v>
      </c>
      <c r="BE89" s="57">
        <f t="shared" si="107"/>
        <v>96.5</v>
      </c>
      <c r="BF89" s="35">
        <f t="shared" si="107"/>
        <v>92.5</v>
      </c>
      <c r="BH89" s="41">
        <f t="shared" ref="BH89:BQ89" si="108">(ABS(AW89-B89)+ABS(AW89-N89)+ABS(AW89-Z89)+ABS(AW89-AL89))/4</f>
        <v>0.75</v>
      </c>
      <c r="BI89" s="57">
        <f t="shared" si="108"/>
        <v>4.5</v>
      </c>
      <c r="BJ89" s="57">
        <f t="shared" si="108"/>
        <v>0.75</v>
      </c>
      <c r="BK89" s="57">
        <f t="shared" si="108"/>
        <v>2.25</v>
      </c>
      <c r="BL89" s="57">
        <f t="shared" si="108"/>
        <v>0.75</v>
      </c>
      <c r="BM89" s="57">
        <f t="shared" si="108"/>
        <v>1.5</v>
      </c>
      <c r="BN89" s="57">
        <f t="shared" si="108"/>
        <v>1.5</v>
      </c>
      <c r="BO89" s="57">
        <f t="shared" si="108"/>
        <v>4.5</v>
      </c>
      <c r="BP89" s="57">
        <f t="shared" si="108"/>
        <v>2.25</v>
      </c>
      <c r="BQ89" s="35">
        <f t="shared" si="108"/>
        <v>2.25</v>
      </c>
    </row>
    <row r="90" ht="14.25" customHeight="1">
      <c r="A90" s="12">
        <v>5.0</v>
      </c>
      <c r="B90" s="13">
        <v>84.0</v>
      </c>
      <c r="C90" s="16">
        <v>68.0</v>
      </c>
      <c r="D90" s="13">
        <v>62.0</v>
      </c>
      <c r="E90" s="13">
        <v>96.0</v>
      </c>
      <c r="F90" s="13">
        <v>70.0</v>
      </c>
      <c r="G90" s="13">
        <v>58.0</v>
      </c>
      <c r="H90" s="13">
        <v>92.0</v>
      </c>
      <c r="I90" s="17">
        <v>48.0</v>
      </c>
      <c r="J90" s="13">
        <v>94.0</v>
      </c>
      <c r="K90" s="13">
        <v>90.0</v>
      </c>
      <c r="L90" s="13"/>
      <c r="M90" s="13">
        <v>5.0</v>
      </c>
      <c r="N90" s="13">
        <v>84.0</v>
      </c>
      <c r="O90" s="16">
        <v>68.0</v>
      </c>
      <c r="P90" s="13">
        <v>62.0</v>
      </c>
      <c r="Q90" s="13">
        <v>96.0</v>
      </c>
      <c r="R90" s="13">
        <v>70.0</v>
      </c>
      <c r="S90" s="13">
        <v>58.0</v>
      </c>
      <c r="T90" s="13">
        <v>92.0</v>
      </c>
      <c r="U90" s="17">
        <v>48.0</v>
      </c>
      <c r="V90" s="13">
        <v>94.0</v>
      </c>
      <c r="W90" s="13">
        <v>90.0</v>
      </c>
      <c r="X90" s="13"/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3">
        <v>90.0</v>
      </c>
      <c r="AJ90" s="13"/>
      <c r="AK90" s="13">
        <v>5.0</v>
      </c>
      <c r="AL90" s="13">
        <v>84.0</v>
      </c>
      <c r="AM90" s="13">
        <v>54.0</v>
      </c>
      <c r="AN90" s="15">
        <v>64.0</v>
      </c>
      <c r="AO90" s="15">
        <v>90.0</v>
      </c>
      <c r="AP90" s="13">
        <v>68.0</v>
      </c>
      <c r="AQ90" s="15">
        <v>64.0</v>
      </c>
      <c r="AR90" s="13">
        <v>86.0</v>
      </c>
      <c r="AS90" s="13">
        <v>52.0</v>
      </c>
      <c r="AT90" s="15">
        <v>90.0</v>
      </c>
      <c r="AU90" s="19">
        <v>86.0</v>
      </c>
      <c r="AV90" s="33"/>
      <c r="AW90" s="41">
        <f t="shared" ref="AW90:BF90" si="109">(B90+N90+Z90+AL90)/4</f>
        <v>84</v>
      </c>
      <c r="AX90" s="57">
        <f t="shared" si="109"/>
        <v>64.5</v>
      </c>
      <c r="AY90" s="57">
        <f t="shared" si="109"/>
        <v>62.5</v>
      </c>
      <c r="AZ90" s="57">
        <f t="shared" si="109"/>
        <v>94.5</v>
      </c>
      <c r="BA90" s="57">
        <f t="shared" si="109"/>
        <v>69.5</v>
      </c>
      <c r="BB90" s="57">
        <f t="shared" si="109"/>
        <v>59.5</v>
      </c>
      <c r="BC90" s="57">
        <f t="shared" si="109"/>
        <v>90.5</v>
      </c>
      <c r="BD90" s="57">
        <f t="shared" si="109"/>
        <v>49</v>
      </c>
      <c r="BE90" s="57">
        <f t="shared" si="109"/>
        <v>93</v>
      </c>
      <c r="BF90" s="35">
        <f t="shared" si="109"/>
        <v>89</v>
      </c>
      <c r="BH90" s="41">
        <f t="shared" ref="BH90:BQ90" si="110">(ABS(AW90-B90)+ABS(AW90-N90)+ABS(AW90-Z90)+ABS(AW90-AL90))/4</f>
        <v>0</v>
      </c>
      <c r="BI90" s="57">
        <f t="shared" si="110"/>
        <v>5.25</v>
      </c>
      <c r="BJ90" s="57">
        <f t="shared" si="110"/>
        <v>0.75</v>
      </c>
      <c r="BK90" s="57">
        <f t="shared" si="110"/>
        <v>2.25</v>
      </c>
      <c r="BL90" s="57">
        <f t="shared" si="110"/>
        <v>0.75</v>
      </c>
      <c r="BM90" s="57">
        <f t="shared" si="110"/>
        <v>2.25</v>
      </c>
      <c r="BN90" s="57">
        <f t="shared" si="110"/>
        <v>2.25</v>
      </c>
      <c r="BO90" s="57">
        <f t="shared" si="110"/>
        <v>1.5</v>
      </c>
      <c r="BP90" s="57">
        <f t="shared" si="110"/>
        <v>1.5</v>
      </c>
      <c r="BQ90" s="35">
        <f t="shared" si="110"/>
        <v>1.5</v>
      </c>
    </row>
    <row r="91" ht="14.25" customHeight="1">
      <c r="A91" s="12">
        <v>6.0</v>
      </c>
      <c r="B91" s="13">
        <v>86.0</v>
      </c>
      <c r="C91" s="16">
        <v>68.0</v>
      </c>
      <c r="D91" s="13">
        <v>62.0</v>
      </c>
      <c r="E91" s="15">
        <v>98.0</v>
      </c>
      <c r="F91" s="16">
        <v>76.0</v>
      </c>
      <c r="G91" s="13">
        <v>58.0</v>
      </c>
      <c r="H91" s="13">
        <v>94.0</v>
      </c>
      <c r="I91" s="15">
        <v>52.0</v>
      </c>
      <c r="J91" s="13">
        <v>96.0</v>
      </c>
      <c r="K91" s="13">
        <v>92.0</v>
      </c>
      <c r="L91" s="13"/>
      <c r="M91" s="13">
        <v>6.0</v>
      </c>
      <c r="N91" s="13">
        <v>86.0</v>
      </c>
      <c r="O91" s="16">
        <v>68.0</v>
      </c>
      <c r="P91" s="13">
        <v>62.0</v>
      </c>
      <c r="Q91" s="15">
        <v>98.0</v>
      </c>
      <c r="R91" s="16">
        <v>76.0</v>
      </c>
      <c r="S91" s="13">
        <v>58.0</v>
      </c>
      <c r="T91" s="13">
        <v>94.0</v>
      </c>
      <c r="U91" s="15">
        <v>52.0</v>
      </c>
      <c r="V91" s="13">
        <v>96.0</v>
      </c>
      <c r="W91" s="13">
        <v>92.0</v>
      </c>
      <c r="X91" s="13"/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3">
        <v>92.0</v>
      </c>
      <c r="AJ91" s="13"/>
      <c r="AK91" s="13">
        <v>6.0</v>
      </c>
      <c r="AL91" s="13">
        <v>84.0</v>
      </c>
      <c r="AM91" s="13">
        <v>52.0</v>
      </c>
      <c r="AN91" s="13">
        <v>60.0</v>
      </c>
      <c r="AO91" s="16">
        <v>92.0</v>
      </c>
      <c r="AP91" s="15">
        <v>70.0</v>
      </c>
      <c r="AQ91" s="17">
        <v>48.0</v>
      </c>
      <c r="AR91" s="16">
        <v>90.0</v>
      </c>
      <c r="AS91" s="16">
        <v>56.0</v>
      </c>
      <c r="AT91" s="15">
        <v>90.0</v>
      </c>
      <c r="AU91" s="18">
        <v>88.0</v>
      </c>
      <c r="AV91" s="33"/>
      <c r="AW91" s="41">
        <f t="shared" ref="AW91:BF91" si="111">(B91+N91+Z91+AL91)/4</f>
        <v>85.5</v>
      </c>
      <c r="AX91" s="57">
        <f t="shared" si="111"/>
        <v>64</v>
      </c>
      <c r="AY91" s="57">
        <f t="shared" si="111"/>
        <v>61.5</v>
      </c>
      <c r="AZ91" s="57">
        <f t="shared" si="111"/>
        <v>96.5</v>
      </c>
      <c r="BA91" s="57">
        <f t="shared" si="111"/>
        <v>74.5</v>
      </c>
      <c r="BB91" s="57">
        <f t="shared" si="111"/>
        <v>55.5</v>
      </c>
      <c r="BC91" s="57">
        <f t="shared" si="111"/>
        <v>93</v>
      </c>
      <c r="BD91" s="57">
        <f t="shared" si="111"/>
        <v>53</v>
      </c>
      <c r="BE91" s="57">
        <f t="shared" si="111"/>
        <v>94.5</v>
      </c>
      <c r="BF91" s="35">
        <f t="shared" si="111"/>
        <v>91</v>
      </c>
      <c r="BH91" s="41">
        <f t="shared" ref="BH91:BQ91" si="112">(ABS(AW91-B91)+ABS(AW91-N91)+ABS(AW91-Z91)+ABS(AW91-AL91))/4</f>
        <v>0.75</v>
      </c>
      <c r="BI91" s="57">
        <f t="shared" si="112"/>
        <v>6</v>
      </c>
      <c r="BJ91" s="57">
        <f t="shared" si="112"/>
        <v>0.75</v>
      </c>
      <c r="BK91" s="57">
        <f t="shared" si="112"/>
        <v>2.25</v>
      </c>
      <c r="BL91" s="57">
        <f t="shared" si="112"/>
        <v>2.25</v>
      </c>
      <c r="BM91" s="57">
        <f t="shared" si="112"/>
        <v>3.75</v>
      </c>
      <c r="BN91" s="57">
        <f t="shared" si="112"/>
        <v>1.5</v>
      </c>
      <c r="BO91" s="57">
        <f t="shared" si="112"/>
        <v>1.5</v>
      </c>
      <c r="BP91" s="57">
        <f t="shared" si="112"/>
        <v>2.25</v>
      </c>
      <c r="BQ91" s="35">
        <f t="shared" si="112"/>
        <v>1.5</v>
      </c>
    </row>
    <row r="92" ht="14.25" customHeight="1">
      <c r="A92" s="12">
        <v>7.0</v>
      </c>
      <c r="B92" s="13">
        <v>86.0</v>
      </c>
      <c r="C92" s="13">
        <v>54.0</v>
      </c>
      <c r="D92" s="13">
        <v>54.0</v>
      </c>
      <c r="E92" s="16">
        <v>100.0</v>
      </c>
      <c r="F92" s="13">
        <v>70.0</v>
      </c>
      <c r="G92" s="13">
        <v>62.0</v>
      </c>
      <c r="H92" s="15">
        <v>96.0</v>
      </c>
      <c r="I92" s="17">
        <v>46.0</v>
      </c>
      <c r="J92" s="15">
        <v>98.0</v>
      </c>
      <c r="K92" s="15">
        <v>94.0</v>
      </c>
      <c r="L92" s="13"/>
      <c r="M92" s="13">
        <v>7.0</v>
      </c>
      <c r="N92" s="13">
        <v>86.0</v>
      </c>
      <c r="O92" s="13">
        <v>54.0</v>
      </c>
      <c r="P92" s="13">
        <v>54.0</v>
      </c>
      <c r="Q92" s="16">
        <v>100.0</v>
      </c>
      <c r="R92" s="13">
        <v>70.0</v>
      </c>
      <c r="S92" s="13">
        <v>62.0</v>
      </c>
      <c r="T92" s="15">
        <v>96.0</v>
      </c>
      <c r="U92" s="17">
        <v>46.0</v>
      </c>
      <c r="V92" s="15">
        <v>98.0</v>
      </c>
      <c r="W92" s="15">
        <v>94.0</v>
      </c>
      <c r="X92" s="13"/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5">
        <v>94.0</v>
      </c>
      <c r="AJ92" s="13"/>
      <c r="AK92" s="13">
        <v>7.0</v>
      </c>
      <c r="AL92" s="15">
        <v>86.0</v>
      </c>
      <c r="AM92" s="17">
        <v>46.0</v>
      </c>
      <c r="AN92" s="13">
        <v>62.0</v>
      </c>
      <c r="AO92" s="16">
        <v>92.0</v>
      </c>
      <c r="AP92" s="15">
        <v>70.0</v>
      </c>
      <c r="AQ92" s="16">
        <v>68.0</v>
      </c>
      <c r="AR92" s="15">
        <v>88.0</v>
      </c>
      <c r="AS92" s="17">
        <v>48.0</v>
      </c>
      <c r="AT92" s="16">
        <v>92.0</v>
      </c>
      <c r="AU92" s="18">
        <v>88.0</v>
      </c>
      <c r="AV92" s="33"/>
      <c r="AW92" s="41">
        <f t="shared" ref="AW92:BF92" si="113">(B92+N92+Z92+AL92)/4</f>
        <v>86</v>
      </c>
      <c r="AX92" s="57">
        <f t="shared" si="113"/>
        <v>52</v>
      </c>
      <c r="AY92" s="57">
        <f t="shared" si="113"/>
        <v>56</v>
      </c>
      <c r="AZ92" s="57">
        <f t="shared" si="113"/>
        <v>98</v>
      </c>
      <c r="BA92" s="57">
        <f t="shared" si="113"/>
        <v>70</v>
      </c>
      <c r="BB92" s="57">
        <f t="shared" si="113"/>
        <v>63.5</v>
      </c>
      <c r="BC92" s="57">
        <f t="shared" si="113"/>
        <v>94</v>
      </c>
      <c r="BD92" s="57">
        <f t="shared" si="113"/>
        <v>46.5</v>
      </c>
      <c r="BE92" s="57">
        <f t="shared" si="113"/>
        <v>96.5</v>
      </c>
      <c r="BF92" s="35">
        <f t="shared" si="113"/>
        <v>92.5</v>
      </c>
      <c r="BH92" s="41">
        <f t="shared" ref="BH92:BQ92" si="114">(ABS(AW92-B92)+ABS(AW92-N92)+ABS(AW92-Z92)+ABS(AW92-AL92))/4</f>
        <v>0</v>
      </c>
      <c r="BI92" s="57">
        <f t="shared" si="114"/>
        <v>3</v>
      </c>
      <c r="BJ92" s="57">
        <f t="shared" si="114"/>
        <v>3</v>
      </c>
      <c r="BK92" s="57">
        <f t="shared" si="114"/>
        <v>3</v>
      </c>
      <c r="BL92" s="57">
        <f t="shared" si="114"/>
        <v>0</v>
      </c>
      <c r="BM92" s="57">
        <f t="shared" si="114"/>
        <v>2.25</v>
      </c>
      <c r="BN92" s="57">
        <f t="shared" si="114"/>
        <v>3</v>
      </c>
      <c r="BO92" s="57">
        <f t="shared" si="114"/>
        <v>0.75</v>
      </c>
      <c r="BP92" s="57">
        <f t="shared" si="114"/>
        <v>2.25</v>
      </c>
      <c r="BQ92" s="35">
        <f t="shared" si="114"/>
        <v>2.25</v>
      </c>
    </row>
    <row r="93" ht="14.25" customHeight="1">
      <c r="A93" s="12">
        <v>8.0</v>
      </c>
      <c r="B93" s="13">
        <v>86.0</v>
      </c>
      <c r="C93" s="13">
        <v>52.0</v>
      </c>
      <c r="D93" s="13">
        <v>52.0</v>
      </c>
      <c r="E93" s="16">
        <v>100.0</v>
      </c>
      <c r="F93" s="15">
        <v>74.0</v>
      </c>
      <c r="G93" s="16">
        <v>74.0</v>
      </c>
      <c r="H93" s="16">
        <v>100.0</v>
      </c>
      <c r="I93" s="13">
        <v>50.0</v>
      </c>
      <c r="J93" s="16">
        <v>100.0</v>
      </c>
      <c r="K93" s="16">
        <v>98.0</v>
      </c>
      <c r="L93" s="13"/>
      <c r="M93" s="13">
        <v>8.0</v>
      </c>
      <c r="N93" s="13">
        <v>86.0</v>
      </c>
      <c r="O93" s="13">
        <v>52.0</v>
      </c>
      <c r="P93" s="13">
        <v>52.0</v>
      </c>
      <c r="Q93" s="16">
        <v>100.0</v>
      </c>
      <c r="R93" s="15">
        <v>74.0</v>
      </c>
      <c r="S93" s="16">
        <v>74.0</v>
      </c>
      <c r="T93" s="16">
        <v>100.0</v>
      </c>
      <c r="U93" s="13">
        <v>50.0</v>
      </c>
      <c r="V93" s="16">
        <v>100.0</v>
      </c>
      <c r="W93" s="16">
        <v>98.0</v>
      </c>
      <c r="X93" s="13"/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6">
        <v>98.0</v>
      </c>
      <c r="AJ93" s="13"/>
      <c r="AK93" s="13">
        <v>8.0</v>
      </c>
      <c r="AL93" s="15">
        <v>86.0</v>
      </c>
      <c r="AM93" s="16">
        <v>66.0</v>
      </c>
      <c r="AN93" s="13">
        <v>52.0</v>
      </c>
      <c r="AO93" s="16">
        <v>92.0</v>
      </c>
      <c r="AP93" s="16">
        <v>74.0</v>
      </c>
      <c r="AQ93" s="13">
        <v>58.0</v>
      </c>
      <c r="AR93" s="16">
        <v>90.0</v>
      </c>
      <c r="AS93" s="13">
        <v>50.0</v>
      </c>
      <c r="AT93" s="15">
        <v>90.0</v>
      </c>
      <c r="AU93" s="19">
        <v>86.0</v>
      </c>
      <c r="AV93" s="33"/>
      <c r="AW93" s="41">
        <f t="shared" ref="AW93:BF93" si="115">(B93+N93+Z93+AL93)/4</f>
        <v>86</v>
      </c>
      <c r="AX93" s="57">
        <f t="shared" si="115"/>
        <v>55.5</v>
      </c>
      <c r="AY93" s="57">
        <f t="shared" si="115"/>
        <v>52</v>
      </c>
      <c r="AZ93" s="57">
        <f t="shared" si="115"/>
        <v>98</v>
      </c>
      <c r="BA93" s="57">
        <f t="shared" si="115"/>
        <v>74</v>
      </c>
      <c r="BB93" s="57">
        <f t="shared" si="115"/>
        <v>70</v>
      </c>
      <c r="BC93" s="57">
        <f t="shared" si="115"/>
        <v>97.5</v>
      </c>
      <c r="BD93" s="57">
        <f t="shared" si="115"/>
        <v>50</v>
      </c>
      <c r="BE93" s="57">
        <f t="shared" si="115"/>
        <v>97.5</v>
      </c>
      <c r="BF93" s="35">
        <f t="shared" si="115"/>
        <v>95</v>
      </c>
      <c r="BH93" s="41">
        <f t="shared" ref="BH93:BQ93" si="116">(ABS(AW93-B93)+ABS(AW93-N93)+ABS(AW93-Z93)+ABS(AW93-AL93))/4</f>
        <v>0</v>
      </c>
      <c r="BI93" s="57">
        <f t="shared" si="116"/>
        <v>5.25</v>
      </c>
      <c r="BJ93" s="57">
        <f t="shared" si="116"/>
        <v>0</v>
      </c>
      <c r="BK93" s="57">
        <f t="shared" si="116"/>
        <v>3</v>
      </c>
      <c r="BL93" s="57">
        <f t="shared" si="116"/>
        <v>0</v>
      </c>
      <c r="BM93" s="57">
        <f t="shared" si="116"/>
        <v>6</v>
      </c>
      <c r="BN93" s="57">
        <f t="shared" si="116"/>
        <v>3.75</v>
      </c>
      <c r="BO93" s="57">
        <f t="shared" si="116"/>
        <v>0</v>
      </c>
      <c r="BP93" s="57">
        <f t="shared" si="116"/>
        <v>3.75</v>
      </c>
      <c r="BQ93" s="35">
        <f t="shared" si="116"/>
        <v>4.5</v>
      </c>
    </row>
    <row r="94" ht="14.25" customHeight="1">
      <c r="A94" s="12">
        <v>9.0</v>
      </c>
      <c r="B94" s="15">
        <v>88.0</v>
      </c>
      <c r="C94" s="15">
        <v>64.0</v>
      </c>
      <c r="D94" s="16">
        <v>66.0</v>
      </c>
      <c r="E94" s="16">
        <v>100.0</v>
      </c>
      <c r="F94" s="13">
        <v>72.0</v>
      </c>
      <c r="G94" s="13">
        <v>68.0</v>
      </c>
      <c r="H94" s="15">
        <v>96.0</v>
      </c>
      <c r="I94" s="16">
        <v>56.0</v>
      </c>
      <c r="J94" s="16">
        <v>100.0</v>
      </c>
      <c r="K94" s="15">
        <v>94.0</v>
      </c>
      <c r="L94" s="13"/>
      <c r="M94" s="13">
        <v>9.0</v>
      </c>
      <c r="N94" s="15">
        <v>88.0</v>
      </c>
      <c r="O94" s="15">
        <v>64.0</v>
      </c>
      <c r="P94" s="16">
        <v>66.0</v>
      </c>
      <c r="Q94" s="16">
        <v>100.0</v>
      </c>
      <c r="R94" s="13">
        <v>72.0</v>
      </c>
      <c r="S94" s="13">
        <v>68.0</v>
      </c>
      <c r="T94" s="15">
        <v>96.0</v>
      </c>
      <c r="U94" s="16">
        <v>56.0</v>
      </c>
      <c r="V94" s="16">
        <v>100.0</v>
      </c>
      <c r="W94" s="15">
        <v>94.0</v>
      </c>
      <c r="X94" s="13"/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5">
        <v>94.0</v>
      </c>
      <c r="AJ94" s="13"/>
      <c r="AK94" s="13">
        <v>9.0</v>
      </c>
      <c r="AL94" s="13">
        <v>82.0</v>
      </c>
      <c r="AM94" s="15">
        <v>64.0</v>
      </c>
      <c r="AN94" s="16">
        <v>66.0</v>
      </c>
      <c r="AO94" s="16">
        <v>92.0</v>
      </c>
      <c r="AP94" s="13">
        <v>64.0</v>
      </c>
      <c r="AQ94" s="13">
        <v>60.0</v>
      </c>
      <c r="AR94" s="16">
        <v>90.0</v>
      </c>
      <c r="AS94" s="17">
        <v>48.0</v>
      </c>
      <c r="AT94" s="16">
        <v>92.0</v>
      </c>
      <c r="AU94" s="19">
        <v>86.0</v>
      </c>
      <c r="AV94" s="33"/>
      <c r="AW94" s="41">
        <f t="shared" ref="AW94:BF94" si="117">(B94+N94+Z94+AL94)/4</f>
        <v>86.5</v>
      </c>
      <c r="AX94" s="57">
        <f t="shared" si="117"/>
        <v>64</v>
      </c>
      <c r="AY94" s="57">
        <f t="shared" si="117"/>
        <v>66</v>
      </c>
      <c r="AZ94" s="57">
        <f t="shared" si="117"/>
        <v>98</v>
      </c>
      <c r="BA94" s="57">
        <f t="shared" si="117"/>
        <v>70</v>
      </c>
      <c r="BB94" s="57">
        <f t="shared" si="117"/>
        <v>66</v>
      </c>
      <c r="BC94" s="57">
        <f t="shared" si="117"/>
        <v>94.5</v>
      </c>
      <c r="BD94" s="57">
        <f t="shared" si="117"/>
        <v>54</v>
      </c>
      <c r="BE94" s="57">
        <f t="shared" si="117"/>
        <v>98</v>
      </c>
      <c r="BF94" s="35">
        <f t="shared" si="117"/>
        <v>92</v>
      </c>
      <c r="BH94" s="41">
        <f t="shared" ref="BH94:BQ94" si="118">(ABS(AW94-B94)+ABS(AW94-N94)+ABS(AW94-Z94)+ABS(AW94-AL94))/4</f>
        <v>2.25</v>
      </c>
      <c r="BI94" s="57">
        <f t="shared" si="118"/>
        <v>0</v>
      </c>
      <c r="BJ94" s="57">
        <f t="shared" si="118"/>
        <v>0</v>
      </c>
      <c r="BK94" s="57">
        <f t="shared" si="118"/>
        <v>3</v>
      </c>
      <c r="BL94" s="57">
        <f t="shared" si="118"/>
        <v>3</v>
      </c>
      <c r="BM94" s="57">
        <f t="shared" si="118"/>
        <v>3</v>
      </c>
      <c r="BN94" s="57">
        <f t="shared" si="118"/>
        <v>2.25</v>
      </c>
      <c r="BO94" s="57">
        <f t="shared" si="118"/>
        <v>3</v>
      </c>
      <c r="BP94" s="57">
        <f t="shared" si="118"/>
        <v>3</v>
      </c>
      <c r="BQ94" s="35">
        <f t="shared" si="118"/>
        <v>3</v>
      </c>
    </row>
    <row r="95" ht="14.25" customHeight="1">
      <c r="A95" s="28">
        <v>10.0</v>
      </c>
      <c r="B95" s="29">
        <v>84.0</v>
      </c>
      <c r="C95" s="29">
        <v>62.0</v>
      </c>
      <c r="D95" s="29">
        <v>56.0</v>
      </c>
      <c r="E95" s="31">
        <v>98.0</v>
      </c>
      <c r="F95" s="29">
        <v>68.0</v>
      </c>
      <c r="G95" s="31">
        <v>70.0</v>
      </c>
      <c r="H95" s="29">
        <v>94.0</v>
      </c>
      <c r="I95" s="30">
        <v>56.0</v>
      </c>
      <c r="J95" s="29">
        <v>96.0</v>
      </c>
      <c r="K95" s="29">
        <v>92.0</v>
      </c>
      <c r="L95" s="29"/>
      <c r="M95" s="29">
        <v>10.0</v>
      </c>
      <c r="N95" s="29">
        <v>84.0</v>
      </c>
      <c r="O95" s="29">
        <v>62.0</v>
      </c>
      <c r="P95" s="29">
        <v>56.0</v>
      </c>
      <c r="Q95" s="31">
        <v>98.0</v>
      </c>
      <c r="R95" s="29">
        <v>68.0</v>
      </c>
      <c r="S95" s="31">
        <v>70.0</v>
      </c>
      <c r="T95" s="29">
        <v>94.0</v>
      </c>
      <c r="U95" s="30">
        <v>56.0</v>
      </c>
      <c r="V95" s="29">
        <v>96.0</v>
      </c>
      <c r="W95" s="29">
        <v>92.0</v>
      </c>
      <c r="X95" s="29"/>
      <c r="Y95" s="29">
        <v>10.0</v>
      </c>
      <c r="Z95" s="29">
        <v>84.0</v>
      </c>
      <c r="AA95" s="29">
        <v>62.0</v>
      </c>
      <c r="AB95" s="29">
        <v>56.0</v>
      </c>
      <c r="AC95" s="31">
        <v>98.0</v>
      </c>
      <c r="AD95" s="29">
        <v>68.0</v>
      </c>
      <c r="AE95" s="31">
        <v>70.0</v>
      </c>
      <c r="AF95" s="29">
        <v>94.0</v>
      </c>
      <c r="AG95" s="30">
        <v>56.0</v>
      </c>
      <c r="AH95" s="29">
        <v>96.0</v>
      </c>
      <c r="AI95" s="29">
        <v>92.0</v>
      </c>
      <c r="AJ95" s="29"/>
      <c r="AK95" s="29">
        <v>10.0</v>
      </c>
      <c r="AL95" s="31">
        <v>86.0</v>
      </c>
      <c r="AM95" s="29">
        <v>54.0</v>
      </c>
      <c r="AN95" s="29">
        <v>58.0</v>
      </c>
      <c r="AO95" s="30">
        <v>92.0</v>
      </c>
      <c r="AP95" s="29">
        <v>66.0</v>
      </c>
      <c r="AQ95" s="29">
        <v>56.0</v>
      </c>
      <c r="AR95" s="30">
        <v>90.0</v>
      </c>
      <c r="AS95" s="34">
        <v>48.0</v>
      </c>
      <c r="AT95" s="31">
        <v>90.0</v>
      </c>
      <c r="AU95" s="32">
        <v>86.0</v>
      </c>
      <c r="AV95" s="33"/>
      <c r="AW95" s="41">
        <f t="shared" ref="AW95:BF95" si="119">(B95+N95+Z95+AL95)/4</f>
        <v>84.5</v>
      </c>
      <c r="AX95" s="57">
        <f t="shared" si="119"/>
        <v>60</v>
      </c>
      <c r="AY95" s="57">
        <f t="shared" si="119"/>
        <v>56.5</v>
      </c>
      <c r="AZ95" s="57">
        <f t="shared" si="119"/>
        <v>96.5</v>
      </c>
      <c r="BA95" s="57">
        <f t="shared" si="119"/>
        <v>67.5</v>
      </c>
      <c r="BB95" s="57">
        <f t="shared" si="119"/>
        <v>66.5</v>
      </c>
      <c r="BC95" s="57">
        <f t="shared" si="119"/>
        <v>93</v>
      </c>
      <c r="BD95" s="57">
        <f t="shared" si="119"/>
        <v>54</v>
      </c>
      <c r="BE95" s="57">
        <f t="shared" si="119"/>
        <v>94.5</v>
      </c>
      <c r="BF95" s="35">
        <f t="shared" si="119"/>
        <v>90.5</v>
      </c>
      <c r="BH95" s="41">
        <f t="shared" ref="BH95:BQ95" si="120">(ABS(AW95-B95)+ABS(AW95-N95)+ABS(AW95-Z95)+ABS(AW95-AL95))/4</f>
        <v>0.75</v>
      </c>
      <c r="BI95" s="57">
        <f t="shared" si="120"/>
        <v>3</v>
      </c>
      <c r="BJ95" s="57">
        <f t="shared" si="120"/>
        <v>0.75</v>
      </c>
      <c r="BK95" s="57">
        <f t="shared" si="120"/>
        <v>2.25</v>
      </c>
      <c r="BL95" s="57">
        <f t="shared" si="120"/>
        <v>0.75</v>
      </c>
      <c r="BM95" s="57">
        <f t="shared" si="120"/>
        <v>5.25</v>
      </c>
      <c r="BN95" s="57">
        <f t="shared" si="120"/>
        <v>1.5</v>
      </c>
      <c r="BO95" s="57">
        <f t="shared" si="120"/>
        <v>3</v>
      </c>
      <c r="BP95" s="57">
        <f t="shared" si="120"/>
        <v>2.25</v>
      </c>
      <c r="BQ95" s="35">
        <f t="shared" si="120"/>
        <v>2.25</v>
      </c>
    </row>
    <row r="96" ht="14.25" customHeight="1">
      <c r="AW96" s="41"/>
      <c r="BF96" s="35"/>
      <c r="BH96" s="41"/>
      <c r="BQ96" s="35"/>
    </row>
    <row r="97" ht="14.25" customHeight="1">
      <c r="A97" s="1" t="s">
        <v>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 t="s">
        <v>20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 t="s">
        <v>20</v>
      </c>
      <c r="AL97" s="2"/>
      <c r="AM97" s="2"/>
      <c r="AN97" s="2"/>
      <c r="AO97" s="2"/>
      <c r="AP97" s="2"/>
      <c r="AQ97" s="2"/>
      <c r="AR97" s="2"/>
      <c r="AS97" s="2"/>
      <c r="AT97" s="2"/>
      <c r="AU97" s="4"/>
      <c r="AW97" s="41"/>
      <c r="BF97" s="35"/>
      <c r="BH97" s="41"/>
      <c r="BQ97" s="35"/>
    </row>
    <row r="98" ht="14.25" customHeight="1">
      <c r="A98" s="5" t="s">
        <v>1</v>
      </c>
      <c r="M98" s="7" t="s">
        <v>2</v>
      </c>
      <c r="Y98" s="7" t="s">
        <v>3</v>
      </c>
      <c r="AI98" s="6"/>
      <c r="AK98" s="7" t="s">
        <v>4</v>
      </c>
      <c r="AU98" s="35"/>
      <c r="AW98" s="41"/>
      <c r="BF98" s="35"/>
      <c r="BH98" s="41"/>
      <c r="BQ98" s="35"/>
    </row>
    <row r="99" ht="14.25" customHeight="1">
      <c r="A99" s="5" t="s">
        <v>5</v>
      </c>
      <c r="M99" s="7" t="s">
        <v>5</v>
      </c>
      <c r="Y99" s="7" t="s">
        <v>5</v>
      </c>
      <c r="AI99" s="6"/>
      <c r="AK99" s="7" t="s">
        <v>5</v>
      </c>
      <c r="AU99" s="35"/>
      <c r="AW99" s="41"/>
      <c r="BF99" s="35"/>
      <c r="BH99" s="41"/>
      <c r="BQ99" s="35"/>
    </row>
    <row r="100" ht="14.25" customHeight="1">
      <c r="A100" s="9" t="s">
        <v>6</v>
      </c>
      <c r="M100" s="10" t="s">
        <v>6</v>
      </c>
      <c r="Y100" s="10" t="s">
        <v>6</v>
      </c>
      <c r="AI100" s="6"/>
      <c r="AK100" s="10" t="s">
        <v>6</v>
      </c>
      <c r="AU100" s="35"/>
      <c r="AW100" s="41"/>
      <c r="BF100" s="35"/>
      <c r="BH100" s="41"/>
      <c r="BQ100" s="35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L101" s="33"/>
      <c r="M101" s="33"/>
      <c r="N101" s="13" t="s">
        <v>7</v>
      </c>
      <c r="O101" s="13" t="s">
        <v>8</v>
      </c>
      <c r="P101" s="13" t="s">
        <v>9</v>
      </c>
      <c r="Q101" s="13" t="s">
        <v>10</v>
      </c>
      <c r="R101" s="13" t="s">
        <v>11</v>
      </c>
      <c r="S101" s="13" t="s">
        <v>12</v>
      </c>
      <c r="T101" s="13" t="s">
        <v>13</v>
      </c>
      <c r="U101" s="13" t="s">
        <v>14</v>
      </c>
      <c r="V101" s="13" t="s">
        <v>15</v>
      </c>
      <c r="W101" s="13" t="s">
        <v>16</v>
      </c>
      <c r="X101" s="33"/>
      <c r="Y101" s="3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3" t="s">
        <v>16</v>
      </c>
      <c r="AJ101" s="33"/>
      <c r="AK101" s="33"/>
      <c r="AL101" s="13" t="s">
        <v>7</v>
      </c>
      <c r="AM101" s="13" t="s">
        <v>8</v>
      </c>
      <c r="AN101" s="13" t="s">
        <v>9</v>
      </c>
      <c r="AO101" s="13" t="s">
        <v>10</v>
      </c>
      <c r="AP101" s="13" t="s">
        <v>11</v>
      </c>
      <c r="AQ101" s="13" t="s">
        <v>12</v>
      </c>
      <c r="AR101" s="13" t="s">
        <v>13</v>
      </c>
      <c r="AS101" s="13" t="s">
        <v>14</v>
      </c>
      <c r="AT101" s="13" t="s">
        <v>15</v>
      </c>
      <c r="AU101" s="14" t="s">
        <v>16</v>
      </c>
      <c r="AV101" s="33"/>
      <c r="AW101" s="41"/>
      <c r="BF101" s="35"/>
      <c r="BH101" s="41"/>
      <c r="BQ101" s="35"/>
    </row>
    <row r="102" ht="14.25" customHeight="1">
      <c r="A102" s="12">
        <v>1.0</v>
      </c>
      <c r="B102" s="15">
        <v>52.0</v>
      </c>
      <c r="C102" s="15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5">
        <v>68.0</v>
      </c>
      <c r="I102" s="13">
        <v>54.0</v>
      </c>
      <c r="J102" s="15">
        <v>66.0</v>
      </c>
      <c r="K102" s="15">
        <v>66.0</v>
      </c>
      <c r="L102" s="33"/>
      <c r="M102" s="13">
        <v>1.0</v>
      </c>
      <c r="N102" s="13">
        <v>52.0</v>
      </c>
      <c r="O102" s="13">
        <v>72.0</v>
      </c>
      <c r="P102" s="13">
        <v>56.0</v>
      </c>
      <c r="Q102" s="13">
        <v>64.0</v>
      </c>
      <c r="R102" s="15">
        <v>60.0</v>
      </c>
      <c r="S102" s="15">
        <v>66.0</v>
      </c>
      <c r="T102" s="13">
        <v>68.0</v>
      </c>
      <c r="U102" s="13">
        <v>54.0</v>
      </c>
      <c r="V102" s="13">
        <v>66.0</v>
      </c>
      <c r="W102" s="13">
        <v>66.0</v>
      </c>
      <c r="X102" s="33"/>
      <c r="Y102" s="13">
        <v>1.0</v>
      </c>
      <c r="Z102" s="13">
        <v>52.0</v>
      </c>
      <c r="AA102" s="15">
        <v>72.0</v>
      </c>
      <c r="AB102" s="13">
        <v>56.0</v>
      </c>
      <c r="AC102" s="13">
        <v>64.0</v>
      </c>
      <c r="AD102" s="13">
        <v>60.0</v>
      </c>
      <c r="AE102" s="15">
        <v>66.0</v>
      </c>
      <c r="AF102" s="13">
        <v>68.0</v>
      </c>
      <c r="AG102" s="13">
        <v>54.0</v>
      </c>
      <c r="AH102" s="13">
        <v>66.0</v>
      </c>
      <c r="AI102" s="13">
        <v>66.0</v>
      </c>
      <c r="AJ102" s="33"/>
      <c r="AK102" s="13">
        <v>1.0</v>
      </c>
      <c r="AL102" s="15">
        <v>52.0</v>
      </c>
      <c r="AM102" s="13">
        <v>72.0</v>
      </c>
      <c r="AN102" s="13">
        <v>56.0</v>
      </c>
      <c r="AO102" s="13">
        <v>64.0</v>
      </c>
      <c r="AP102" s="13">
        <v>60.0</v>
      </c>
      <c r="AQ102" s="13">
        <v>66.0</v>
      </c>
      <c r="AR102" s="13">
        <v>68.0</v>
      </c>
      <c r="AS102" s="13">
        <v>54.0</v>
      </c>
      <c r="AT102" s="13">
        <v>66.0</v>
      </c>
      <c r="AU102" s="14">
        <v>66.0</v>
      </c>
      <c r="AV102" s="33"/>
      <c r="AW102" s="41">
        <f t="shared" ref="AW102:BF102" si="121">(B102+N102+Z102+AL102)/4</f>
        <v>52</v>
      </c>
      <c r="AX102" s="57">
        <f t="shared" si="121"/>
        <v>72</v>
      </c>
      <c r="AY102" s="57">
        <f t="shared" si="121"/>
        <v>56</v>
      </c>
      <c r="AZ102" s="57">
        <f t="shared" si="121"/>
        <v>64</v>
      </c>
      <c r="BA102" s="57">
        <f t="shared" si="121"/>
        <v>60</v>
      </c>
      <c r="BB102" s="57">
        <f t="shared" si="121"/>
        <v>66</v>
      </c>
      <c r="BC102" s="57">
        <f t="shared" si="121"/>
        <v>68</v>
      </c>
      <c r="BD102" s="57">
        <f t="shared" si="121"/>
        <v>54</v>
      </c>
      <c r="BE102" s="57">
        <f t="shared" si="121"/>
        <v>66</v>
      </c>
      <c r="BF102" s="35">
        <f t="shared" si="121"/>
        <v>66</v>
      </c>
      <c r="BH102" s="41">
        <f t="shared" ref="BH102:BQ102" si="122">(ABS(AW102-B102)+ABS(AW102-N102)+ABS(AW102-Z102)+ABS(AW102-AL102))/4</f>
        <v>0</v>
      </c>
      <c r="BI102" s="57">
        <f t="shared" si="122"/>
        <v>0</v>
      </c>
      <c r="BJ102" s="57">
        <f t="shared" si="122"/>
        <v>0</v>
      </c>
      <c r="BK102" s="57">
        <f t="shared" si="122"/>
        <v>0</v>
      </c>
      <c r="BL102" s="57">
        <f t="shared" si="122"/>
        <v>0</v>
      </c>
      <c r="BM102" s="57">
        <f t="shared" si="122"/>
        <v>0</v>
      </c>
      <c r="BN102" s="57">
        <f t="shared" si="122"/>
        <v>0</v>
      </c>
      <c r="BO102" s="57">
        <f t="shared" si="122"/>
        <v>0</v>
      </c>
      <c r="BP102" s="57">
        <f t="shared" si="122"/>
        <v>0</v>
      </c>
      <c r="BQ102" s="35">
        <f t="shared" si="122"/>
        <v>0</v>
      </c>
      <c r="BS102" s="57">
        <f>AVERAGE(BH102:BQ111)</f>
        <v>2.5775</v>
      </c>
    </row>
    <row r="103" ht="14.25" customHeight="1">
      <c r="A103" s="12">
        <v>2.0</v>
      </c>
      <c r="B103" s="15">
        <v>52.0</v>
      </c>
      <c r="C103" s="13">
        <v>66.0</v>
      </c>
      <c r="D103" s="13">
        <v>56.0</v>
      </c>
      <c r="E103" s="16">
        <v>68.0</v>
      </c>
      <c r="F103" s="13">
        <v>60.0</v>
      </c>
      <c r="G103" s="16">
        <v>72.0</v>
      </c>
      <c r="H103" s="16">
        <v>70.0</v>
      </c>
      <c r="I103" s="13">
        <v>62.0</v>
      </c>
      <c r="J103" s="16">
        <v>68.0</v>
      </c>
      <c r="K103" s="16">
        <v>68.0</v>
      </c>
      <c r="L103" s="33"/>
      <c r="M103" s="13">
        <v>2.0</v>
      </c>
      <c r="N103" s="13">
        <v>50.0</v>
      </c>
      <c r="O103" s="13">
        <v>66.0</v>
      </c>
      <c r="P103" s="13">
        <v>56.0</v>
      </c>
      <c r="Q103" s="13">
        <v>64.0</v>
      </c>
      <c r="R103" s="15">
        <v>60.0</v>
      </c>
      <c r="S103" s="16">
        <v>68.0</v>
      </c>
      <c r="T103" s="13">
        <v>68.0</v>
      </c>
      <c r="U103" s="13">
        <v>62.0</v>
      </c>
      <c r="V103" s="13">
        <v>68.0</v>
      </c>
      <c r="W103" s="13">
        <v>66.0</v>
      </c>
      <c r="X103" s="33"/>
      <c r="Y103" s="13">
        <v>2.0</v>
      </c>
      <c r="Z103" s="13">
        <v>52.0</v>
      </c>
      <c r="AA103" s="13">
        <v>62.0</v>
      </c>
      <c r="AB103" s="13">
        <v>66.0</v>
      </c>
      <c r="AC103" s="13">
        <v>64.0</v>
      </c>
      <c r="AD103" s="13">
        <v>60.0</v>
      </c>
      <c r="AE103" s="16">
        <v>72.0</v>
      </c>
      <c r="AF103" s="13">
        <v>70.0</v>
      </c>
      <c r="AG103" s="13">
        <v>62.0</v>
      </c>
      <c r="AH103" s="13">
        <v>68.0</v>
      </c>
      <c r="AI103" s="13">
        <v>66.0</v>
      </c>
      <c r="AJ103" s="33"/>
      <c r="AK103" s="13">
        <v>2.0</v>
      </c>
      <c r="AL103" s="13">
        <v>50.0</v>
      </c>
      <c r="AM103" s="13">
        <v>62.0</v>
      </c>
      <c r="AN103" s="13">
        <v>66.0</v>
      </c>
      <c r="AO103" s="13">
        <v>64.0</v>
      </c>
      <c r="AP103" s="13">
        <v>60.0</v>
      </c>
      <c r="AQ103" s="15">
        <v>68.0</v>
      </c>
      <c r="AR103" s="13">
        <v>68.0</v>
      </c>
      <c r="AS103" s="13">
        <v>62.0</v>
      </c>
      <c r="AT103" s="13">
        <v>68.0</v>
      </c>
      <c r="AU103" s="14">
        <v>66.0</v>
      </c>
      <c r="AV103" s="33"/>
      <c r="AW103" s="41">
        <f t="shared" ref="AW103:BF103" si="123">(B103+N103+Z103+AL103)/4</f>
        <v>51</v>
      </c>
      <c r="AX103" s="57">
        <f t="shared" si="123"/>
        <v>64</v>
      </c>
      <c r="AY103" s="57">
        <f t="shared" si="123"/>
        <v>61</v>
      </c>
      <c r="AZ103" s="57">
        <f t="shared" si="123"/>
        <v>65</v>
      </c>
      <c r="BA103" s="57">
        <f t="shared" si="123"/>
        <v>60</v>
      </c>
      <c r="BB103" s="57">
        <f t="shared" si="123"/>
        <v>70</v>
      </c>
      <c r="BC103" s="57">
        <f t="shared" si="123"/>
        <v>69</v>
      </c>
      <c r="BD103" s="57">
        <f t="shared" si="123"/>
        <v>62</v>
      </c>
      <c r="BE103" s="57">
        <f t="shared" si="123"/>
        <v>68</v>
      </c>
      <c r="BF103" s="35">
        <f t="shared" si="123"/>
        <v>66.5</v>
      </c>
      <c r="BH103" s="41">
        <f t="shared" ref="BH103:BQ103" si="124">(ABS(AW103-B103)+ABS(AW103-N103)+ABS(AW103-Z103)+ABS(AW103-AL103))/4</f>
        <v>1</v>
      </c>
      <c r="BI103" s="57">
        <f t="shared" si="124"/>
        <v>2</v>
      </c>
      <c r="BJ103" s="57">
        <f t="shared" si="124"/>
        <v>5</v>
      </c>
      <c r="BK103" s="57">
        <f t="shared" si="124"/>
        <v>1.5</v>
      </c>
      <c r="BL103" s="57">
        <f t="shared" si="124"/>
        <v>0</v>
      </c>
      <c r="BM103" s="57">
        <f t="shared" si="124"/>
        <v>2</v>
      </c>
      <c r="BN103" s="57">
        <f t="shared" si="124"/>
        <v>1</v>
      </c>
      <c r="BO103" s="57">
        <f t="shared" si="124"/>
        <v>0</v>
      </c>
      <c r="BP103" s="57">
        <f t="shared" si="124"/>
        <v>0</v>
      </c>
      <c r="BQ103" s="35">
        <f t="shared" si="124"/>
        <v>0.75</v>
      </c>
    </row>
    <row r="104" ht="14.25" customHeight="1">
      <c r="A104" s="12">
        <v>3.0</v>
      </c>
      <c r="B104" s="17">
        <v>48.0</v>
      </c>
      <c r="C104" s="13">
        <v>64.0</v>
      </c>
      <c r="D104" s="16">
        <v>78.0</v>
      </c>
      <c r="E104" s="13">
        <v>64.0</v>
      </c>
      <c r="F104" s="13">
        <v>60.0</v>
      </c>
      <c r="G104" s="15">
        <v>70.0</v>
      </c>
      <c r="H104" s="15">
        <v>68.0</v>
      </c>
      <c r="I104" s="13">
        <v>64.0</v>
      </c>
      <c r="J104" s="15">
        <v>66.0</v>
      </c>
      <c r="K104" s="15">
        <v>66.0</v>
      </c>
      <c r="L104" s="33"/>
      <c r="M104" s="13">
        <v>3.0</v>
      </c>
      <c r="N104" s="17">
        <v>46.0</v>
      </c>
      <c r="O104" s="16">
        <v>80.0</v>
      </c>
      <c r="P104" s="13">
        <v>60.0</v>
      </c>
      <c r="Q104" s="13">
        <v>66.0</v>
      </c>
      <c r="R104" s="16">
        <v>68.0</v>
      </c>
      <c r="S104" s="16">
        <v>68.0</v>
      </c>
      <c r="T104" s="13">
        <v>66.0</v>
      </c>
      <c r="U104" s="13">
        <v>64.0</v>
      </c>
      <c r="V104" s="13">
        <v>66.0</v>
      </c>
      <c r="W104" s="13">
        <v>68.0</v>
      </c>
      <c r="X104" s="33"/>
      <c r="Y104" s="13">
        <v>3.0</v>
      </c>
      <c r="Z104" s="13">
        <v>50.0</v>
      </c>
      <c r="AA104" s="13">
        <v>62.0</v>
      </c>
      <c r="AB104" s="16">
        <v>78.0</v>
      </c>
      <c r="AC104" s="13">
        <v>66.0</v>
      </c>
      <c r="AD104" s="13">
        <v>62.0</v>
      </c>
      <c r="AE104" s="13">
        <v>62.0</v>
      </c>
      <c r="AF104" s="13">
        <v>66.0</v>
      </c>
      <c r="AG104" s="13">
        <v>54.0</v>
      </c>
      <c r="AH104" s="13">
        <v>66.0</v>
      </c>
      <c r="AI104" s="13">
        <v>66.0</v>
      </c>
      <c r="AJ104" s="33"/>
      <c r="AK104" s="13">
        <v>3.0</v>
      </c>
      <c r="AL104" s="15">
        <v>52.0</v>
      </c>
      <c r="AM104" s="13">
        <v>60.0</v>
      </c>
      <c r="AN104" s="16">
        <v>78.0</v>
      </c>
      <c r="AO104" s="13">
        <v>66.0</v>
      </c>
      <c r="AP104" s="13">
        <v>64.0</v>
      </c>
      <c r="AQ104" s="16">
        <v>70.0</v>
      </c>
      <c r="AR104" s="13">
        <v>66.0</v>
      </c>
      <c r="AS104" s="13">
        <v>58.0</v>
      </c>
      <c r="AT104" s="13">
        <v>66.0</v>
      </c>
      <c r="AU104" s="14">
        <v>66.0</v>
      </c>
      <c r="AV104" s="33"/>
      <c r="AW104" s="41">
        <f t="shared" ref="AW104:BF104" si="125">(B104+N104+Z104+AL104)/4</f>
        <v>49</v>
      </c>
      <c r="AX104" s="57">
        <f t="shared" si="125"/>
        <v>66.5</v>
      </c>
      <c r="AY104" s="57">
        <f t="shared" si="125"/>
        <v>73.5</v>
      </c>
      <c r="AZ104" s="57">
        <f t="shared" si="125"/>
        <v>65.5</v>
      </c>
      <c r="BA104" s="57">
        <f t="shared" si="125"/>
        <v>63.5</v>
      </c>
      <c r="BB104" s="57">
        <f t="shared" si="125"/>
        <v>67.5</v>
      </c>
      <c r="BC104" s="57">
        <f t="shared" si="125"/>
        <v>66.5</v>
      </c>
      <c r="BD104" s="57">
        <f t="shared" si="125"/>
        <v>60</v>
      </c>
      <c r="BE104" s="57">
        <f t="shared" si="125"/>
        <v>66</v>
      </c>
      <c r="BF104" s="35">
        <f t="shared" si="125"/>
        <v>66.5</v>
      </c>
      <c r="BH104" s="41">
        <f t="shared" ref="BH104:BQ104" si="126">(ABS(AW104-B104)+ABS(AW104-N104)+ABS(AW104-Z104)+ABS(AW104-AL104))/4</f>
        <v>2</v>
      </c>
      <c r="BI104" s="57">
        <f t="shared" si="126"/>
        <v>6.75</v>
      </c>
      <c r="BJ104" s="57">
        <f t="shared" si="126"/>
        <v>6.75</v>
      </c>
      <c r="BK104" s="57">
        <f t="shared" si="126"/>
        <v>0.75</v>
      </c>
      <c r="BL104" s="57">
        <f t="shared" si="126"/>
        <v>2.5</v>
      </c>
      <c r="BM104" s="57">
        <f t="shared" si="126"/>
        <v>2.75</v>
      </c>
      <c r="BN104" s="57">
        <f t="shared" si="126"/>
        <v>0.75</v>
      </c>
      <c r="BO104" s="57">
        <f t="shared" si="126"/>
        <v>4</v>
      </c>
      <c r="BP104" s="57">
        <f t="shared" si="126"/>
        <v>0</v>
      </c>
      <c r="BQ104" s="35">
        <f t="shared" si="126"/>
        <v>0.75</v>
      </c>
    </row>
    <row r="105" ht="14.25" customHeight="1">
      <c r="A105" s="12">
        <v>4.0</v>
      </c>
      <c r="B105" s="13">
        <v>50.0</v>
      </c>
      <c r="C105" s="13">
        <v>68.0</v>
      </c>
      <c r="D105" s="13">
        <v>54.0</v>
      </c>
      <c r="E105" s="13">
        <v>64.0</v>
      </c>
      <c r="F105" s="13">
        <v>58.0</v>
      </c>
      <c r="G105" s="15">
        <v>70.0</v>
      </c>
      <c r="H105" s="15">
        <v>68.0</v>
      </c>
      <c r="I105" s="13">
        <v>66.0</v>
      </c>
      <c r="J105" s="15">
        <v>66.0</v>
      </c>
      <c r="K105" s="15">
        <v>66.0</v>
      </c>
      <c r="L105" s="33"/>
      <c r="M105" s="13">
        <v>4.0</v>
      </c>
      <c r="N105" s="15">
        <v>54.0</v>
      </c>
      <c r="O105" s="15">
        <v>76.0</v>
      </c>
      <c r="P105" s="13">
        <v>62.0</v>
      </c>
      <c r="Q105" s="13">
        <v>70.0</v>
      </c>
      <c r="R105" s="13">
        <v>50.0</v>
      </c>
      <c r="S105" s="13">
        <v>54.0</v>
      </c>
      <c r="T105" s="13">
        <v>70.0</v>
      </c>
      <c r="U105" s="13">
        <v>64.0</v>
      </c>
      <c r="V105" s="15">
        <v>72.0</v>
      </c>
      <c r="W105" s="16">
        <v>74.0</v>
      </c>
      <c r="X105" s="33"/>
      <c r="Y105" s="13">
        <v>4.0</v>
      </c>
      <c r="Z105" s="13">
        <v>50.0</v>
      </c>
      <c r="AA105" s="13">
        <v>70.0</v>
      </c>
      <c r="AB105" s="13">
        <v>60.0</v>
      </c>
      <c r="AC105" s="16">
        <v>72.0</v>
      </c>
      <c r="AD105" s="13">
        <v>60.0</v>
      </c>
      <c r="AE105" s="13">
        <v>62.0</v>
      </c>
      <c r="AF105" s="16">
        <v>74.0</v>
      </c>
      <c r="AG105" s="13">
        <v>70.0</v>
      </c>
      <c r="AH105" s="16">
        <v>74.0</v>
      </c>
      <c r="AI105" s="16">
        <v>76.0</v>
      </c>
      <c r="AJ105" s="33"/>
      <c r="AK105" s="13">
        <v>4.0</v>
      </c>
      <c r="AL105" s="13">
        <v>50.0</v>
      </c>
      <c r="AM105" s="13">
        <v>72.0</v>
      </c>
      <c r="AN105" s="13">
        <v>58.0</v>
      </c>
      <c r="AO105" s="16">
        <v>72.0</v>
      </c>
      <c r="AP105" s="13">
        <v>58.0</v>
      </c>
      <c r="AQ105" s="13">
        <v>62.0</v>
      </c>
      <c r="AR105" s="16">
        <v>74.0</v>
      </c>
      <c r="AS105" s="13">
        <v>68.0</v>
      </c>
      <c r="AT105" s="16">
        <v>74.0</v>
      </c>
      <c r="AU105" s="18">
        <v>76.0</v>
      </c>
      <c r="AV105" s="33"/>
      <c r="AW105" s="41">
        <f t="shared" ref="AW105:BF105" si="127">(B105+N105+Z105+AL105)/4</f>
        <v>51</v>
      </c>
      <c r="AX105" s="57">
        <f t="shared" si="127"/>
        <v>71.5</v>
      </c>
      <c r="AY105" s="57">
        <f t="shared" si="127"/>
        <v>58.5</v>
      </c>
      <c r="AZ105" s="57">
        <f t="shared" si="127"/>
        <v>69.5</v>
      </c>
      <c r="BA105" s="57">
        <f t="shared" si="127"/>
        <v>56.5</v>
      </c>
      <c r="BB105" s="57">
        <f t="shared" si="127"/>
        <v>62</v>
      </c>
      <c r="BC105" s="57">
        <f t="shared" si="127"/>
        <v>71.5</v>
      </c>
      <c r="BD105" s="57">
        <f t="shared" si="127"/>
        <v>67</v>
      </c>
      <c r="BE105" s="57">
        <f t="shared" si="127"/>
        <v>71.5</v>
      </c>
      <c r="BF105" s="35">
        <f t="shared" si="127"/>
        <v>73</v>
      </c>
      <c r="BH105" s="41">
        <f t="shared" ref="BH105:BQ105" si="128">(ABS(AW105-B105)+ABS(AW105-N105)+ABS(AW105-Z105)+ABS(AW105-AL105))/4</f>
        <v>1.5</v>
      </c>
      <c r="BI105" s="57">
        <f t="shared" si="128"/>
        <v>2.5</v>
      </c>
      <c r="BJ105" s="57">
        <f t="shared" si="128"/>
        <v>2.5</v>
      </c>
      <c r="BK105" s="57">
        <f t="shared" si="128"/>
        <v>2.75</v>
      </c>
      <c r="BL105" s="57">
        <f t="shared" si="128"/>
        <v>3.25</v>
      </c>
      <c r="BM105" s="57">
        <f t="shared" si="128"/>
        <v>4</v>
      </c>
      <c r="BN105" s="57">
        <f t="shared" si="128"/>
        <v>2.5</v>
      </c>
      <c r="BO105" s="57">
        <f t="shared" si="128"/>
        <v>2</v>
      </c>
      <c r="BP105" s="57">
        <f t="shared" si="128"/>
        <v>2.75</v>
      </c>
      <c r="BQ105" s="35">
        <f t="shared" si="128"/>
        <v>3.5</v>
      </c>
    </row>
    <row r="106" ht="14.25" customHeight="1">
      <c r="A106" s="12">
        <v>5.0</v>
      </c>
      <c r="B106" s="16">
        <v>54.0</v>
      </c>
      <c r="C106" s="15">
        <v>72.0</v>
      </c>
      <c r="D106" s="13">
        <v>54.0</v>
      </c>
      <c r="E106" s="15">
        <v>66.0</v>
      </c>
      <c r="F106" s="13">
        <v>62.0</v>
      </c>
      <c r="G106" s="13">
        <v>54.0</v>
      </c>
      <c r="H106" s="13">
        <v>66.0</v>
      </c>
      <c r="I106" s="15">
        <v>68.0</v>
      </c>
      <c r="J106" s="16">
        <v>68.0</v>
      </c>
      <c r="K106" s="15">
        <v>66.0</v>
      </c>
      <c r="L106" s="33"/>
      <c r="M106" s="13">
        <v>5.0</v>
      </c>
      <c r="N106" s="15">
        <v>54.0</v>
      </c>
      <c r="O106" s="13">
        <v>70.0</v>
      </c>
      <c r="P106" s="13">
        <v>62.0</v>
      </c>
      <c r="Q106" s="13">
        <v>66.0</v>
      </c>
      <c r="R106" s="13">
        <v>52.0</v>
      </c>
      <c r="S106" s="17">
        <v>44.0</v>
      </c>
      <c r="T106" s="13">
        <v>66.0</v>
      </c>
      <c r="U106" s="13">
        <v>62.0</v>
      </c>
      <c r="V106" s="13">
        <v>66.0</v>
      </c>
      <c r="W106" s="13">
        <v>66.0</v>
      </c>
      <c r="X106" s="33"/>
      <c r="Y106" s="13">
        <v>5.0</v>
      </c>
      <c r="Z106" s="17">
        <v>46.0</v>
      </c>
      <c r="AA106" s="16">
        <v>74.0</v>
      </c>
      <c r="AB106" s="13">
        <v>58.0</v>
      </c>
      <c r="AC106" s="15">
        <v>70.0</v>
      </c>
      <c r="AD106" s="13">
        <v>64.0</v>
      </c>
      <c r="AE106" s="13">
        <v>62.0</v>
      </c>
      <c r="AF106" s="13">
        <v>70.0</v>
      </c>
      <c r="AG106" s="13">
        <v>64.0</v>
      </c>
      <c r="AH106" s="15">
        <v>70.0</v>
      </c>
      <c r="AI106" s="15">
        <v>72.0</v>
      </c>
      <c r="AJ106" s="33"/>
      <c r="AK106" s="13">
        <v>5.0</v>
      </c>
      <c r="AL106" s="13">
        <v>50.0</v>
      </c>
      <c r="AM106" s="15">
        <v>74.0</v>
      </c>
      <c r="AN106" s="13">
        <v>60.0</v>
      </c>
      <c r="AO106" s="13">
        <v>68.0</v>
      </c>
      <c r="AP106" s="13">
        <v>60.0</v>
      </c>
      <c r="AQ106" s="13">
        <v>62.0</v>
      </c>
      <c r="AR106" s="13">
        <v>68.0</v>
      </c>
      <c r="AS106" s="13">
        <v>64.0</v>
      </c>
      <c r="AT106" s="13">
        <v>70.0</v>
      </c>
      <c r="AU106" s="19">
        <v>74.0</v>
      </c>
      <c r="AV106" s="33"/>
      <c r="AW106" s="41">
        <f t="shared" ref="AW106:BF106" si="129">(B106+N106+Z106+AL106)/4</f>
        <v>51</v>
      </c>
      <c r="AX106" s="57">
        <f t="shared" si="129"/>
        <v>72.5</v>
      </c>
      <c r="AY106" s="57">
        <f t="shared" si="129"/>
        <v>58.5</v>
      </c>
      <c r="AZ106" s="57">
        <f t="shared" si="129"/>
        <v>67.5</v>
      </c>
      <c r="BA106" s="57">
        <f t="shared" si="129"/>
        <v>59.5</v>
      </c>
      <c r="BB106" s="57">
        <f t="shared" si="129"/>
        <v>55.5</v>
      </c>
      <c r="BC106" s="57">
        <f t="shared" si="129"/>
        <v>67.5</v>
      </c>
      <c r="BD106" s="57">
        <f t="shared" si="129"/>
        <v>64.5</v>
      </c>
      <c r="BE106" s="57">
        <f t="shared" si="129"/>
        <v>68.5</v>
      </c>
      <c r="BF106" s="35">
        <f t="shared" si="129"/>
        <v>69.5</v>
      </c>
      <c r="BH106" s="41">
        <f t="shared" ref="BH106:BQ106" si="130">(ABS(AW106-B106)+ABS(AW106-N106)+ABS(AW106-Z106)+ABS(AW106-AL106))/4</f>
        <v>3</v>
      </c>
      <c r="BI106" s="57">
        <f t="shared" si="130"/>
        <v>1.5</v>
      </c>
      <c r="BJ106" s="57">
        <f t="shared" si="130"/>
        <v>2.5</v>
      </c>
      <c r="BK106" s="57">
        <f t="shared" si="130"/>
        <v>1.5</v>
      </c>
      <c r="BL106" s="57">
        <f t="shared" si="130"/>
        <v>3.75</v>
      </c>
      <c r="BM106" s="57">
        <f t="shared" si="130"/>
        <v>6.5</v>
      </c>
      <c r="BN106" s="57">
        <f t="shared" si="130"/>
        <v>1.5</v>
      </c>
      <c r="BO106" s="57">
        <f t="shared" si="130"/>
        <v>1.75</v>
      </c>
      <c r="BP106" s="57">
        <f t="shared" si="130"/>
        <v>1.5</v>
      </c>
      <c r="BQ106" s="35">
        <f t="shared" si="130"/>
        <v>3.5</v>
      </c>
    </row>
    <row r="107" ht="14.25" customHeight="1">
      <c r="A107" s="12">
        <v>6.0</v>
      </c>
      <c r="B107" s="13">
        <v>50.0</v>
      </c>
      <c r="C107" s="13">
        <v>62.0</v>
      </c>
      <c r="D107" s="13">
        <v>58.0</v>
      </c>
      <c r="E107" s="15">
        <v>66.0</v>
      </c>
      <c r="F107" s="13">
        <v>58.0</v>
      </c>
      <c r="G107" s="13">
        <v>54.0</v>
      </c>
      <c r="H107" s="13">
        <v>66.0</v>
      </c>
      <c r="I107" s="13">
        <v>58.0</v>
      </c>
      <c r="J107" s="15">
        <v>66.0</v>
      </c>
      <c r="K107" s="15">
        <v>66.0</v>
      </c>
      <c r="L107" s="33"/>
      <c r="M107" s="13">
        <v>6.0</v>
      </c>
      <c r="N107" s="13">
        <v>50.0</v>
      </c>
      <c r="O107" s="13">
        <v>66.0</v>
      </c>
      <c r="P107" s="13">
        <v>62.0</v>
      </c>
      <c r="Q107" s="13">
        <v>70.0</v>
      </c>
      <c r="R107" s="13">
        <v>52.0</v>
      </c>
      <c r="S107" s="13">
        <v>52.0</v>
      </c>
      <c r="T107" s="15">
        <v>72.0</v>
      </c>
      <c r="U107" s="13">
        <v>70.0</v>
      </c>
      <c r="V107" s="15">
        <v>72.0</v>
      </c>
      <c r="W107" s="15">
        <v>72.0</v>
      </c>
      <c r="X107" s="33"/>
      <c r="Y107" s="13">
        <v>6.0</v>
      </c>
      <c r="Z107" s="16">
        <v>58.0</v>
      </c>
      <c r="AA107" s="15">
        <v>72.0</v>
      </c>
      <c r="AB107" s="13">
        <v>54.0</v>
      </c>
      <c r="AC107" s="15">
        <v>70.0</v>
      </c>
      <c r="AD107" s="15">
        <v>64.0</v>
      </c>
      <c r="AE107" s="13">
        <v>64.0</v>
      </c>
      <c r="AF107" s="13">
        <v>70.0</v>
      </c>
      <c r="AG107" s="13">
        <v>68.0</v>
      </c>
      <c r="AH107" s="15">
        <v>70.0</v>
      </c>
      <c r="AI107" s="13">
        <v>70.0</v>
      </c>
      <c r="AJ107" s="33"/>
      <c r="AK107" s="13">
        <v>6.0</v>
      </c>
      <c r="AL107" s="15">
        <v>52.0</v>
      </c>
      <c r="AM107" s="15">
        <v>74.0</v>
      </c>
      <c r="AN107" s="13">
        <v>62.0</v>
      </c>
      <c r="AO107" s="15">
        <v>70.0</v>
      </c>
      <c r="AP107" s="13">
        <v>62.0</v>
      </c>
      <c r="AQ107" s="13">
        <v>62.0</v>
      </c>
      <c r="AR107" s="13">
        <v>70.0</v>
      </c>
      <c r="AS107" s="13">
        <v>80.0</v>
      </c>
      <c r="AT107" s="13">
        <v>70.0</v>
      </c>
      <c r="AU107" s="14">
        <v>70.0</v>
      </c>
      <c r="AV107" s="33"/>
      <c r="AW107" s="41">
        <f t="shared" ref="AW107:BF107" si="131">(B107+N107+Z107+AL107)/4</f>
        <v>52.5</v>
      </c>
      <c r="AX107" s="57">
        <f t="shared" si="131"/>
        <v>68.5</v>
      </c>
      <c r="AY107" s="57">
        <f t="shared" si="131"/>
        <v>59</v>
      </c>
      <c r="AZ107" s="57">
        <f t="shared" si="131"/>
        <v>69</v>
      </c>
      <c r="BA107" s="57">
        <f t="shared" si="131"/>
        <v>59</v>
      </c>
      <c r="BB107" s="57">
        <f t="shared" si="131"/>
        <v>58</v>
      </c>
      <c r="BC107" s="57">
        <f t="shared" si="131"/>
        <v>69.5</v>
      </c>
      <c r="BD107" s="57">
        <f t="shared" si="131"/>
        <v>69</v>
      </c>
      <c r="BE107" s="57">
        <f t="shared" si="131"/>
        <v>69.5</v>
      </c>
      <c r="BF107" s="35">
        <f t="shared" si="131"/>
        <v>69.5</v>
      </c>
      <c r="BH107" s="41">
        <f t="shared" ref="BH107:BQ107" si="132">(ABS(AW107-B107)+ABS(AW107-N107)+ABS(AW107-Z107)+ABS(AW107-AL107))/4</f>
        <v>2.75</v>
      </c>
      <c r="BI107" s="57">
        <f t="shared" si="132"/>
        <v>4.5</v>
      </c>
      <c r="BJ107" s="57">
        <f t="shared" si="132"/>
        <v>3</v>
      </c>
      <c r="BK107" s="57">
        <f t="shared" si="132"/>
        <v>1.5</v>
      </c>
      <c r="BL107" s="57">
        <f t="shared" si="132"/>
        <v>4</v>
      </c>
      <c r="BM107" s="57">
        <f t="shared" si="132"/>
        <v>5</v>
      </c>
      <c r="BN107" s="57">
        <f t="shared" si="132"/>
        <v>1.75</v>
      </c>
      <c r="BO107" s="57">
        <f t="shared" si="132"/>
        <v>6</v>
      </c>
      <c r="BP107" s="57">
        <f t="shared" si="132"/>
        <v>1.75</v>
      </c>
      <c r="BQ107" s="35">
        <f t="shared" si="132"/>
        <v>1.75</v>
      </c>
    </row>
    <row r="108" ht="14.25" customHeight="1">
      <c r="A108" s="12">
        <v>7.0</v>
      </c>
      <c r="B108" s="17">
        <v>48.0</v>
      </c>
      <c r="C108" s="16">
        <v>78.0</v>
      </c>
      <c r="D108" s="13">
        <v>56.0</v>
      </c>
      <c r="E108" s="15">
        <v>66.0</v>
      </c>
      <c r="F108" s="13">
        <v>60.0</v>
      </c>
      <c r="G108" s="13">
        <v>66.0</v>
      </c>
      <c r="H108" s="13">
        <v>66.0</v>
      </c>
      <c r="I108" s="16">
        <v>70.0</v>
      </c>
      <c r="J108" s="15">
        <v>66.0</v>
      </c>
      <c r="K108" s="15">
        <v>66.0</v>
      </c>
      <c r="L108" s="33"/>
      <c r="M108" s="13">
        <v>7.0</v>
      </c>
      <c r="N108" s="16">
        <v>56.0</v>
      </c>
      <c r="O108" s="13">
        <v>70.0</v>
      </c>
      <c r="P108" s="15">
        <v>68.0</v>
      </c>
      <c r="Q108" s="15">
        <v>72.0</v>
      </c>
      <c r="R108" s="13">
        <v>58.0</v>
      </c>
      <c r="S108" s="13">
        <v>60.0</v>
      </c>
      <c r="T108" s="15">
        <v>72.0</v>
      </c>
      <c r="U108" s="13">
        <v>70.0</v>
      </c>
      <c r="V108" s="15">
        <v>72.0</v>
      </c>
      <c r="W108" s="15">
        <v>72.0</v>
      </c>
      <c r="X108" s="33"/>
      <c r="Y108" s="13">
        <v>7.0</v>
      </c>
      <c r="Z108" s="13">
        <v>52.0</v>
      </c>
      <c r="AA108" s="13">
        <v>66.0</v>
      </c>
      <c r="AB108" s="13">
        <v>54.0</v>
      </c>
      <c r="AC108" s="15">
        <v>70.0</v>
      </c>
      <c r="AD108" s="13">
        <v>58.0</v>
      </c>
      <c r="AE108" s="13">
        <v>54.0</v>
      </c>
      <c r="AF108" s="13">
        <v>70.0</v>
      </c>
      <c r="AG108" s="15">
        <v>72.0</v>
      </c>
      <c r="AH108" s="15">
        <v>70.0</v>
      </c>
      <c r="AI108" s="13">
        <v>70.0</v>
      </c>
      <c r="AJ108" s="33"/>
      <c r="AK108" s="13">
        <v>7.0</v>
      </c>
      <c r="AL108" s="13">
        <v>50.0</v>
      </c>
      <c r="AM108" s="13">
        <v>72.0</v>
      </c>
      <c r="AN108" s="13">
        <v>64.0</v>
      </c>
      <c r="AO108" s="16">
        <v>72.0</v>
      </c>
      <c r="AP108" s="13">
        <v>62.0</v>
      </c>
      <c r="AQ108" s="13">
        <v>66.0</v>
      </c>
      <c r="AR108" s="15">
        <v>72.0</v>
      </c>
      <c r="AS108" s="16">
        <v>86.0</v>
      </c>
      <c r="AT108" s="15">
        <v>72.0</v>
      </c>
      <c r="AU108" s="14">
        <v>72.0</v>
      </c>
      <c r="AV108" s="33"/>
      <c r="AW108" s="41">
        <f t="shared" ref="AW108:BF108" si="133">(B108+N108+Z108+AL108)/4</f>
        <v>51.5</v>
      </c>
      <c r="AX108" s="57">
        <f t="shared" si="133"/>
        <v>71.5</v>
      </c>
      <c r="AY108" s="57">
        <f t="shared" si="133"/>
        <v>60.5</v>
      </c>
      <c r="AZ108" s="57">
        <f t="shared" si="133"/>
        <v>70</v>
      </c>
      <c r="BA108" s="57">
        <f t="shared" si="133"/>
        <v>59.5</v>
      </c>
      <c r="BB108" s="57">
        <f t="shared" si="133"/>
        <v>61.5</v>
      </c>
      <c r="BC108" s="57">
        <f t="shared" si="133"/>
        <v>70</v>
      </c>
      <c r="BD108" s="57">
        <f t="shared" si="133"/>
        <v>74.5</v>
      </c>
      <c r="BE108" s="57">
        <f t="shared" si="133"/>
        <v>70</v>
      </c>
      <c r="BF108" s="35">
        <f t="shared" si="133"/>
        <v>70</v>
      </c>
      <c r="BH108" s="41">
        <f t="shared" ref="BH108:BQ108" si="134">(ABS(AW108-B108)+ABS(AW108-N108)+ABS(AW108-Z108)+ABS(AW108-AL108))/4</f>
        <v>2.5</v>
      </c>
      <c r="BI108" s="57">
        <f t="shared" si="134"/>
        <v>3.5</v>
      </c>
      <c r="BJ108" s="57">
        <f t="shared" si="134"/>
        <v>5.5</v>
      </c>
      <c r="BK108" s="57">
        <f t="shared" si="134"/>
        <v>2</v>
      </c>
      <c r="BL108" s="57">
        <f t="shared" si="134"/>
        <v>1.5</v>
      </c>
      <c r="BM108" s="57">
        <f t="shared" si="134"/>
        <v>4.5</v>
      </c>
      <c r="BN108" s="57">
        <f t="shared" si="134"/>
        <v>2</v>
      </c>
      <c r="BO108" s="57">
        <f t="shared" si="134"/>
        <v>5.75</v>
      </c>
      <c r="BP108" s="57">
        <f t="shared" si="134"/>
        <v>2</v>
      </c>
      <c r="BQ108" s="35">
        <f t="shared" si="134"/>
        <v>2</v>
      </c>
    </row>
    <row r="109" ht="14.25" customHeight="1">
      <c r="A109" s="12">
        <v>8.0</v>
      </c>
      <c r="B109" s="13">
        <v>50.0</v>
      </c>
      <c r="C109" s="13">
        <v>68.0</v>
      </c>
      <c r="D109" s="13">
        <v>56.0</v>
      </c>
      <c r="E109" s="15">
        <v>66.0</v>
      </c>
      <c r="F109" s="16">
        <v>68.0</v>
      </c>
      <c r="G109" s="13">
        <v>68.0</v>
      </c>
      <c r="H109" s="13">
        <v>66.0</v>
      </c>
      <c r="I109" s="13">
        <v>58.0</v>
      </c>
      <c r="J109" s="15">
        <v>66.0</v>
      </c>
      <c r="K109" s="15">
        <v>66.0</v>
      </c>
      <c r="L109" s="33"/>
      <c r="M109" s="13">
        <v>8.0</v>
      </c>
      <c r="N109" s="13">
        <v>52.0</v>
      </c>
      <c r="O109" s="13">
        <v>62.0</v>
      </c>
      <c r="P109" s="13">
        <v>60.0</v>
      </c>
      <c r="Q109" s="13">
        <v>70.0</v>
      </c>
      <c r="R109" s="15">
        <v>60.0</v>
      </c>
      <c r="S109" s="13">
        <v>54.0</v>
      </c>
      <c r="T109" s="15">
        <v>72.0</v>
      </c>
      <c r="U109" s="16">
        <v>76.0</v>
      </c>
      <c r="V109" s="15">
        <v>72.0</v>
      </c>
      <c r="W109" s="15">
        <v>72.0</v>
      </c>
      <c r="X109" s="33"/>
      <c r="Y109" s="13">
        <v>8.0</v>
      </c>
      <c r="Z109" s="13">
        <v>52.0</v>
      </c>
      <c r="AA109" s="13">
        <v>70.0</v>
      </c>
      <c r="AB109" s="13">
        <v>54.0</v>
      </c>
      <c r="AC109" s="15">
        <v>70.0</v>
      </c>
      <c r="AD109" s="16">
        <v>70.0</v>
      </c>
      <c r="AE109" s="13">
        <v>56.0</v>
      </c>
      <c r="AF109" s="13">
        <v>70.0</v>
      </c>
      <c r="AG109" s="16">
        <v>84.0</v>
      </c>
      <c r="AH109" s="15">
        <v>70.0</v>
      </c>
      <c r="AI109" s="13">
        <v>70.0</v>
      </c>
      <c r="AJ109" s="33"/>
      <c r="AK109" s="13">
        <v>8.0</v>
      </c>
      <c r="AL109" s="16">
        <v>54.0</v>
      </c>
      <c r="AM109" s="13">
        <v>70.0</v>
      </c>
      <c r="AN109" s="13">
        <v>66.0</v>
      </c>
      <c r="AO109" s="16">
        <v>72.0</v>
      </c>
      <c r="AP109" s="13">
        <v>62.0</v>
      </c>
      <c r="AQ109" s="16">
        <v>70.0</v>
      </c>
      <c r="AR109" s="15">
        <v>72.0</v>
      </c>
      <c r="AS109" s="15">
        <v>84.0</v>
      </c>
      <c r="AT109" s="15">
        <v>72.0</v>
      </c>
      <c r="AU109" s="14">
        <v>72.0</v>
      </c>
      <c r="AV109" s="33"/>
      <c r="AW109" s="41">
        <f t="shared" ref="AW109:BF109" si="135">(B109+N109+Z109+AL109)/4</f>
        <v>52</v>
      </c>
      <c r="AX109" s="57">
        <f t="shared" si="135"/>
        <v>67.5</v>
      </c>
      <c r="AY109" s="57">
        <f t="shared" si="135"/>
        <v>59</v>
      </c>
      <c r="AZ109" s="57">
        <f t="shared" si="135"/>
        <v>69.5</v>
      </c>
      <c r="BA109" s="57">
        <f t="shared" si="135"/>
        <v>65</v>
      </c>
      <c r="BB109" s="57">
        <f t="shared" si="135"/>
        <v>62</v>
      </c>
      <c r="BC109" s="57">
        <f t="shared" si="135"/>
        <v>70</v>
      </c>
      <c r="BD109" s="57">
        <f t="shared" si="135"/>
        <v>75.5</v>
      </c>
      <c r="BE109" s="57">
        <f t="shared" si="135"/>
        <v>70</v>
      </c>
      <c r="BF109" s="35">
        <f t="shared" si="135"/>
        <v>70</v>
      </c>
      <c r="BH109" s="41">
        <f t="shared" ref="BH109:BQ109" si="136">(ABS(AW109-B109)+ABS(AW109-N109)+ABS(AW109-Z109)+ABS(AW109-AL109))/4</f>
        <v>1</v>
      </c>
      <c r="BI109" s="57">
        <f t="shared" si="136"/>
        <v>2.75</v>
      </c>
      <c r="BJ109" s="57">
        <f t="shared" si="136"/>
        <v>4</v>
      </c>
      <c r="BK109" s="57">
        <f t="shared" si="136"/>
        <v>1.75</v>
      </c>
      <c r="BL109" s="57">
        <f t="shared" si="136"/>
        <v>4</v>
      </c>
      <c r="BM109" s="57">
        <f t="shared" si="136"/>
        <v>7</v>
      </c>
      <c r="BN109" s="57">
        <f t="shared" si="136"/>
        <v>2</v>
      </c>
      <c r="BO109" s="57">
        <f t="shared" si="136"/>
        <v>8.75</v>
      </c>
      <c r="BP109" s="57">
        <f t="shared" si="136"/>
        <v>2</v>
      </c>
      <c r="BQ109" s="35">
        <f t="shared" si="136"/>
        <v>2</v>
      </c>
    </row>
    <row r="110" ht="14.25" customHeight="1">
      <c r="A110" s="12">
        <v>9.0</v>
      </c>
      <c r="B110" s="17">
        <v>48.0</v>
      </c>
      <c r="C110" s="13">
        <v>66.0</v>
      </c>
      <c r="D110" s="13">
        <v>60.0</v>
      </c>
      <c r="E110" s="15">
        <v>66.0</v>
      </c>
      <c r="F110" s="15">
        <v>64.0</v>
      </c>
      <c r="G110" s="13">
        <v>66.0</v>
      </c>
      <c r="H110" s="13">
        <v>66.0</v>
      </c>
      <c r="I110" s="13">
        <v>58.0</v>
      </c>
      <c r="J110" s="15">
        <v>66.0</v>
      </c>
      <c r="K110" s="15">
        <v>66.0</v>
      </c>
      <c r="L110" s="33"/>
      <c r="M110" s="13">
        <v>9.0</v>
      </c>
      <c r="N110" s="13">
        <v>52.0</v>
      </c>
      <c r="O110" s="13">
        <v>64.0</v>
      </c>
      <c r="P110" s="13">
        <v>60.0</v>
      </c>
      <c r="Q110" s="15">
        <v>72.0</v>
      </c>
      <c r="R110" s="13">
        <v>58.0</v>
      </c>
      <c r="S110" s="13">
        <v>50.0</v>
      </c>
      <c r="T110" s="15">
        <v>72.0</v>
      </c>
      <c r="U110" s="13">
        <v>70.0</v>
      </c>
      <c r="V110" s="15">
        <v>72.0</v>
      </c>
      <c r="W110" s="15">
        <v>72.0</v>
      </c>
      <c r="X110" s="33"/>
      <c r="Y110" s="13">
        <v>9.0</v>
      </c>
      <c r="Z110" s="17">
        <v>46.0</v>
      </c>
      <c r="AA110" s="16">
        <v>74.0</v>
      </c>
      <c r="AB110" s="13">
        <v>58.0</v>
      </c>
      <c r="AC110" s="15">
        <v>70.0</v>
      </c>
      <c r="AD110" s="13">
        <v>62.0</v>
      </c>
      <c r="AE110" s="16">
        <v>72.0</v>
      </c>
      <c r="AF110" s="13">
        <v>70.0</v>
      </c>
      <c r="AG110" s="13">
        <v>66.0</v>
      </c>
      <c r="AH110" s="15">
        <v>70.0</v>
      </c>
      <c r="AI110" s="13">
        <v>70.0</v>
      </c>
      <c r="AJ110" s="33"/>
      <c r="AK110" s="13">
        <v>9.0</v>
      </c>
      <c r="AL110" s="15">
        <v>52.0</v>
      </c>
      <c r="AM110" s="15">
        <v>74.0</v>
      </c>
      <c r="AN110" s="15">
        <v>68.0</v>
      </c>
      <c r="AO110" s="16">
        <v>72.0</v>
      </c>
      <c r="AP110" s="16">
        <v>70.0</v>
      </c>
      <c r="AQ110" s="16">
        <v>70.0</v>
      </c>
      <c r="AR110" s="15">
        <v>72.0</v>
      </c>
      <c r="AS110" s="13">
        <v>76.0</v>
      </c>
      <c r="AT110" s="15">
        <v>72.0</v>
      </c>
      <c r="AU110" s="14">
        <v>72.0</v>
      </c>
      <c r="AV110" s="33"/>
      <c r="AW110" s="41">
        <f t="shared" ref="AW110:BF110" si="137">(B110+N110+Z110+AL110)/4</f>
        <v>49.5</v>
      </c>
      <c r="AX110" s="57">
        <f t="shared" si="137"/>
        <v>69.5</v>
      </c>
      <c r="AY110" s="57">
        <f t="shared" si="137"/>
        <v>61.5</v>
      </c>
      <c r="AZ110" s="57">
        <f t="shared" si="137"/>
        <v>70</v>
      </c>
      <c r="BA110" s="57">
        <f t="shared" si="137"/>
        <v>63.5</v>
      </c>
      <c r="BB110" s="57">
        <f t="shared" si="137"/>
        <v>64.5</v>
      </c>
      <c r="BC110" s="57">
        <f t="shared" si="137"/>
        <v>70</v>
      </c>
      <c r="BD110" s="57">
        <f t="shared" si="137"/>
        <v>67.5</v>
      </c>
      <c r="BE110" s="57">
        <f t="shared" si="137"/>
        <v>70</v>
      </c>
      <c r="BF110" s="35">
        <f t="shared" si="137"/>
        <v>70</v>
      </c>
      <c r="BH110" s="41">
        <f t="shared" ref="BH110:BQ110" si="138">(ABS(AW110-B110)+ABS(AW110-N110)+ABS(AW110-Z110)+ABS(AW110-AL110))/4</f>
        <v>2.5</v>
      </c>
      <c r="BI110" s="57">
        <f t="shared" si="138"/>
        <v>4.5</v>
      </c>
      <c r="BJ110" s="57">
        <f t="shared" si="138"/>
        <v>3.25</v>
      </c>
      <c r="BK110" s="57">
        <f t="shared" si="138"/>
        <v>2</v>
      </c>
      <c r="BL110" s="57">
        <f t="shared" si="138"/>
        <v>3.5</v>
      </c>
      <c r="BM110" s="57">
        <f t="shared" si="138"/>
        <v>7.25</v>
      </c>
      <c r="BN110" s="57">
        <f t="shared" si="138"/>
        <v>2</v>
      </c>
      <c r="BO110" s="57">
        <f t="shared" si="138"/>
        <v>5.5</v>
      </c>
      <c r="BP110" s="57">
        <f t="shared" si="138"/>
        <v>2</v>
      </c>
      <c r="BQ110" s="35">
        <f t="shared" si="138"/>
        <v>2</v>
      </c>
    </row>
    <row r="111" ht="14.25" customHeight="1">
      <c r="A111" s="12">
        <v>10.0</v>
      </c>
      <c r="B111" s="17">
        <v>48.0</v>
      </c>
      <c r="C111" s="13">
        <v>68.0</v>
      </c>
      <c r="D111" s="15">
        <v>62.0</v>
      </c>
      <c r="E111" s="15">
        <v>66.0</v>
      </c>
      <c r="F111" s="13">
        <v>62.0</v>
      </c>
      <c r="G111" s="13">
        <v>64.0</v>
      </c>
      <c r="H111" s="13">
        <v>66.0</v>
      </c>
      <c r="I111" s="13">
        <v>60.0</v>
      </c>
      <c r="J111" s="15">
        <v>66.0</v>
      </c>
      <c r="K111" s="15">
        <v>66.0</v>
      </c>
      <c r="L111" s="33"/>
      <c r="M111" s="13">
        <v>10.0</v>
      </c>
      <c r="N111" s="16">
        <v>56.0</v>
      </c>
      <c r="O111" s="15">
        <v>76.0</v>
      </c>
      <c r="P111" s="16">
        <v>72.0</v>
      </c>
      <c r="Q111" s="16">
        <v>74.0</v>
      </c>
      <c r="R111" s="13">
        <v>58.0</v>
      </c>
      <c r="S111" s="13">
        <v>64.0</v>
      </c>
      <c r="T111" s="16">
        <v>74.0</v>
      </c>
      <c r="U111" s="15">
        <v>72.0</v>
      </c>
      <c r="V111" s="16">
        <v>74.0</v>
      </c>
      <c r="W111" s="16">
        <v>74.0</v>
      </c>
      <c r="X111" s="33"/>
      <c r="Y111" s="13">
        <v>10.0</v>
      </c>
      <c r="Z111" s="15">
        <v>56.0</v>
      </c>
      <c r="AA111" s="15">
        <v>72.0</v>
      </c>
      <c r="AB111" s="15">
        <v>68.0</v>
      </c>
      <c r="AC111" s="15">
        <v>70.0</v>
      </c>
      <c r="AD111" s="13">
        <v>58.0</v>
      </c>
      <c r="AE111" s="16">
        <v>72.0</v>
      </c>
      <c r="AF111" s="15">
        <v>72.0</v>
      </c>
      <c r="AG111" s="13">
        <v>62.0</v>
      </c>
      <c r="AH111" s="15">
        <v>70.0</v>
      </c>
      <c r="AI111" s="15">
        <v>72.0</v>
      </c>
      <c r="AJ111" s="33"/>
      <c r="AK111" s="13">
        <v>10.0</v>
      </c>
      <c r="AL111" s="16">
        <v>54.0</v>
      </c>
      <c r="AM111" s="16">
        <v>78.0</v>
      </c>
      <c r="AN111" s="13">
        <v>60.0</v>
      </c>
      <c r="AO111" s="16">
        <v>72.0</v>
      </c>
      <c r="AP111" s="15">
        <v>68.0</v>
      </c>
      <c r="AQ111" s="13">
        <v>66.0</v>
      </c>
      <c r="AR111" s="15">
        <v>72.0</v>
      </c>
      <c r="AS111" s="13">
        <v>64.0</v>
      </c>
      <c r="AT111" s="13">
        <v>70.0</v>
      </c>
      <c r="AU111" s="14">
        <v>72.0</v>
      </c>
      <c r="AV111" s="33"/>
      <c r="AW111" s="41">
        <f t="shared" ref="AW111:BF111" si="139">(B111+N111+Z111+AL111)/4</f>
        <v>53.5</v>
      </c>
      <c r="AX111" s="57">
        <f t="shared" si="139"/>
        <v>73.5</v>
      </c>
      <c r="AY111" s="57">
        <f t="shared" si="139"/>
        <v>65.5</v>
      </c>
      <c r="AZ111" s="57">
        <f t="shared" si="139"/>
        <v>70.5</v>
      </c>
      <c r="BA111" s="57">
        <f t="shared" si="139"/>
        <v>61.5</v>
      </c>
      <c r="BB111" s="57">
        <f t="shared" si="139"/>
        <v>66.5</v>
      </c>
      <c r="BC111" s="57">
        <f t="shared" si="139"/>
        <v>71</v>
      </c>
      <c r="BD111" s="57">
        <f t="shared" si="139"/>
        <v>64.5</v>
      </c>
      <c r="BE111" s="57">
        <f t="shared" si="139"/>
        <v>70</v>
      </c>
      <c r="BF111" s="35">
        <f t="shared" si="139"/>
        <v>71</v>
      </c>
      <c r="BH111" s="41">
        <f t="shared" ref="BH111:BQ111" si="140">(ABS(AW111-B111)+ABS(AW111-N111)+ABS(AW111-Z111)+ABS(AW111-AL111))/4</f>
        <v>2.75</v>
      </c>
      <c r="BI111" s="57">
        <f t="shared" si="140"/>
        <v>3.5</v>
      </c>
      <c r="BJ111" s="57">
        <f t="shared" si="140"/>
        <v>4.5</v>
      </c>
      <c r="BK111" s="57">
        <f t="shared" si="140"/>
        <v>2.5</v>
      </c>
      <c r="BL111" s="57">
        <f t="shared" si="140"/>
        <v>3.5</v>
      </c>
      <c r="BM111" s="57">
        <f t="shared" si="140"/>
        <v>2.75</v>
      </c>
      <c r="BN111" s="57">
        <f t="shared" si="140"/>
        <v>2.5</v>
      </c>
      <c r="BO111" s="57">
        <f t="shared" si="140"/>
        <v>3.75</v>
      </c>
      <c r="BP111" s="57">
        <f t="shared" si="140"/>
        <v>2</v>
      </c>
      <c r="BQ111" s="35">
        <f t="shared" si="140"/>
        <v>2.5</v>
      </c>
    </row>
    <row r="112" ht="14.25" customHeight="1">
      <c r="A112" s="1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1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6"/>
      <c r="AV112" s="33"/>
      <c r="AW112" s="41"/>
      <c r="BF112" s="35"/>
      <c r="BH112" s="41"/>
      <c r="BQ112" s="35"/>
    </row>
    <row r="113" ht="14.25" customHeight="1">
      <c r="A113" s="21" t="s">
        <v>20</v>
      </c>
      <c r="M113" s="22" t="s">
        <v>20</v>
      </c>
      <c r="Y113" s="22" t="s">
        <v>20</v>
      </c>
      <c r="AI113" s="6"/>
      <c r="AK113" s="22" t="s">
        <v>20</v>
      </c>
      <c r="AU113" s="35"/>
      <c r="AW113" s="41"/>
      <c r="BF113" s="35"/>
      <c r="BH113" s="41"/>
      <c r="BQ113" s="35"/>
    </row>
    <row r="114" ht="14.25" customHeight="1">
      <c r="A114" s="5" t="s">
        <v>1</v>
      </c>
      <c r="M114" s="7" t="s">
        <v>2</v>
      </c>
      <c r="Y114" s="7" t="s">
        <v>3</v>
      </c>
      <c r="AI114" s="6"/>
      <c r="AK114" s="7" t="s">
        <v>4</v>
      </c>
      <c r="AU114" s="35"/>
      <c r="AW114" s="41"/>
      <c r="BF114" s="35"/>
      <c r="BH114" s="41"/>
      <c r="BQ114" s="35"/>
    </row>
    <row r="115" ht="14.25" customHeight="1">
      <c r="A115" s="5" t="s">
        <v>17</v>
      </c>
      <c r="M115" s="7" t="s">
        <v>17</v>
      </c>
      <c r="Y115" s="7" t="s">
        <v>17</v>
      </c>
      <c r="AI115" s="6"/>
      <c r="AK115" s="7" t="s">
        <v>17</v>
      </c>
      <c r="AU115" s="35"/>
      <c r="AW115" s="41"/>
      <c r="BF115" s="35"/>
      <c r="BH115" s="41"/>
      <c r="BQ115" s="35"/>
    </row>
    <row r="116" ht="14.25" customHeight="1">
      <c r="A116" s="9" t="s">
        <v>6</v>
      </c>
      <c r="M116" s="10" t="s">
        <v>6</v>
      </c>
      <c r="Y116" s="10" t="s">
        <v>6</v>
      </c>
      <c r="AI116" s="6"/>
      <c r="AK116" s="10" t="s">
        <v>6</v>
      </c>
      <c r="AU116" s="35"/>
      <c r="AW116" s="41"/>
      <c r="BF116" s="35"/>
      <c r="BH116" s="41"/>
      <c r="BQ116" s="35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L117" s="33"/>
      <c r="M117" s="33"/>
      <c r="N117" s="13" t="s">
        <v>7</v>
      </c>
      <c r="O117" s="13" t="s">
        <v>8</v>
      </c>
      <c r="P117" s="13" t="s">
        <v>9</v>
      </c>
      <c r="Q117" s="13" t="s">
        <v>10</v>
      </c>
      <c r="R117" s="13" t="s">
        <v>11</v>
      </c>
      <c r="S117" s="13" t="s">
        <v>12</v>
      </c>
      <c r="T117" s="13" t="s">
        <v>13</v>
      </c>
      <c r="U117" s="13" t="s">
        <v>14</v>
      </c>
      <c r="V117" s="13" t="s">
        <v>15</v>
      </c>
      <c r="W117" s="13" t="s">
        <v>16</v>
      </c>
      <c r="X117" s="33"/>
      <c r="Y117" s="3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3" t="s">
        <v>16</v>
      </c>
      <c r="AJ117" s="33"/>
      <c r="AK117" s="33"/>
      <c r="AL117" s="13" t="s">
        <v>7</v>
      </c>
      <c r="AM117" s="13" t="s">
        <v>8</v>
      </c>
      <c r="AN117" s="13" t="s">
        <v>9</v>
      </c>
      <c r="AO117" s="13" t="s">
        <v>10</v>
      </c>
      <c r="AP117" s="13" t="s">
        <v>11</v>
      </c>
      <c r="AQ117" s="13" t="s">
        <v>12</v>
      </c>
      <c r="AR117" s="13" t="s">
        <v>13</v>
      </c>
      <c r="AS117" s="13" t="s">
        <v>14</v>
      </c>
      <c r="AT117" s="13" t="s">
        <v>15</v>
      </c>
      <c r="AU117" s="14" t="s">
        <v>16</v>
      </c>
      <c r="AV117" s="33"/>
      <c r="AW117" s="41"/>
      <c r="BF117" s="35"/>
      <c r="BH117" s="41"/>
      <c r="BQ117" s="35"/>
    </row>
    <row r="118" ht="14.25" customHeight="1">
      <c r="A118" s="12">
        <v>1.0</v>
      </c>
      <c r="B118" s="16">
        <v>86.0</v>
      </c>
      <c r="C118" s="13">
        <v>50.0</v>
      </c>
      <c r="D118" s="15">
        <v>66.0</v>
      </c>
      <c r="E118" s="13">
        <v>86.0</v>
      </c>
      <c r="F118" s="15">
        <v>68.0</v>
      </c>
      <c r="G118" s="13">
        <v>60.0</v>
      </c>
      <c r="H118" s="13">
        <v>86.0</v>
      </c>
      <c r="I118" s="17">
        <v>48.0</v>
      </c>
      <c r="J118" s="13">
        <v>86.0</v>
      </c>
      <c r="K118" s="13">
        <v>86.0</v>
      </c>
      <c r="L118" s="33"/>
      <c r="M118" s="13">
        <v>1.0</v>
      </c>
      <c r="N118" s="16">
        <v>86.0</v>
      </c>
      <c r="O118" s="13">
        <v>50.0</v>
      </c>
      <c r="P118" s="15">
        <v>66.0</v>
      </c>
      <c r="Q118" s="13">
        <v>86.0</v>
      </c>
      <c r="R118" s="15">
        <v>68.0</v>
      </c>
      <c r="S118" s="13">
        <v>60.0</v>
      </c>
      <c r="T118" s="13">
        <v>86.0</v>
      </c>
      <c r="U118" s="17">
        <v>48.0</v>
      </c>
      <c r="V118" s="13">
        <v>86.0</v>
      </c>
      <c r="W118" s="13">
        <v>86.0</v>
      </c>
      <c r="X118" s="33"/>
      <c r="Y118" s="13">
        <v>1.0</v>
      </c>
      <c r="Z118" s="16">
        <v>86.0</v>
      </c>
      <c r="AA118" s="13">
        <v>50.0</v>
      </c>
      <c r="AB118" s="16">
        <v>66.0</v>
      </c>
      <c r="AC118" s="13">
        <v>86.0</v>
      </c>
      <c r="AD118" s="16">
        <v>68.0</v>
      </c>
      <c r="AE118" s="16">
        <v>60.0</v>
      </c>
      <c r="AF118" s="13">
        <v>86.0</v>
      </c>
      <c r="AG118" s="17">
        <v>48.0</v>
      </c>
      <c r="AH118" s="15">
        <v>86.0</v>
      </c>
      <c r="AI118" s="16">
        <v>86.0</v>
      </c>
      <c r="AJ118" s="33"/>
      <c r="AK118" s="13">
        <v>1.0</v>
      </c>
      <c r="AL118" s="16">
        <v>86.0</v>
      </c>
      <c r="AM118" s="13">
        <v>50.0</v>
      </c>
      <c r="AN118" s="16">
        <v>66.0</v>
      </c>
      <c r="AO118" s="13">
        <v>86.0</v>
      </c>
      <c r="AP118" s="16">
        <v>68.0</v>
      </c>
      <c r="AQ118" s="15">
        <v>60.0</v>
      </c>
      <c r="AR118" s="13">
        <v>86.0</v>
      </c>
      <c r="AS118" s="17">
        <v>48.0</v>
      </c>
      <c r="AT118" s="13">
        <v>86.0</v>
      </c>
      <c r="AU118" s="19">
        <v>86.0</v>
      </c>
      <c r="AV118" s="33"/>
      <c r="AW118" s="41">
        <f t="shared" ref="AW118:BF118" si="141">(B118+N118+Z118+AL118)/4</f>
        <v>86</v>
      </c>
      <c r="AX118" s="57">
        <f t="shared" si="141"/>
        <v>50</v>
      </c>
      <c r="AY118" s="57">
        <f t="shared" si="141"/>
        <v>66</v>
      </c>
      <c r="AZ118" s="57">
        <f t="shared" si="141"/>
        <v>86</v>
      </c>
      <c r="BA118" s="57">
        <f t="shared" si="141"/>
        <v>68</v>
      </c>
      <c r="BB118" s="57">
        <f t="shared" si="141"/>
        <v>60</v>
      </c>
      <c r="BC118" s="57">
        <f t="shared" si="141"/>
        <v>86</v>
      </c>
      <c r="BD118" s="57">
        <f t="shared" si="141"/>
        <v>48</v>
      </c>
      <c r="BE118" s="57">
        <f t="shared" si="141"/>
        <v>86</v>
      </c>
      <c r="BF118" s="35">
        <f t="shared" si="141"/>
        <v>86</v>
      </c>
      <c r="BH118" s="41">
        <f t="shared" ref="BH118:BQ118" si="142">(ABS(AW118-B118)+ABS(AW118-N118)+ABS(AW118-Z118)+ABS(AW118-AL118))/4</f>
        <v>0</v>
      </c>
      <c r="BI118" s="57">
        <f t="shared" si="142"/>
        <v>0</v>
      </c>
      <c r="BJ118" s="57">
        <f t="shared" si="142"/>
        <v>0</v>
      </c>
      <c r="BK118" s="57">
        <f t="shared" si="142"/>
        <v>0</v>
      </c>
      <c r="BL118" s="57">
        <f t="shared" si="142"/>
        <v>0</v>
      </c>
      <c r="BM118" s="57">
        <f t="shared" si="142"/>
        <v>0</v>
      </c>
      <c r="BN118" s="57">
        <f t="shared" si="142"/>
        <v>0</v>
      </c>
      <c r="BO118" s="57">
        <f t="shared" si="142"/>
        <v>0</v>
      </c>
      <c r="BP118" s="57">
        <f t="shared" si="142"/>
        <v>0</v>
      </c>
      <c r="BQ118" s="35">
        <f t="shared" si="142"/>
        <v>0</v>
      </c>
      <c r="BS118" s="57">
        <f>AVERAGE(BH118:BQ127)</f>
        <v>3.39</v>
      </c>
    </row>
    <row r="119" ht="14.25" customHeight="1">
      <c r="A119" s="12">
        <v>2.0</v>
      </c>
      <c r="B119" s="16">
        <v>86.0</v>
      </c>
      <c r="C119" s="17">
        <v>32.0</v>
      </c>
      <c r="D119" s="16">
        <v>68.0</v>
      </c>
      <c r="E119" s="13">
        <v>88.0</v>
      </c>
      <c r="F119" s="13">
        <v>66.0</v>
      </c>
      <c r="G119" s="15">
        <v>64.0</v>
      </c>
      <c r="H119" s="13">
        <v>86.0</v>
      </c>
      <c r="I119" s="17">
        <v>48.0</v>
      </c>
      <c r="J119" s="13">
        <v>86.0</v>
      </c>
      <c r="K119" s="13">
        <v>68.0</v>
      </c>
      <c r="L119" s="33"/>
      <c r="M119" s="13">
        <v>2.0</v>
      </c>
      <c r="N119" s="16">
        <v>86.0</v>
      </c>
      <c r="O119" s="17">
        <v>32.0</v>
      </c>
      <c r="P119" s="16">
        <v>68.0</v>
      </c>
      <c r="Q119" s="13">
        <v>88.0</v>
      </c>
      <c r="R119" s="13">
        <v>66.0</v>
      </c>
      <c r="S119" s="15">
        <v>64.0</v>
      </c>
      <c r="T119" s="13">
        <v>86.0</v>
      </c>
      <c r="U119" s="17">
        <v>48.0</v>
      </c>
      <c r="V119" s="13">
        <v>86.0</v>
      </c>
      <c r="W119" s="13">
        <v>68.0</v>
      </c>
      <c r="X119" s="33"/>
      <c r="Y119" s="13">
        <v>2.0</v>
      </c>
      <c r="Z119" s="13">
        <v>80.0</v>
      </c>
      <c r="AA119" s="13">
        <v>52.0</v>
      </c>
      <c r="AB119" s="16">
        <v>66.0</v>
      </c>
      <c r="AC119" s="13">
        <v>90.0</v>
      </c>
      <c r="AD119" s="17">
        <v>42.0</v>
      </c>
      <c r="AE119" s="17">
        <v>38.0</v>
      </c>
      <c r="AF119" s="13">
        <v>86.0</v>
      </c>
      <c r="AG119" s="17">
        <v>48.0</v>
      </c>
      <c r="AH119" s="15">
        <v>86.0</v>
      </c>
      <c r="AI119" s="13">
        <v>68.0</v>
      </c>
      <c r="AJ119" s="33"/>
      <c r="AK119" s="13">
        <v>2.0</v>
      </c>
      <c r="AL119" s="16">
        <v>86.0</v>
      </c>
      <c r="AM119" s="13">
        <v>52.0</v>
      </c>
      <c r="AN119" s="16">
        <v>66.0</v>
      </c>
      <c r="AO119" s="13">
        <v>90.0</v>
      </c>
      <c r="AP119" s="15">
        <v>66.0</v>
      </c>
      <c r="AQ119" s="16">
        <v>64.0</v>
      </c>
      <c r="AR119" s="13">
        <v>86.0</v>
      </c>
      <c r="AS119" s="17">
        <v>48.0</v>
      </c>
      <c r="AT119" s="13">
        <v>86.0</v>
      </c>
      <c r="AU119" s="14">
        <v>68.0</v>
      </c>
      <c r="AV119" s="33"/>
      <c r="AW119" s="41">
        <f t="shared" ref="AW119:BF119" si="143">(B119+N119+Z119+AL119)/4</f>
        <v>84.5</v>
      </c>
      <c r="AX119" s="57">
        <f t="shared" si="143"/>
        <v>42</v>
      </c>
      <c r="AY119" s="57">
        <f t="shared" si="143"/>
        <v>67</v>
      </c>
      <c r="AZ119" s="57">
        <f t="shared" si="143"/>
        <v>89</v>
      </c>
      <c r="BA119" s="57">
        <f t="shared" si="143"/>
        <v>60</v>
      </c>
      <c r="BB119" s="57">
        <f t="shared" si="143"/>
        <v>57.5</v>
      </c>
      <c r="BC119" s="57">
        <f t="shared" si="143"/>
        <v>86</v>
      </c>
      <c r="BD119" s="57">
        <f t="shared" si="143"/>
        <v>48</v>
      </c>
      <c r="BE119" s="57">
        <f t="shared" si="143"/>
        <v>86</v>
      </c>
      <c r="BF119" s="35">
        <f t="shared" si="143"/>
        <v>68</v>
      </c>
      <c r="BH119" s="41">
        <f t="shared" ref="BH119:BQ119" si="144">(ABS(AW119-B119)+ABS(AW119-N119)+ABS(AW119-Z119)+ABS(AW119-AL119))/4</f>
        <v>2.25</v>
      </c>
      <c r="BI119" s="57">
        <f t="shared" si="144"/>
        <v>10</v>
      </c>
      <c r="BJ119" s="57">
        <f t="shared" si="144"/>
        <v>1</v>
      </c>
      <c r="BK119" s="57">
        <f t="shared" si="144"/>
        <v>1</v>
      </c>
      <c r="BL119" s="57">
        <f t="shared" si="144"/>
        <v>9</v>
      </c>
      <c r="BM119" s="57">
        <f t="shared" si="144"/>
        <v>9.75</v>
      </c>
      <c r="BN119" s="57">
        <f t="shared" si="144"/>
        <v>0</v>
      </c>
      <c r="BO119" s="57">
        <f t="shared" si="144"/>
        <v>0</v>
      </c>
      <c r="BP119" s="57">
        <f t="shared" si="144"/>
        <v>0</v>
      </c>
      <c r="BQ119" s="35">
        <f t="shared" si="144"/>
        <v>0</v>
      </c>
    </row>
    <row r="120" ht="14.25" customHeight="1">
      <c r="A120" s="12">
        <v>3.0</v>
      </c>
      <c r="B120" s="13">
        <v>60.0</v>
      </c>
      <c r="C120" s="17">
        <v>42.0</v>
      </c>
      <c r="D120" s="17">
        <v>48.0</v>
      </c>
      <c r="E120" s="13">
        <v>92.0</v>
      </c>
      <c r="F120" s="13">
        <v>66.0</v>
      </c>
      <c r="G120" s="16">
        <v>70.0</v>
      </c>
      <c r="H120" s="13">
        <v>88.0</v>
      </c>
      <c r="I120" s="17">
        <v>44.0</v>
      </c>
      <c r="J120" s="13">
        <v>88.0</v>
      </c>
      <c r="K120" s="13">
        <v>76.0</v>
      </c>
      <c r="L120" s="33"/>
      <c r="M120" s="13">
        <v>3.0</v>
      </c>
      <c r="N120" s="13">
        <v>60.0</v>
      </c>
      <c r="O120" s="17">
        <v>42.0</v>
      </c>
      <c r="P120" s="17">
        <v>48.0</v>
      </c>
      <c r="Q120" s="13">
        <v>92.0</v>
      </c>
      <c r="R120" s="13">
        <v>66.0</v>
      </c>
      <c r="S120" s="16">
        <v>70.0</v>
      </c>
      <c r="T120" s="13">
        <v>88.0</v>
      </c>
      <c r="U120" s="17">
        <v>44.0</v>
      </c>
      <c r="V120" s="13">
        <v>88.0</v>
      </c>
      <c r="W120" s="13">
        <v>76.0</v>
      </c>
      <c r="X120" s="33"/>
      <c r="Y120" s="13">
        <v>3.0</v>
      </c>
      <c r="Z120" s="15">
        <v>82.0</v>
      </c>
      <c r="AA120" s="16">
        <v>72.0</v>
      </c>
      <c r="AB120" s="16">
        <v>66.0</v>
      </c>
      <c r="AC120" s="13">
        <v>92.0</v>
      </c>
      <c r="AD120" s="15">
        <v>62.0</v>
      </c>
      <c r="AE120" s="17">
        <v>42.0</v>
      </c>
      <c r="AF120" s="13">
        <v>90.0</v>
      </c>
      <c r="AG120" s="13">
        <v>52.0</v>
      </c>
      <c r="AH120" s="15">
        <v>86.0</v>
      </c>
      <c r="AI120" s="13">
        <v>76.0</v>
      </c>
      <c r="AJ120" s="33"/>
      <c r="AK120" s="13">
        <v>3.0</v>
      </c>
      <c r="AL120" s="13">
        <v>80.0</v>
      </c>
      <c r="AM120" s="15">
        <v>68.0</v>
      </c>
      <c r="AN120" s="16">
        <v>66.0</v>
      </c>
      <c r="AO120" s="13">
        <v>92.0</v>
      </c>
      <c r="AP120" s="13">
        <v>52.0</v>
      </c>
      <c r="AQ120" s="17">
        <v>44.0</v>
      </c>
      <c r="AR120" s="13">
        <v>88.0</v>
      </c>
      <c r="AS120" s="16">
        <v>54.0</v>
      </c>
      <c r="AT120" s="13">
        <v>88.0</v>
      </c>
      <c r="AU120" s="14">
        <v>74.0</v>
      </c>
      <c r="AV120" s="33"/>
      <c r="AW120" s="41">
        <f t="shared" ref="AW120:BF120" si="145">(B120+N120+Z120+AL120)/4</f>
        <v>70.5</v>
      </c>
      <c r="AX120" s="57">
        <f t="shared" si="145"/>
        <v>56</v>
      </c>
      <c r="AY120" s="57">
        <f t="shared" si="145"/>
        <v>57</v>
      </c>
      <c r="AZ120" s="57">
        <f t="shared" si="145"/>
        <v>92</v>
      </c>
      <c r="BA120" s="57">
        <f t="shared" si="145"/>
        <v>61.5</v>
      </c>
      <c r="BB120" s="57">
        <f t="shared" si="145"/>
        <v>56.5</v>
      </c>
      <c r="BC120" s="57">
        <f t="shared" si="145"/>
        <v>88.5</v>
      </c>
      <c r="BD120" s="57">
        <f t="shared" si="145"/>
        <v>48.5</v>
      </c>
      <c r="BE120" s="57">
        <f t="shared" si="145"/>
        <v>87.5</v>
      </c>
      <c r="BF120" s="35">
        <f t="shared" si="145"/>
        <v>75.5</v>
      </c>
      <c r="BH120" s="41">
        <f t="shared" ref="BH120:BQ120" si="146">(ABS(AW120-B120)+ABS(AW120-N120)+ABS(AW120-Z120)+ABS(AW120-AL120))/4</f>
        <v>10.5</v>
      </c>
      <c r="BI120" s="57">
        <f t="shared" si="146"/>
        <v>14</v>
      </c>
      <c r="BJ120" s="57">
        <f t="shared" si="146"/>
        <v>9</v>
      </c>
      <c r="BK120" s="57">
        <f t="shared" si="146"/>
        <v>0</v>
      </c>
      <c r="BL120" s="57">
        <f t="shared" si="146"/>
        <v>4.75</v>
      </c>
      <c r="BM120" s="57">
        <f t="shared" si="146"/>
        <v>13.5</v>
      </c>
      <c r="BN120" s="57">
        <f t="shared" si="146"/>
        <v>0.75</v>
      </c>
      <c r="BO120" s="57">
        <f t="shared" si="146"/>
        <v>4.5</v>
      </c>
      <c r="BP120" s="57">
        <f t="shared" si="146"/>
        <v>0.75</v>
      </c>
      <c r="BQ120" s="35">
        <f t="shared" si="146"/>
        <v>0.75</v>
      </c>
    </row>
    <row r="121" ht="14.25" customHeight="1">
      <c r="A121" s="12">
        <v>4.0</v>
      </c>
      <c r="B121" s="15">
        <v>72.0</v>
      </c>
      <c r="C121" s="13">
        <v>56.0</v>
      </c>
      <c r="D121" s="17">
        <v>42.0</v>
      </c>
      <c r="E121" s="15">
        <v>96.0</v>
      </c>
      <c r="F121" s="16">
        <v>70.0</v>
      </c>
      <c r="G121" s="17">
        <v>46.0</v>
      </c>
      <c r="H121" s="15">
        <v>92.0</v>
      </c>
      <c r="I121" s="17">
        <v>48.0</v>
      </c>
      <c r="J121" s="15">
        <v>90.0</v>
      </c>
      <c r="K121" s="13">
        <v>76.0</v>
      </c>
      <c r="L121" s="33"/>
      <c r="M121" s="13">
        <v>4.0</v>
      </c>
      <c r="N121" s="15">
        <v>72.0</v>
      </c>
      <c r="O121" s="13">
        <v>56.0</v>
      </c>
      <c r="P121" s="17">
        <v>42.0</v>
      </c>
      <c r="Q121" s="15">
        <v>96.0</v>
      </c>
      <c r="R121" s="16">
        <v>70.0</v>
      </c>
      <c r="S121" s="17">
        <v>46.0</v>
      </c>
      <c r="T121" s="15">
        <v>92.0</v>
      </c>
      <c r="U121" s="17">
        <v>48.0</v>
      </c>
      <c r="V121" s="15">
        <v>90.0</v>
      </c>
      <c r="W121" s="13">
        <v>76.0</v>
      </c>
      <c r="X121" s="33"/>
      <c r="Y121" s="13">
        <v>4.0</v>
      </c>
      <c r="Z121" s="13">
        <v>80.0</v>
      </c>
      <c r="AA121" s="13">
        <v>56.0</v>
      </c>
      <c r="AB121" s="15">
        <v>64.0</v>
      </c>
      <c r="AC121" s="15">
        <v>98.0</v>
      </c>
      <c r="AD121" s="13">
        <v>54.0</v>
      </c>
      <c r="AE121" s="17">
        <v>46.0</v>
      </c>
      <c r="AF121" s="15">
        <v>92.0</v>
      </c>
      <c r="AG121" s="13">
        <v>54.0</v>
      </c>
      <c r="AH121" s="16">
        <v>92.0</v>
      </c>
      <c r="AI121" s="13">
        <v>78.0</v>
      </c>
      <c r="AJ121" s="33"/>
      <c r="AK121" s="13">
        <v>4.0</v>
      </c>
      <c r="AL121" s="13">
        <v>80.0</v>
      </c>
      <c r="AM121" s="13">
        <v>56.0</v>
      </c>
      <c r="AN121" s="15">
        <v>64.0</v>
      </c>
      <c r="AO121" s="15">
        <v>98.0</v>
      </c>
      <c r="AP121" s="17">
        <v>44.0</v>
      </c>
      <c r="AQ121" s="17">
        <v>46.0</v>
      </c>
      <c r="AR121" s="13">
        <v>92.0</v>
      </c>
      <c r="AS121" s="15">
        <v>52.0</v>
      </c>
      <c r="AT121" s="15">
        <v>92.0</v>
      </c>
      <c r="AU121" s="14">
        <v>76.0</v>
      </c>
      <c r="AV121" s="33"/>
      <c r="AW121" s="41">
        <f t="shared" ref="AW121:BF121" si="147">(B121+N121+Z121+AL121)/4</f>
        <v>76</v>
      </c>
      <c r="AX121" s="57">
        <f t="shared" si="147"/>
        <v>56</v>
      </c>
      <c r="AY121" s="57">
        <f t="shared" si="147"/>
        <v>53</v>
      </c>
      <c r="AZ121" s="57">
        <f t="shared" si="147"/>
        <v>97</v>
      </c>
      <c r="BA121" s="57">
        <f t="shared" si="147"/>
        <v>59.5</v>
      </c>
      <c r="BB121" s="57">
        <f t="shared" si="147"/>
        <v>46</v>
      </c>
      <c r="BC121" s="57">
        <f t="shared" si="147"/>
        <v>92</v>
      </c>
      <c r="BD121" s="57">
        <f t="shared" si="147"/>
        <v>50.5</v>
      </c>
      <c r="BE121" s="57">
        <f t="shared" si="147"/>
        <v>91</v>
      </c>
      <c r="BF121" s="35">
        <f t="shared" si="147"/>
        <v>76.5</v>
      </c>
      <c r="BH121" s="41">
        <f t="shared" ref="BH121:BQ121" si="148">(ABS(AW121-B121)+ABS(AW121-N121)+ABS(AW121-Z121)+ABS(AW121-AL121))/4</f>
        <v>4</v>
      </c>
      <c r="BI121" s="57">
        <f t="shared" si="148"/>
        <v>0</v>
      </c>
      <c r="BJ121" s="57">
        <f t="shared" si="148"/>
        <v>11</v>
      </c>
      <c r="BK121" s="57">
        <f t="shared" si="148"/>
        <v>1</v>
      </c>
      <c r="BL121" s="57">
        <f t="shared" si="148"/>
        <v>10.5</v>
      </c>
      <c r="BM121" s="57">
        <f t="shared" si="148"/>
        <v>0</v>
      </c>
      <c r="BN121" s="57">
        <f t="shared" si="148"/>
        <v>0</v>
      </c>
      <c r="BO121" s="57">
        <f t="shared" si="148"/>
        <v>2.5</v>
      </c>
      <c r="BP121" s="57">
        <f t="shared" si="148"/>
        <v>1</v>
      </c>
      <c r="BQ121" s="35">
        <f t="shared" si="148"/>
        <v>0.75</v>
      </c>
    </row>
    <row r="122" ht="14.25" customHeight="1">
      <c r="A122" s="12">
        <v>5.0</v>
      </c>
      <c r="B122" s="13">
        <v>54.0</v>
      </c>
      <c r="C122" s="13">
        <v>56.0</v>
      </c>
      <c r="D122" s="17">
        <v>42.0</v>
      </c>
      <c r="E122" s="13">
        <v>92.0</v>
      </c>
      <c r="F122" s="13">
        <v>54.0</v>
      </c>
      <c r="G122" s="17">
        <v>46.0</v>
      </c>
      <c r="H122" s="13">
        <v>90.0</v>
      </c>
      <c r="I122" s="16">
        <v>54.0</v>
      </c>
      <c r="J122" s="13">
        <v>86.0</v>
      </c>
      <c r="K122" s="13">
        <v>72.0</v>
      </c>
      <c r="L122" s="33"/>
      <c r="M122" s="13">
        <v>5.0</v>
      </c>
      <c r="N122" s="13">
        <v>54.0</v>
      </c>
      <c r="O122" s="13">
        <v>56.0</v>
      </c>
      <c r="P122" s="17">
        <v>42.0</v>
      </c>
      <c r="Q122" s="13">
        <v>92.0</v>
      </c>
      <c r="R122" s="13">
        <v>54.0</v>
      </c>
      <c r="S122" s="17">
        <v>46.0</v>
      </c>
      <c r="T122" s="13">
        <v>90.0</v>
      </c>
      <c r="U122" s="16">
        <v>54.0</v>
      </c>
      <c r="V122" s="13">
        <v>86.0</v>
      </c>
      <c r="W122" s="13">
        <v>72.0</v>
      </c>
      <c r="X122" s="33"/>
      <c r="Y122" s="13">
        <v>5.0</v>
      </c>
      <c r="Z122" s="15">
        <v>82.0</v>
      </c>
      <c r="AA122" s="17">
        <v>48.0</v>
      </c>
      <c r="AB122" s="17">
        <v>44.0</v>
      </c>
      <c r="AC122" s="15">
        <v>98.0</v>
      </c>
      <c r="AD122" s="13">
        <v>58.0</v>
      </c>
      <c r="AE122" s="17">
        <v>46.0</v>
      </c>
      <c r="AF122" s="16">
        <v>94.0</v>
      </c>
      <c r="AG122" s="13">
        <v>50.0</v>
      </c>
      <c r="AH122" s="16">
        <v>92.0</v>
      </c>
      <c r="AI122" s="13">
        <v>80.0</v>
      </c>
      <c r="AJ122" s="33"/>
      <c r="AK122" s="13">
        <v>5.0</v>
      </c>
      <c r="AL122" s="13">
        <v>78.0</v>
      </c>
      <c r="AM122" s="13">
        <v>54.0</v>
      </c>
      <c r="AN122" s="16">
        <v>66.0</v>
      </c>
      <c r="AO122" s="15">
        <v>98.0</v>
      </c>
      <c r="AP122" s="13">
        <v>60.0</v>
      </c>
      <c r="AQ122" s="17">
        <v>46.0</v>
      </c>
      <c r="AR122" s="15">
        <v>94.0</v>
      </c>
      <c r="AS122" s="17">
        <v>46.0</v>
      </c>
      <c r="AT122" s="15">
        <v>92.0</v>
      </c>
      <c r="AU122" s="14">
        <v>84.0</v>
      </c>
      <c r="AV122" s="33"/>
      <c r="AW122" s="41">
        <f t="shared" ref="AW122:BF122" si="149">(B122+N122+Z122+AL122)/4</f>
        <v>67</v>
      </c>
      <c r="AX122" s="57">
        <f t="shared" si="149"/>
        <v>53.5</v>
      </c>
      <c r="AY122" s="57">
        <f t="shared" si="149"/>
        <v>48.5</v>
      </c>
      <c r="AZ122" s="57">
        <f t="shared" si="149"/>
        <v>95</v>
      </c>
      <c r="BA122" s="57">
        <f t="shared" si="149"/>
        <v>56.5</v>
      </c>
      <c r="BB122" s="57">
        <f t="shared" si="149"/>
        <v>46</v>
      </c>
      <c r="BC122" s="57">
        <f t="shared" si="149"/>
        <v>92</v>
      </c>
      <c r="BD122" s="57">
        <f t="shared" si="149"/>
        <v>51</v>
      </c>
      <c r="BE122" s="57">
        <f t="shared" si="149"/>
        <v>89</v>
      </c>
      <c r="BF122" s="35">
        <f t="shared" si="149"/>
        <v>77</v>
      </c>
      <c r="BH122" s="41">
        <f t="shared" ref="BH122:BQ122" si="150">(ABS(AW122-B122)+ABS(AW122-N122)+ABS(AW122-Z122)+ABS(AW122-AL122))/4</f>
        <v>13</v>
      </c>
      <c r="BI122" s="57">
        <f t="shared" si="150"/>
        <v>2.75</v>
      </c>
      <c r="BJ122" s="57">
        <f t="shared" si="150"/>
        <v>8.75</v>
      </c>
      <c r="BK122" s="57">
        <f t="shared" si="150"/>
        <v>3</v>
      </c>
      <c r="BL122" s="57">
        <f t="shared" si="150"/>
        <v>2.5</v>
      </c>
      <c r="BM122" s="57">
        <f t="shared" si="150"/>
        <v>0</v>
      </c>
      <c r="BN122" s="57">
        <f t="shared" si="150"/>
        <v>2</v>
      </c>
      <c r="BO122" s="57">
        <f t="shared" si="150"/>
        <v>3</v>
      </c>
      <c r="BP122" s="57">
        <f t="shared" si="150"/>
        <v>3</v>
      </c>
      <c r="BQ122" s="35">
        <f t="shared" si="150"/>
        <v>5</v>
      </c>
    </row>
    <row r="123" ht="14.25" customHeight="1">
      <c r="A123" s="12">
        <v>6.0</v>
      </c>
      <c r="B123" s="13">
        <v>62.0</v>
      </c>
      <c r="C123" s="16">
        <v>68.0</v>
      </c>
      <c r="D123" s="15">
        <v>66.0</v>
      </c>
      <c r="E123" s="16">
        <v>100.0</v>
      </c>
      <c r="F123" s="13">
        <v>54.0</v>
      </c>
      <c r="G123" s="13">
        <v>62.0</v>
      </c>
      <c r="H123" s="16">
        <v>96.0</v>
      </c>
      <c r="I123" s="17">
        <v>44.0</v>
      </c>
      <c r="J123" s="13">
        <v>86.0</v>
      </c>
      <c r="K123" s="16">
        <v>92.0</v>
      </c>
      <c r="L123" s="33"/>
      <c r="M123" s="13">
        <v>6.0</v>
      </c>
      <c r="N123" s="13">
        <v>62.0</v>
      </c>
      <c r="O123" s="16">
        <v>68.0</v>
      </c>
      <c r="P123" s="15">
        <v>66.0</v>
      </c>
      <c r="Q123" s="16">
        <v>100.0</v>
      </c>
      <c r="R123" s="13">
        <v>54.0</v>
      </c>
      <c r="S123" s="13">
        <v>62.0</v>
      </c>
      <c r="T123" s="16">
        <v>96.0</v>
      </c>
      <c r="U123" s="17">
        <v>44.0</v>
      </c>
      <c r="V123" s="13">
        <v>86.0</v>
      </c>
      <c r="W123" s="16">
        <v>92.0</v>
      </c>
      <c r="X123" s="33"/>
      <c r="Y123" s="13">
        <v>6.0</v>
      </c>
      <c r="Z123" s="13">
        <v>76.0</v>
      </c>
      <c r="AA123" s="13">
        <v>66.0</v>
      </c>
      <c r="AB123" s="13">
        <v>54.0</v>
      </c>
      <c r="AC123" s="15">
        <v>98.0</v>
      </c>
      <c r="AD123" s="13">
        <v>54.0</v>
      </c>
      <c r="AE123" s="15">
        <v>50.0</v>
      </c>
      <c r="AF123" s="16">
        <v>94.0</v>
      </c>
      <c r="AG123" s="16">
        <v>62.0</v>
      </c>
      <c r="AH123" s="16">
        <v>92.0</v>
      </c>
      <c r="AI123" s="16">
        <v>86.0</v>
      </c>
      <c r="AJ123" s="33"/>
      <c r="AK123" s="13">
        <v>6.0</v>
      </c>
      <c r="AL123" s="13">
        <v>78.0</v>
      </c>
      <c r="AM123" s="13">
        <v>62.0</v>
      </c>
      <c r="AN123" s="16">
        <v>66.0</v>
      </c>
      <c r="AO123" s="16">
        <v>100.0</v>
      </c>
      <c r="AP123" s="13">
        <v>60.0</v>
      </c>
      <c r="AQ123" s="13">
        <v>50.0</v>
      </c>
      <c r="AR123" s="15">
        <v>94.0</v>
      </c>
      <c r="AS123" s="17">
        <v>48.0</v>
      </c>
      <c r="AT123" s="15">
        <v>92.0</v>
      </c>
      <c r="AU123" s="19">
        <v>86.0</v>
      </c>
      <c r="AV123" s="33"/>
      <c r="AW123" s="41">
        <f t="shared" ref="AW123:BF123" si="151">(B123+N123+Z123+AL123)/4</f>
        <v>69.5</v>
      </c>
      <c r="AX123" s="57">
        <f t="shared" si="151"/>
        <v>66</v>
      </c>
      <c r="AY123" s="57">
        <f t="shared" si="151"/>
        <v>63</v>
      </c>
      <c r="AZ123" s="57">
        <f t="shared" si="151"/>
        <v>99.5</v>
      </c>
      <c r="BA123" s="57">
        <f t="shared" si="151"/>
        <v>55.5</v>
      </c>
      <c r="BB123" s="57">
        <f t="shared" si="151"/>
        <v>56</v>
      </c>
      <c r="BC123" s="57">
        <f t="shared" si="151"/>
        <v>95</v>
      </c>
      <c r="BD123" s="57">
        <f t="shared" si="151"/>
        <v>49.5</v>
      </c>
      <c r="BE123" s="57">
        <f t="shared" si="151"/>
        <v>89</v>
      </c>
      <c r="BF123" s="35">
        <f t="shared" si="151"/>
        <v>89</v>
      </c>
      <c r="BH123" s="41">
        <f t="shared" ref="BH123:BQ123" si="152">(ABS(AW123-B123)+ABS(AW123-N123)+ABS(AW123-Z123)+ABS(AW123-AL123))/4</f>
        <v>7.5</v>
      </c>
      <c r="BI123" s="57">
        <f t="shared" si="152"/>
        <v>2</v>
      </c>
      <c r="BJ123" s="57">
        <f t="shared" si="152"/>
        <v>4.5</v>
      </c>
      <c r="BK123" s="57">
        <f t="shared" si="152"/>
        <v>0.75</v>
      </c>
      <c r="BL123" s="57">
        <f t="shared" si="152"/>
        <v>2.25</v>
      </c>
      <c r="BM123" s="57">
        <f t="shared" si="152"/>
        <v>6</v>
      </c>
      <c r="BN123" s="57">
        <f t="shared" si="152"/>
        <v>1</v>
      </c>
      <c r="BO123" s="57">
        <f t="shared" si="152"/>
        <v>6.25</v>
      </c>
      <c r="BP123" s="57">
        <f t="shared" si="152"/>
        <v>3</v>
      </c>
      <c r="BQ123" s="35">
        <f t="shared" si="152"/>
        <v>3</v>
      </c>
    </row>
    <row r="124" ht="14.25" customHeight="1">
      <c r="A124" s="12">
        <v>7.0</v>
      </c>
      <c r="B124" s="13">
        <v>68.0</v>
      </c>
      <c r="C124" s="16">
        <v>68.0</v>
      </c>
      <c r="D124" s="13">
        <v>60.0</v>
      </c>
      <c r="E124" s="16">
        <v>100.0</v>
      </c>
      <c r="F124" s="13">
        <v>58.0</v>
      </c>
      <c r="G124" s="13">
        <v>54.0</v>
      </c>
      <c r="H124" s="16">
        <v>96.0</v>
      </c>
      <c r="I124" s="15">
        <v>50.0</v>
      </c>
      <c r="J124" s="16">
        <v>94.0</v>
      </c>
      <c r="K124" s="13">
        <v>84.0</v>
      </c>
      <c r="L124" s="33"/>
      <c r="M124" s="13">
        <v>7.0</v>
      </c>
      <c r="N124" s="13">
        <v>68.0</v>
      </c>
      <c r="O124" s="16">
        <v>68.0</v>
      </c>
      <c r="P124" s="13">
        <v>60.0</v>
      </c>
      <c r="Q124" s="16">
        <v>100.0</v>
      </c>
      <c r="R124" s="13">
        <v>58.0</v>
      </c>
      <c r="S124" s="13">
        <v>54.0</v>
      </c>
      <c r="T124" s="16">
        <v>96.0</v>
      </c>
      <c r="U124" s="15">
        <v>50.0</v>
      </c>
      <c r="V124" s="16">
        <v>94.0</v>
      </c>
      <c r="W124" s="13">
        <v>84.0</v>
      </c>
      <c r="X124" s="33"/>
      <c r="Y124" s="13">
        <v>7.0</v>
      </c>
      <c r="Z124" s="13">
        <v>80.0</v>
      </c>
      <c r="AA124" s="15">
        <v>70.0</v>
      </c>
      <c r="AB124" s="13">
        <v>62.0</v>
      </c>
      <c r="AC124" s="16">
        <v>100.0</v>
      </c>
      <c r="AD124" s="13">
        <v>54.0</v>
      </c>
      <c r="AE124" s="15">
        <v>50.0</v>
      </c>
      <c r="AF124" s="16">
        <v>94.0</v>
      </c>
      <c r="AG124" s="13">
        <v>54.0</v>
      </c>
      <c r="AH124" s="16">
        <v>92.0</v>
      </c>
      <c r="AI124" s="15">
        <v>84.0</v>
      </c>
      <c r="AJ124" s="33"/>
      <c r="AK124" s="13">
        <v>7.0</v>
      </c>
      <c r="AL124" s="13">
        <v>80.0</v>
      </c>
      <c r="AM124" s="13">
        <v>66.0</v>
      </c>
      <c r="AN124" s="16">
        <v>66.0</v>
      </c>
      <c r="AO124" s="16">
        <v>100.0</v>
      </c>
      <c r="AP124" s="13">
        <v>50.0</v>
      </c>
      <c r="AQ124" s="17">
        <v>42.0</v>
      </c>
      <c r="AR124" s="16">
        <v>96.0</v>
      </c>
      <c r="AS124" s="17">
        <v>38.0</v>
      </c>
      <c r="AT124" s="16">
        <v>94.0</v>
      </c>
      <c r="AU124" s="18">
        <v>92.0</v>
      </c>
      <c r="AV124" s="33"/>
      <c r="AW124" s="41">
        <f t="shared" ref="AW124:BF124" si="153">(B124+N124+Z124+AL124)/4</f>
        <v>74</v>
      </c>
      <c r="AX124" s="57">
        <f t="shared" si="153"/>
        <v>68</v>
      </c>
      <c r="AY124" s="57">
        <f t="shared" si="153"/>
        <v>62</v>
      </c>
      <c r="AZ124" s="57">
        <f t="shared" si="153"/>
        <v>100</v>
      </c>
      <c r="BA124" s="57">
        <f t="shared" si="153"/>
        <v>55</v>
      </c>
      <c r="BB124" s="57">
        <f t="shared" si="153"/>
        <v>50</v>
      </c>
      <c r="BC124" s="57">
        <f t="shared" si="153"/>
        <v>95.5</v>
      </c>
      <c r="BD124" s="57">
        <f t="shared" si="153"/>
        <v>48</v>
      </c>
      <c r="BE124" s="57">
        <f t="shared" si="153"/>
        <v>93.5</v>
      </c>
      <c r="BF124" s="35">
        <f t="shared" si="153"/>
        <v>86</v>
      </c>
      <c r="BH124" s="41">
        <f t="shared" ref="BH124:BQ124" si="154">(ABS(AW124-B124)+ABS(AW124-N124)+ABS(AW124-Z124)+ABS(AW124-AL124))/4</f>
        <v>6</v>
      </c>
      <c r="BI124" s="57">
        <f t="shared" si="154"/>
        <v>1</v>
      </c>
      <c r="BJ124" s="57">
        <f t="shared" si="154"/>
        <v>2</v>
      </c>
      <c r="BK124" s="57">
        <f t="shared" si="154"/>
        <v>0</v>
      </c>
      <c r="BL124" s="57">
        <f t="shared" si="154"/>
        <v>3</v>
      </c>
      <c r="BM124" s="57">
        <f t="shared" si="154"/>
        <v>4</v>
      </c>
      <c r="BN124" s="57">
        <f t="shared" si="154"/>
        <v>0.75</v>
      </c>
      <c r="BO124" s="57">
        <f t="shared" si="154"/>
        <v>5</v>
      </c>
      <c r="BP124" s="57">
        <f t="shared" si="154"/>
        <v>0.75</v>
      </c>
      <c r="BQ124" s="35">
        <f t="shared" si="154"/>
        <v>3</v>
      </c>
    </row>
    <row r="125" ht="14.25" customHeight="1">
      <c r="A125" s="12">
        <v>8.0</v>
      </c>
      <c r="B125" s="13">
        <v>70.0</v>
      </c>
      <c r="C125" s="13">
        <v>58.0</v>
      </c>
      <c r="D125" s="13">
        <v>54.0</v>
      </c>
      <c r="E125" s="13">
        <v>92.0</v>
      </c>
      <c r="F125" s="13">
        <v>60.0</v>
      </c>
      <c r="G125" s="13">
        <v>60.0</v>
      </c>
      <c r="H125" s="16">
        <v>96.0</v>
      </c>
      <c r="I125" s="17">
        <v>44.0</v>
      </c>
      <c r="J125" s="13">
        <v>86.0</v>
      </c>
      <c r="K125" s="13">
        <v>82.0</v>
      </c>
      <c r="L125" s="33"/>
      <c r="M125" s="13">
        <v>8.0</v>
      </c>
      <c r="N125" s="13">
        <v>70.0</v>
      </c>
      <c r="O125" s="13">
        <v>58.0</v>
      </c>
      <c r="P125" s="13">
        <v>54.0</v>
      </c>
      <c r="Q125" s="13">
        <v>92.0</v>
      </c>
      <c r="R125" s="13">
        <v>60.0</v>
      </c>
      <c r="S125" s="13">
        <v>60.0</v>
      </c>
      <c r="T125" s="16">
        <v>96.0</v>
      </c>
      <c r="U125" s="17">
        <v>44.0</v>
      </c>
      <c r="V125" s="13">
        <v>86.0</v>
      </c>
      <c r="W125" s="13">
        <v>82.0</v>
      </c>
      <c r="X125" s="33"/>
      <c r="Y125" s="13">
        <v>8.0</v>
      </c>
      <c r="Z125" s="13">
        <v>80.0</v>
      </c>
      <c r="AA125" s="13">
        <v>66.0</v>
      </c>
      <c r="AB125" s="13">
        <v>62.0</v>
      </c>
      <c r="AC125" s="16">
        <v>100.0</v>
      </c>
      <c r="AD125" s="13">
        <v>50.0</v>
      </c>
      <c r="AE125" s="17">
        <v>42.0</v>
      </c>
      <c r="AF125" s="15">
        <v>92.0</v>
      </c>
      <c r="AG125" s="15">
        <v>56.0</v>
      </c>
      <c r="AH125" s="16">
        <v>92.0</v>
      </c>
      <c r="AI125" s="15">
        <v>84.0</v>
      </c>
      <c r="AJ125" s="33"/>
      <c r="AK125" s="13">
        <v>8.0</v>
      </c>
      <c r="AL125" s="13">
        <v>80.0</v>
      </c>
      <c r="AM125" s="16">
        <v>72.0</v>
      </c>
      <c r="AN125" s="15">
        <v>64.0</v>
      </c>
      <c r="AO125" s="16">
        <v>100.0</v>
      </c>
      <c r="AP125" s="13">
        <v>58.0</v>
      </c>
      <c r="AQ125" s="17">
        <v>46.0</v>
      </c>
      <c r="AR125" s="13">
        <v>86.0</v>
      </c>
      <c r="AS125" s="17">
        <v>46.0</v>
      </c>
      <c r="AT125" s="16">
        <v>94.0</v>
      </c>
      <c r="AU125" s="18">
        <v>92.0</v>
      </c>
      <c r="AV125" s="33"/>
      <c r="AW125" s="41">
        <f t="shared" ref="AW125:BF125" si="155">(B125+N125+Z125+AL125)/4</f>
        <v>75</v>
      </c>
      <c r="AX125" s="57">
        <f t="shared" si="155"/>
        <v>63.5</v>
      </c>
      <c r="AY125" s="57">
        <f t="shared" si="155"/>
        <v>58.5</v>
      </c>
      <c r="AZ125" s="57">
        <f t="shared" si="155"/>
        <v>96</v>
      </c>
      <c r="BA125" s="57">
        <f t="shared" si="155"/>
        <v>57</v>
      </c>
      <c r="BB125" s="57">
        <f t="shared" si="155"/>
        <v>52</v>
      </c>
      <c r="BC125" s="57">
        <f t="shared" si="155"/>
        <v>92.5</v>
      </c>
      <c r="BD125" s="57">
        <f t="shared" si="155"/>
        <v>47.5</v>
      </c>
      <c r="BE125" s="57">
        <f t="shared" si="155"/>
        <v>89.5</v>
      </c>
      <c r="BF125" s="35">
        <f t="shared" si="155"/>
        <v>85</v>
      </c>
      <c r="BH125" s="41">
        <f t="shared" ref="BH125:BQ125" si="156">(ABS(AW125-B125)+ABS(AW125-N125)+ABS(AW125-Z125)+ABS(AW125-AL125))/4</f>
        <v>5</v>
      </c>
      <c r="BI125" s="57">
        <f t="shared" si="156"/>
        <v>5.5</v>
      </c>
      <c r="BJ125" s="57">
        <f t="shared" si="156"/>
        <v>4.5</v>
      </c>
      <c r="BK125" s="57">
        <f t="shared" si="156"/>
        <v>4</v>
      </c>
      <c r="BL125" s="57">
        <f t="shared" si="156"/>
        <v>3.5</v>
      </c>
      <c r="BM125" s="57">
        <f t="shared" si="156"/>
        <v>8</v>
      </c>
      <c r="BN125" s="57">
        <f t="shared" si="156"/>
        <v>3.5</v>
      </c>
      <c r="BO125" s="57">
        <f t="shared" si="156"/>
        <v>4.25</v>
      </c>
      <c r="BP125" s="57">
        <f t="shared" si="156"/>
        <v>3.5</v>
      </c>
      <c r="BQ125" s="35">
        <f t="shared" si="156"/>
        <v>3.5</v>
      </c>
    </row>
    <row r="126" ht="14.25" customHeight="1">
      <c r="A126" s="12">
        <v>9.0</v>
      </c>
      <c r="B126" s="13">
        <v>70.0</v>
      </c>
      <c r="C126" s="16">
        <v>68.0</v>
      </c>
      <c r="D126" s="13">
        <v>52.0</v>
      </c>
      <c r="E126" s="16">
        <v>100.0</v>
      </c>
      <c r="F126" s="17">
        <v>48.0</v>
      </c>
      <c r="G126" s="17">
        <v>42.0</v>
      </c>
      <c r="H126" s="16">
        <v>96.0</v>
      </c>
      <c r="I126" s="17">
        <v>42.0</v>
      </c>
      <c r="J126" s="16">
        <v>94.0</v>
      </c>
      <c r="K126" s="13">
        <v>76.0</v>
      </c>
      <c r="L126" s="33"/>
      <c r="M126" s="13">
        <v>9.0</v>
      </c>
      <c r="N126" s="13">
        <v>70.0</v>
      </c>
      <c r="O126" s="16">
        <v>68.0</v>
      </c>
      <c r="P126" s="13">
        <v>52.0</v>
      </c>
      <c r="Q126" s="16">
        <v>100.0</v>
      </c>
      <c r="R126" s="17">
        <v>48.0</v>
      </c>
      <c r="S126" s="17">
        <v>42.0</v>
      </c>
      <c r="T126" s="16">
        <v>96.0</v>
      </c>
      <c r="U126" s="17">
        <v>42.0</v>
      </c>
      <c r="V126" s="16">
        <v>94.0</v>
      </c>
      <c r="W126" s="13">
        <v>76.0</v>
      </c>
      <c r="X126" s="33"/>
      <c r="Y126" s="13">
        <v>9.0</v>
      </c>
      <c r="Z126" s="13">
        <v>76.0</v>
      </c>
      <c r="AA126" s="13">
        <v>58.0</v>
      </c>
      <c r="AB126" s="13">
        <v>62.0</v>
      </c>
      <c r="AC126" s="15">
        <v>98.0</v>
      </c>
      <c r="AD126" s="17">
        <v>48.0</v>
      </c>
      <c r="AE126" s="17">
        <v>38.0</v>
      </c>
      <c r="AF126" s="13">
        <v>88.0</v>
      </c>
      <c r="AG126" s="17">
        <v>46.0</v>
      </c>
      <c r="AH126" s="16">
        <v>92.0</v>
      </c>
      <c r="AI126" s="13">
        <v>76.0</v>
      </c>
      <c r="AJ126" s="33"/>
      <c r="AK126" s="13">
        <v>9.0</v>
      </c>
      <c r="AL126" s="15">
        <v>82.0</v>
      </c>
      <c r="AM126" s="16">
        <v>72.0</v>
      </c>
      <c r="AN126" s="16">
        <v>66.0</v>
      </c>
      <c r="AO126" s="16">
        <v>100.0</v>
      </c>
      <c r="AP126" s="13">
        <v>60.0</v>
      </c>
      <c r="AQ126" s="17">
        <v>48.0</v>
      </c>
      <c r="AR126" s="13">
        <v>86.0</v>
      </c>
      <c r="AS126" s="17">
        <v>44.0</v>
      </c>
      <c r="AT126" s="16">
        <v>94.0</v>
      </c>
      <c r="AU126" s="14">
        <v>82.0</v>
      </c>
      <c r="AV126" s="33"/>
      <c r="AW126" s="41">
        <f t="shared" ref="AW126:BF126" si="157">(B126+N126+Z126+AL126)/4</f>
        <v>74.5</v>
      </c>
      <c r="AX126" s="57">
        <f t="shared" si="157"/>
        <v>66.5</v>
      </c>
      <c r="AY126" s="57">
        <f t="shared" si="157"/>
        <v>58</v>
      </c>
      <c r="AZ126" s="57">
        <f t="shared" si="157"/>
        <v>99.5</v>
      </c>
      <c r="BA126" s="57">
        <f t="shared" si="157"/>
        <v>51</v>
      </c>
      <c r="BB126" s="57">
        <f t="shared" si="157"/>
        <v>42.5</v>
      </c>
      <c r="BC126" s="57">
        <f t="shared" si="157"/>
        <v>91.5</v>
      </c>
      <c r="BD126" s="57">
        <f t="shared" si="157"/>
        <v>43.5</v>
      </c>
      <c r="BE126" s="57">
        <f t="shared" si="157"/>
        <v>93.5</v>
      </c>
      <c r="BF126" s="35">
        <f t="shared" si="157"/>
        <v>77.5</v>
      </c>
      <c r="BH126" s="41">
        <f t="shared" ref="BH126:BQ126" si="158">(ABS(AW126-B126)+ABS(AW126-N126)+ABS(AW126-Z126)+ABS(AW126-AL126))/4</f>
        <v>4.5</v>
      </c>
      <c r="BI126" s="57">
        <f t="shared" si="158"/>
        <v>4.25</v>
      </c>
      <c r="BJ126" s="57">
        <f t="shared" si="158"/>
        <v>6</v>
      </c>
      <c r="BK126" s="57">
        <f t="shared" si="158"/>
        <v>0.75</v>
      </c>
      <c r="BL126" s="57">
        <f t="shared" si="158"/>
        <v>4.5</v>
      </c>
      <c r="BM126" s="57">
        <f t="shared" si="158"/>
        <v>2.75</v>
      </c>
      <c r="BN126" s="57">
        <f t="shared" si="158"/>
        <v>4.5</v>
      </c>
      <c r="BO126" s="57">
        <f t="shared" si="158"/>
        <v>1.5</v>
      </c>
      <c r="BP126" s="57">
        <f t="shared" si="158"/>
        <v>0.75</v>
      </c>
      <c r="BQ126" s="35">
        <f t="shared" si="158"/>
        <v>2.25</v>
      </c>
    </row>
    <row r="127" ht="14.25" customHeight="1">
      <c r="A127" s="12">
        <v>10.0</v>
      </c>
      <c r="B127" s="13">
        <v>70.0</v>
      </c>
      <c r="C127" s="15">
        <v>62.0</v>
      </c>
      <c r="D127" s="13">
        <v>56.0</v>
      </c>
      <c r="E127" s="13">
        <v>92.0</v>
      </c>
      <c r="F127" s="17">
        <v>48.0</v>
      </c>
      <c r="G127" s="13">
        <v>50.0</v>
      </c>
      <c r="H127" s="16">
        <v>96.0</v>
      </c>
      <c r="I127" s="17">
        <v>44.0</v>
      </c>
      <c r="J127" s="13">
        <v>86.0</v>
      </c>
      <c r="K127" s="15">
        <v>88.0</v>
      </c>
      <c r="L127" s="33"/>
      <c r="M127" s="13">
        <v>10.0</v>
      </c>
      <c r="N127" s="13">
        <v>70.0</v>
      </c>
      <c r="O127" s="15">
        <v>62.0</v>
      </c>
      <c r="P127" s="13">
        <v>56.0</v>
      </c>
      <c r="Q127" s="13">
        <v>92.0</v>
      </c>
      <c r="R127" s="17">
        <v>48.0</v>
      </c>
      <c r="S127" s="13">
        <v>50.0</v>
      </c>
      <c r="T127" s="16">
        <v>96.0</v>
      </c>
      <c r="U127" s="17">
        <v>44.0</v>
      </c>
      <c r="V127" s="13">
        <v>86.0</v>
      </c>
      <c r="W127" s="15">
        <v>88.0</v>
      </c>
      <c r="X127" s="33"/>
      <c r="Y127" s="13">
        <v>10.0</v>
      </c>
      <c r="Z127" s="16">
        <v>86.0</v>
      </c>
      <c r="AA127" s="13">
        <v>64.0</v>
      </c>
      <c r="AB127" s="13">
        <v>58.0</v>
      </c>
      <c r="AC127" s="15">
        <v>98.0</v>
      </c>
      <c r="AD127" s="13">
        <v>60.0</v>
      </c>
      <c r="AE127" s="16">
        <v>60.0</v>
      </c>
      <c r="AF127" s="13">
        <v>90.0</v>
      </c>
      <c r="AG127" s="13">
        <v>52.0</v>
      </c>
      <c r="AH127" s="16">
        <v>92.0</v>
      </c>
      <c r="AI127" s="16">
        <v>86.0</v>
      </c>
      <c r="AJ127" s="33"/>
      <c r="AK127" s="13">
        <v>10.0</v>
      </c>
      <c r="AL127" s="13">
        <v>80.0</v>
      </c>
      <c r="AM127" s="16">
        <v>72.0</v>
      </c>
      <c r="AN127" s="16">
        <v>66.0</v>
      </c>
      <c r="AO127" s="16">
        <v>100.0</v>
      </c>
      <c r="AP127" s="13">
        <v>50.0</v>
      </c>
      <c r="AQ127" s="13">
        <v>54.0</v>
      </c>
      <c r="AR127" s="15">
        <v>94.0</v>
      </c>
      <c r="AS127" s="17">
        <v>42.0</v>
      </c>
      <c r="AT127" s="16">
        <v>94.0</v>
      </c>
      <c r="AU127" s="14">
        <v>84.0</v>
      </c>
      <c r="AV127" s="33"/>
      <c r="AW127" s="41">
        <f t="shared" ref="AW127:BF127" si="159">(B127+N127+Z127+AL127)/4</f>
        <v>76.5</v>
      </c>
      <c r="AX127" s="57">
        <f t="shared" si="159"/>
        <v>65</v>
      </c>
      <c r="AY127" s="57">
        <f t="shared" si="159"/>
        <v>59</v>
      </c>
      <c r="AZ127" s="57">
        <f t="shared" si="159"/>
        <v>95.5</v>
      </c>
      <c r="BA127" s="57">
        <f t="shared" si="159"/>
        <v>51.5</v>
      </c>
      <c r="BB127" s="57">
        <f t="shared" si="159"/>
        <v>53.5</v>
      </c>
      <c r="BC127" s="57">
        <f t="shared" si="159"/>
        <v>94</v>
      </c>
      <c r="BD127" s="57">
        <f t="shared" si="159"/>
        <v>45.5</v>
      </c>
      <c r="BE127" s="57">
        <f t="shared" si="159"/>
        <v>89.5</v>
      </c>
      <c r="BF127" s="35">
        <f t="shared" si="159"/>
        <v>86.5</v>
      </c>
      <c r="BH127" s="41">
        <f t="shared" ref="BH127:BQ127" si="160">(ABS(AW127-B127)+ABS(AW127-N127)+ABS(AW127-Z127)+ABS(AW127-AL127))/4</f>
        <v>6.5</v>
      </c>
      <c r="BI127" s="57">
        <f t="shared" si="160"/>
        <v>3.5</v>
      </c>
      <c r="BJ127" s="57">
        <f t="shared" si="160"/>
        <v>3.5</v>
      </c>
      <c r="BK127" s="57">
        <f t="shared" si="160"/>
        <v>3.5</v>
      </c>
      <c r="BL127" s="57">
        <f t="shared" si="160"/>
        <v>4.25</v>
      </c>
      <c r="BM127" s="57">
        <f t="shared" si="160"/>
        <v>3.5</v>
      </c>
      <c r="BN127" s="57">
        <f t="shared" si="160"/>
        <v>2</v>
      </c>
      <c r="BO127" s="57">
        <f t="shared" si="160"/>
        <v>3.25</v>
      </c>
      <c r="BP127" s="57">
        <f t="shared" si="160"/>
        <v>3.5</v>
      </c>
      <c r="BQ127" s="35">
        <f t="shared" si="160"/>
        <v>1.5</v>
      </c>
    </row>
    <row r="128" ht="14.25" customHeight="1">
      <c r="A128" s="1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1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6"/>
      <c r="AV128" s="33"/>
      <c r="AW128" s="41"/>
      <c r="BF128" s="35"/>
      <c r="BH128" s="41"/>
      <c r="BQ128" s="35"/>
    </row>
    <row r="129" ht="14.25" customHeight="1">
      <c r="A129" s="21" t="s">
        <v>20</v>
      </c>
      <c r="M129" s="22" t="s">
        <v>20</v>
      </c>
      <c r="Y129" s="22" t="s">
        <v>20</v>
      </c>
      <c r="AI129" s="6"/>
      <c r="AK129" s="22" t="s">
        <v>20</v>
      </c>
      <c r="AU129" s="35"/>
      <c r="AW129" s="41"/>
      <c r="BF129" s="35"/>
      <c r="BH129" s="41"/>
      <c r="BQ129" s="35"/>
    </row>
    <row r="130" ht="14.25" customHeight="1">
      <c r="A130" s="5" t="s">
        <v>1</v>
      </c>
      <c r="M130" s="7" t="s">
        <v>2</v>
      </c>
      <c r="Y130" s="7" t="s">
        <v>3</v>
      </c>
      <c r="AI130" s="6"/>
      <c r="AK130" s="7" t="s">
        <v>4</v>
      </c>
      <c r="AU130" s="35"/>
      <c r="AW130" s="41"/>
      <c r="BF130" s="35"/>
      <c r="BH130" s="41"/>
      <c r="BQ130" s="35"/>
    </row>
    <row r="131" ht="14.25" customHeight="1">
      <c r="A131" s="5" t="s">
        <v>18</v>
      </c>
      <c r="M131" s="7" t="s">
        <v>18</v>
      </c>
      <c r="Y131" s="7" t="s">
        <v>18</v>
      </c>
      <c r="AI131" s="6"/>
      <c r="AK131" s="7" t="s">
        <v>18</v>
      </c>
      <c r="AU131" s="35"/>
      <c r="AW131" s="41"/>
      <c r="BF131" s="35"/>
      <c r="BH131" s="41"/>
      <c r="BQ131" s="35"/>
    </row>
    <row r="132" ht="14.25" customHeight="1">
      <c r="A132" s="37" t="s">
        <v>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8" t="s">
        <v>6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13"/>
      <c r="AJ132" s="33"/>
      <c r="AK132" s="38" t="s">
        <v>6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6"/>
      <c r="AV132" s="33"/>
      <c r="AW132" s="41"/>
      <c r="BF132" s="35"/>
      <c r="BH132" s="41"/>
      <c r="BQ132" s="35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L133" s="33"/>
      <c r="M133" s="3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X133" s="33"/>
      <c r="Y133" s="3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3" t="s">
        <v>16</v>
      </c>
      <c r="AJ133" s="33"/>
      <c r="AK133" s="33"/>
      <c r="AL133" s="13" t="s">
        <v>7</v>
      </c>
      <c r="AM133" s="13" t="s">
        <v>8</v>
      </c>
      <c r="AN133" s="13" t="s">
        <v>9</v>
      </c>
      <c r="AO133" s="13" t="s">
        <v>10</v>
      </c>
      <c r="AP133" s="13" t="s">
        <v>11</v>
      </c>
      <c r="AQ133" s="13" t="s">
        <v>12</v>
      </c>
      <c r="AR133" s="13" t="s">
        <v>13</v>
      </c>
      <c r="AS133" s="13" t="s">
        <v>14</v>
      </c>
      <c r="AT133" s="13" t="s">
        <v>15</v>
      </c>
      <c r="AU133" s="14" t="s">
        <v>16</v>
      </c>
      <c r="AV133" s="33"/>
      <c r="AW133" s="41"/>
      <c r="BF133" s="35"/>
      <c r="BH133" s="41"/>
      <c r="BQ133" s="35"/>
    </row>
    <row r="134" ht="14.25" customHeight="1">
      <c r="A134" s="12">
        <v>1.0</v>
      </c>
      <c r="B134" s="15">
        <v>90.0</v>
      </c>
      <c r="C134" s="13">
        <v>50.0</v>
      </c>
      <c r="D134" s="15">
        <v>64.0</v>
      </c>
      <c r="E134" s="13">
        <v>86.0</v>
      </c>
      <c r="F134" s="16">
        <v>68.0</v>
      </c>
      <c r="G134" s="13">
        <v>56.0</v>
      </c>
      <c r="H134" s="13">
        <v>86.0</v>
      </c>
      <c r="I134" s="17">
        <v>48.0</v>
      </c>
      <c r="J134" s="15">
        <v>86.0</v>
      </c>
      <c r="K134" s="15">
        <v>86.0</v>
      </c>
      <c r="L134" s="33"/>
      <c r="M134" s="13">
        <v>1.0</v>
      </c>
      <c r="N134" s="15">
        <v>90.0</v>
      </c>
      <c r="O134" s="13">
        <v>50.0</v>
      </c>
      <c r="P134" s="13">
        <v>64.0</v>
      </c>
      <c r="Q134" s="13">
        <v>86.0</v>
      </c>
      <c r="R134" s="16">
        <v>68.0</v>
      </c>
      <c r="S134" s="13">
        <v>56.0</v>
      </c>
      <c r="T134" s="13">
        <v>86.0</v>
      </c>
      <c r="U134" s="17">
        <v>48.0</v>
      </c>
      <c r="V134" s="15">
        <v>86.0</v>
      </c>
      <c r="W134" s="15">
        <v>86.0</v>
      </c>
      <c r="X134" s="33"/>
      <c r="Y134" s="13">
        <v>1.0</v>
      </c>
      <c r="Z134" s="16">
        <v>86.0</v>
      </c>
      <c r="AA134" s="13">
        <v>50.0</v>
      </c>
      <c r="AB134" s="16">
        <v>66.0</v>
      </c>
      <c r="AC134" s="13">
        <v>86.0</v>
      </c>
      <c r="AD134" s="16">
        <v>68.0</v>
      </c>
      <c r="AE134" s="16">
        <v>60.0</v>
      </c>
      <c r="AF134" s="13">
        <v>86.0</v>
      </c>
      <c r="AG134" s="17">
        <v>48.0</v>
      </c>
      <c r="AH134" s="15">
        <v>86.0</v>
      </c>
      <c r="AI134" s="16">
        <v>86.0</v>
      </c>
      <c r="AJ134" s="33"/>
      <c r="AK134" s="13">
        <v>1.0</v>
      </c>
      <c r="AL134" s="13">
        <v>90.0</v>
      </c>
      <c r="AM134" s="13">
        <v>50.0</v>
      </c>
      <c r="AN134" s="13">
        <v>64.0</v>
      </c>
      <c r="AO134" s="13">
        <v>86.0</v>
      </c>
      <c r="AP134" s="16">
        <v>68.0</v>
      </c>
      <c r="AQ134" s="13">
        <v>56.0</v>
      </c>
      <c r="AR134" s="13">
        <v>86.0</v>
      </c>
      <c r="AS134" s="17">
        <v>48.0</v>
      </c>
      <c r="AT134" s="13">
        <v>86.0</v>
      </c>
      <c r="AU134" s="14">
        <v>86.0</v>
      </c>
      <c r="AV134" s="33"/>
      <c r="AW134" s="41">
        <f t="shared" ref="AW134:BF134" si="161">(B134+N134+Z134+AL134)/4</f>
        <v>89</v>
      </c>
      <c r="AX134" s="57">
        <f t="shared" si="161"/>
        <v>50</v>
      </c>
      <c r="AY134" s="57">
        <f t="shared" si="161"/>
        <v>64.5</v>
      </c>
      <c r="AZ134" s="57">
        <f t="shared" si="161"/>
        <v>86</v>
      </c>
      <c r="BA134" s="57">
        <f t="shared" si="161"/>
        <v>68</v>
      </c>
      <c r="BB134" s="57">
        <f t="shared" si="161"/>
        <v>57</v>
      </c>
      <c r="BC134" s="57">
        <f t="shared" si="161"/>
        <v>86</v>
      </c>
      <c r="BD134" s="57">
        <f t="shared" si="161"/>
        <v>48</v>
      </c>
      <c r="BE134" s="57">
        <f t="shared" si="161"/>
        <v>86</v>
      </c>
      <c r="BF134" s="35">
        <f t="shared" si="161"/>
        <v>86</v>
      </c>
      <c r="BH134" s="41">
        <f t="shared" ref="BH134:BQ134" si="162">(ABS(AW134-B134)+ABS(AW134-N134)+ABS(AW134-Z134)+ABS(AW134-AL134))/4</f>
        <v>1.5</v>
      </c>
      <c r="BI134" s="57">
        <f t="shared" si="162"/>
        <v>0</v>
      </c>
      <c r="BJ134" s="57">
        <f t="shared" si="162"/>
        <v>0.75</v>
      </c>
      <c r="BK134" s="57">
        <f t="shared" si="162"/>
        <v>0</v>
      </c>
      <c r="BL134" s="57">
        <f t="shared" si="162"/>
        <v>0</v>
      </c>
      <c r="BM134" s="57">
        <f t="shared" si="162"/>
        <v>1.5</v>
      </c>
      <c r="BN134" s="57">
        <f t="shared" si="162"/>
        <v>0</v>
      </c>
      <c r="BO134" s="57">
        <f t="shared" si="162"/>
        <v>0</v>
      </c>
      <c r="BP134" s="57">
        <f t="shared" si="162"/>
        <v>0</v>
      </c>
      <c r="BQ134" s="35">
        <f t="shared" si="162"/>
        <v>0</v>
      </c>
      <c r="BS134" s="57">
        <f>AVERAGE(BH134:BQ143)</f>
        <v>2.395</v>
      </c>
    </row>
    <row r="135" ht="14.25" customHeight="1">
      <c r="A135" s="12">
        <v>2.0</v>
      </c>
      <c r="B135" s="13">
        <v>86.0</v>
      </c>
      <c r="C135" s="13">
        <v>64.0</v>
      </c>
      <c r="D135" s="15">
        <v>64.0</v>
      </c>
      <c r="E135" s="13">
        <v>88.0</v>
      </c>
      <c r="F135" s="13">
        <v>60.0</v>
      </c>
      <c r="G135" s="13">
        <v>54.0</v>
      </c>
      <c r="H135" s="13">
        <v>86.0</v>
      </c>
      <c r="I135" s="17">
        <v>46.0</v>
      </c>
      <c r="J135" s="15">
        <v>86.0</v>
      </c>
      <c r="K135" s="13">
        <v>82.0</v>
      </c>
      <c r="L135" s="33"/>
      <c r="M135" s="13">
        <v>2.0</v>
      </c>
      <c r="N135" s="13">
        <v>86.0</v>
      </c>
      <c r="O135" s="13">
        <v>64.0</v>
      </c>
      <c r="P135" s="13">
        <v>64.0</v>
      </c>
      <c r="Q135" s="13">
        <v>88.0</v>
      </c>
      <c r="R135" s="13">
        <v>60.0</v>
      </c>
      <c r="S135" s="13">
        <v>54.0</v>
      </c>
      <c r="T135" s="13">
        <v>86.0</v>
      </c>
      <c r="U135" s="17">
        <v>46.0</v>
      </c>
      <c r="V135" s="15">
        <v>86.0</v>
      </c>
      <c r="W135" s="13">
        <v>82.0</v>
      </c>
      <c r="X135" s="33"/>
      <c r="Y135" s="13">
        <v>2.0</v>
      </c>
      <c r="Z135" s="13">
        <v>80.0</v>
      </c>
      <c r="AA135" s="13">
        <v>52.0</v>
      </c>
      <c r="AB135" s="16">
        <v>66.0</v>
      </c>
      <c r="AC135" s="13">
        <v>90.0</v>
      </c>
      <c r="AD135" s="17">
        <v>42.0</v>
      </c>
      <c r="AE135" s="17">
        <v>38.0</v>
      </c>
      <c r="AF135" s="13">
        <v>86.0</v>
      </c>
      <c r="AG135" s="17">
        <v>48.0</v>
      </c>
      <c r="AH135" s="15">
        <v>86.0</v>
      </c>
      <c r="AI135" s="13">
        <v>68.0</v>
      </c>
      <c r="AJ135" s="33"/>
      <c r="AK135" s="13">
        <v>2.0</v>
      </c>
      <c r="AL135" s="13">
        <v>86.0</v>
      </c>
      <c r="AM135" s="13">
        <v>64.0</v>
      </c>
      <c r="AN135" s="13">
        <v>64.0</v>
      </c>
      <c r="AO135" s="13">
        <v>88.0</v>
      </c>
      <c r="AP135" s="15">
        <v>66.0</v>
      </c>
      <c r="AQ135" s="13">
        <v>62.0</v>
      </c>
      <c r="AR135" s="13">
        <v>86.0</v>
      </c>
      <c r="AS135" s="17">
        <v>46.0</v>
      </c>
      <c r="AT135" s="13">
        <v>86.0</v>
      </c>
      <c r="AU135" s="14">
        <v>82.0</v>
      </c>
      <c r="AV135" s="33"/>
      <c r="AW135" s="41">
        <f t="shared" ref="AW135:BF135" si="163">(B135+N135+Z135+AL135)/4</f>
        <v>84.5</v>
      </c>
      <c r="AX135" s="57">
        <f t="shared" si="163"/>
        <v>61</v>
      </c>
      <c r="AY135" s="57">
        <f t="shared" si="163"/>
        <v>64.5</v>
      </c>
      <c r="AZ135" s="57">
        <f t="shared" si="163"/>
        <v>88.5</v>
      </c>
      <c r="BA135" s="57">
        <f t="shared" si="163"/>
        <v>57</v>
      </c>
      <c r="BB135" s="57">
        <f t="shared" si="163"/>
        <v>52</v>
      </c>
      <c r="BC135" s="57">
        <f t="shared" si="163"/>
        <v>86</v>
      </c>
      <c r="BD135" s="57">
        <f t="shared" si="163"/>
        <v>46.5</v>
      </c>
      <c r="BE135" s="57">
        <f t="shared" si="163"/>
        <v>86</v>
      </c>
      <c r="BF135" s="35">
        <f t="shared" si="163"/>
        <v>78.5</v>
      </c>
      <c r="BH135" s="41">
        <f t="shared" ref="BH135:BQ135" si="164">(ABS(AW135-B135)+ABS(AW135-N135)+ABS(AW135-Z135)+ABS(AW135-AL135))/4</f>
        <v>2.25</v>
      </c>
      <c r="BI135" s="57">
        <f t="shared" si="164"/>
        <v>4.5</v>
      </c>
      <c r="BJ135" s="57">
        <f t="shared" si="164"/>
        <v>0.75</v>
      </c>
      <c r="BK135" s="57">
        <f t="shared" si="164"/>
        <v>0.75</v>
      </c>
      <c r="BL135" s="57">
        <f t="shared" si="164"/>
        <v>7.5</v>
      </c>
      <c r="BM135" s="57">
        <f t="shared" si="164"/>
        <v>7</v>
      </c>
      <c r="BN135" s="57">
        <f t="shared" si="164"/>
        <v>0</v>
      </c>
      <c r="BO135" s="57">
        <f t="shared" si="164"/>
        <v>0.75</v>
      </c>
      <c r="BP135" s="57">
        <f t="shared" si="164"/>
        <v>0</v>
      </c>
      <c r="BQ135" s="35">
        <f t="shared" si="164"/>
        <v>5.25</v>
      </c>
    </row>
    <row r="136" ht="14.25" customHeight="1">
      <c r="A136" s="12">
        <v>3.0</v>
      </c>
      <c r="B136" s="13">
        <v>86.0</v>
      </c>
      <c r="C136" s="16">
        <v>80.0</v>
      </c>
      <c r="D136" s="13">
        <v>60.0</v>
      </c>
      <c r="E136" s="15">
        <v>92.0</v>
      </c>
      <c r="F136" s="13">
        <v>60.0</v>
      </c>
      <c r="G136" s="13">
        <v>62.0</v>
      </c>
      <c r="H136" s="13">
        <v>88.0</v>
      </c>
      <c r="I136" s="15">
        <v>54.0</v>
      </c>
      <c r="J136" s="15">
        <v>86.0</v>
      </c>
      <c r="K136" s="13">
        <v>84.0</v>
      </c>
      <c r="L136" s="33"/>
      <c r="M136" s="13">
        <v>3.0</v>
      </c>
      <c r="N136" s="13">
        <v>86.0</v>
      </c>
      <c r="O136" s="16">
        <v>80.0</v>
      </c>
      <c r="P136" s="13">
        <v>60.0</v>
      </c>
      <c r="Q136" s="15">
        <v>92.0</v>
      </c>
      <c r="R136" s="13">
        <v>60.0</v>
      </c>
      <c r="S136" s="13">
        <v>62.0</v>
      </c>
      <c r="T136" s="13">
        <v>88.0</v>
      </c>
      <c r="U136" s="15">
        <v>54.0</v>
      </c>
      <c r="V136" s="15">
        <v>86.0</v>
      </c>
      <c r="W136" s="13">
        <v>84.0</v>
      </c>
      <c r="X136" s="33"/>
      <c r="Y136" s="13">
        <v>3.0</v>
      </c>
      <c r="Z136" s="15">
        <v>82.0</v>
      </c>
      <c r="AA136" s="16">
        <v>72.0</v>
      </c>
      <c r="AB136" s="16">
        <v>66.0</v>
      </c>
      <c r="AC136" s="13">
        <v>92.0</v>
      </c>
      <c r="AD136" s="15">
        <v>62.0</v>
      </c>
      <c r="AE136" s="17">
        <v>42.0</v>
      </c>
      <c r="AF136" s="13">
        <v>90.0</v>
      </c>
      <c r="AG136" s="13">
        <v>52.0</v>
      </c>
      <c r="AH136" s="15">
        <v>86.0</v>
      </c>
      <c r="AI136" s="13">
        <v>76.0</v>
      </c>
      <c r="AJ136" s="33"/>
      <c r="AK136" s="13">
        <v>3.0</v>
      </c>
      <c r="AL136" s="13">
        <v>80.0</v>
      </c>
      <c r="AM136" s="13">
        <v>72.0</v>
      </c>
      <c r="AN136" s="13">
        <v>60.0</v>
      </c>
      <c r="AO136" s="13">
        <v>92.0</v>
      </c>
      <c r="AP136" s="13">
        <v>64.0</v>
      </c>
      <c r="AQ136" s="13">
        <v>56.0</v>
      </c>
      <c r="AR136" s="13">
        <v>88.0</v>
      </c>
      <c r="AS136" s="16">
        <v>52.0</v>
      </c>
      <c r="AT136" s="13">
        <v>86.0</v>
      </c>
      <c r="AU136" s="14">
        <v>82.0</v>
      </c>
      <c r="AV136" s="33"/>
      <c r="AW136" s="41">
        <f t="shared" ref="AW136:BF136" si="165">(B136+N136+Z136+AL136)/4</f>
        <v>83.5</v>
      </c>
      <c r="AX136" s="57">
        <f t="shared" si="165"/>
        <v>76</v>
      </c>
      <c r="AY136" s="57">
        <f t="shared" si="165"/>
        <v>61.5</v>
      </c>
      <c r="AZ136" s="57">
        <f t="shared" si="165"/>
        <v>92</v>
      </c>
      <c r="BA136" s="57">
        <f t="shared" si="165"/>
        <v>61.5</v>
      </c>
      <c r="BB136" s="57">
        <f t="shared" si="165"/>
        <v>55.5</v>
      </c>
      <c r="BC136" s="57">
        <f t="shared" si="165"/>
        <v>88.5</v>
      </c>
      <c r="BD136" s="57">
        <f t="shared" si="165"/>
        <v>53</v>
      </c>
      <c r="BE136" s="57">
        <f t="shared" si="165"/>
        <v>86</v>
      </c>
      <c r="BF136" s="35">
        <f t="shared" si="165"/>
        <v>81.5</v>
      </c>
      <c r="BH136" s="41">
        <f t="shared" ref="BH136:BQ136" si="166">(ABS(AW136-B136)+ABS(AW136-N136)+ABS(AW136-Z136)+ABS(AW136-AL136))/4</f>
        <v>2.5</v>
      </c>
      <c r="BI136" s="57">
        <f t="shared" si="166"/>
        <v>4</v>
      </c>
      <c r="BJ136" s="57">
        <f t="shared" si="166"/>
        <v>2.25</v>
      </c>
      <c r="BK136" s="57">
        <f t="shared" si="166"/>
        <v>0</v>
      </c>
      <c r="BL136" s="57">
        <f t="shared" si="166"/>
        <v>1.5</v>
      </c>
      <c r="BM136" s="57">
        <f t="shared" si="166"/>
        <v>6.75</v>
      </c>
      <c r="BN136" s="57">
        <f t="shared" si="166"/>
        <v>0.75</v>
      </c>
      <c r="BO136" s="57">
        <f t="shared" si="166"/>
        <v>1</v>
      </c>
      <c r="BP136" s="57">
        <f t="shared" si="166"/>
        <v>0</v>
      </c>
      <c r="BQ136" s="35">
        <f t="shared" si="166"/>
        <v>2.75</v>
      </c>
    </row>
    <row r="137" ht="14.25" customHeight="1">
      <c r="A137" s="12">
        <v>4.0</v>
      </c>
      <c r="B137" s="16">
        <v>94.0</v>
      </c>
      <c r="C137" s="13">
        <v>70.0</v>
      </c>
      <c r="D137" s="13">
        <v>56.0</v>
      </c>
      <c r="E137" s="16">
        <v>98.0</v>
      </c>
      <c r="F137" s="13">
        <v>64.0</v>
      </c>
      <c r="G137" s="13">
        <v>60.0</v>
      </c>
      <c r="H137" s="15">
        <v>92.0</v>
      </c>
      <c r="I137" s="17">
        <v>48.0</v>
      </c>
      <c r="J137" s="16">
        <v>92.0</v>
      </c>
      <c r="K137" s="13">
        <v>76.0</v>
      </c>
      <c r="L137" s="33"/>
      <c r="M137" s="13">
        <v>4.0</v>
      </c>
      <c r="N137" s="16">
        <v>94.0</v>
      </c>
      <c r="O137" s="13">
        <v>70.0</v>
      </c>
      <c r="P137" s="13">
        <v>56.0</v>
      </c>
      <c r="Q137" s="16">
        <v>98.0</v>
      </c>
      <c r="R137" s="13">
        <v>64.0</v>
      </c>
      <c r="S137" s="13">
        <v>60.0</v>
      </c>
      <c r="T137" s="15">
        <v>92.0</v>
      </c>
      <c r="U137" s="17">
        <v>48.0</v>
      </c>
      <c r="V137" s="16">
        <v>92.0</v>
      </c>
      <c r="W137" s="13">
        <v>76.0</v>
      </c>
      <c r="X137" s="33"/>
      <c r="Y137" s="13">
        <v>4.0</v>
      </c>
      <c r="Z137" s="13">
        <v>80.0</v>
      </c>
      <c r="AA137" s="13">
        <v>56.0</v>
      </c>
      <c r="AB137" s="15">
        <v>64.0</v>
      </c>
      <c r="AC137" s="15">
        <v>98.0</v>
      </c>
      <c r="AD137" s="13">
        <v>54.0</v>
      </c>
      <c r="AE137" s="17">
        <v>46.0</v>
      </c>
      <c r="AF137" s="15">
        <v>92.0</v>
      </c>
      <c r="AG137" s="13">
        <v>54.0</v>
      </c>
      <c r="AH137" s="16">
        <v>92.0</v>
      </c>
      <c r="AI137" s="13">
        <v>78.0</v>
      </c>
      <c r="AJ137" s="33"/>
      <c r="AK137" s="13">
        <v>4.0</v>
      </c>
      <c r="AL137" s="16">
        <v>94.0</v>
      </c>
      <c r="AM137" s="13">
        <v>76.0</v>
      </c>
      <c r="AN137" s="13">
        <v>56.0</v>
      </c>
      <c r="AO137" s="15">
        <v>98.0</v>
      </c>
      <c r="AP137" s="13">
        <v>62.0</v>
      </c>
      <c r="AQ137" s="13">
        <v>60.0</v>
      </c>
      <c r="AR137" s="15">
        <v>92.0</v>
      </c>
      <c r="AS137" s="17">
        <v>48.0</v>
      </c>
      <c r="AT137" s="15">
        <v>92.0</v>
      </c>
      <c r="AU137" s="14">
        <v>74.0</v>
      </c>
      <c r="AV137" s="33"/>
      <c r="AW137" s="41">
        <f t="shared" ref="AW137:BF137" si="167">(B137+N137+Z137+AL137)/4</f>
        <v>90.5</v>
      </c>
      <c r="AX137" s="57">
        <f t="shared" si="167"/>
        <v>68</v>
      </c>
      <c r="AY137" s="57">
        <f t="shared" si="167"/>
        <v>58</v>
      </c>
      <c r="AZ137" s="57">
        <f t="shared" si="167"/>
        <v>98</v>
      </c>
      <c r="BA137" s="57">
        <f t="shared" si="167"/>
        <v>61</v>
      </c>
      <c r="BB137" s="57">
        <f t="shared" si="167"/>
        <v>56.5</v>
      </c>
      <c r="BC137" s="57">
        <f t="shared" si="167"/>
        <v>92</v>
      </c>
      <c r="BD137" s="57">
        <f t="shared" si="167"/>
        <v>49.5</v>
      </c>
      <c r="BE137" s="57">
        <f t="shared" si="167"/>
        <v>92</v>
      </c>
      <c r="BF137" s="35">
        <f t="shared" si="167"/>
        <v>76</v>
      </c>
      <c r="BH137" s="41">
        <f t="shared" ref="BH137:BQ137" si="168">(ABS(AW137-B137)+ABS(AW137-N137)+ABS(AW137-Z137)+ABS(AW137-AL137))/4</f>
        <v>5.25</v>
      </c>
      <c r="BI137" s="57">
        <f t="shared" si="168"/>
        <v>6</v>
      </c>
      <c r="BJ137" s="57">
        <f t="shared" si="168"/>
        <v>3</v>
      </c>
      <c r="BK137" s="57">
        <f t="shared" si="168"/>
        <v>0</v>
      </c>
      <c r="BL137" s="57">
        <f t="shared" si="168"/>
        <v>3.5</v>
      </c>
      <c r="BM137" s="57">
        <f t="shared" si="168"/>
        <v>5.25</v>
      </c>
      <c r="BN137" s="57">
        <f t="shared" si="168"/>
        <v>0</v>
      </c>
      <c r="BO137" s="57">
        <f t="shared" si="168"/>
        <v>2.25</v>
      </c>
      <c r="BP137" s="57">
        <f t="shared" si="168"/>
        <v>0</v>
      </c>
      <c r="BQ137" s="35">
        <f t="shared" si="168"/>
        <v>1</v>
      </c>
    </row>
    <row r="138" ht="14.25" customHeight="1">
      <c r="A138" s="12">
        <v>5.0</v>
      </c>
      <c r="B138" s="13">
        <v>80.0</v>
      </c>
      <c r="C138" s="13">
        <v>68.0</v>
      </c>
      <c r="D138" s="13">
        <v>54.0</v>
      </c>
      <c r="E138" s="16">
        <v>98.0</v>
      </c>
      <c r="F138" s="13">
        <v>62.0</v>
      </c>
      <c r="G138" s="13">
        <v>62.0</v>
      </c>
      <c r="H138" s="16">
        <v>94.0</v>
      </c>
      <c r="I138" s="17">
        <v>46.0</v>
      </c>
      <c r="J138" s="16">
        <v>92.0</v>
      </c>
      <c r="K138" s="15">
        <v>86.0</v>
      </c>
      <c r="L138" s="33"/>
      <c r="M138" s="13">
        <v>5.0</v>
      </c>
      <c r="N138" s="13">
        <v>80.0</v>
      </c>
      <c r="O138" s="13">
        <v>68.0</v>
      </c>
      <c r="P138" s="13">
        <v>54.0</v>
      </c>
      <c r="Q138" s="16">
        <v>98.0</v>
      </c>
      <c r="R138" s="13">
        <v>62.0</v>
      </c>
      <c r="S138" s="13">
        <v>62.0</v>
      </c>
      <c r="T138" s="16">
        <v>94.0</v>
      </c>
      <c r="U138" s="17">
        <v>46.0</v>
      </c>
      <c r="V138" s="16">
        <v>92.0</v>
      </c>
      <c r="W138" s="15">
        <v>86.0</v>
      </c>
      <c r="X138" s="33"/>
      <c r="Y138" s="13">
        <v>5.0</v>
      </c>
      <c r="Z138" s="15">
        <v>82.0</v>
      </c>
      <c r="AA138" s="17">
        <v>48.0</v>
      </c>
      <c r="AB138" s="17">
        <v>44.0</v>
      </c>
      <c r="AC138" s="15">
        <v>98.0</v>
      </c>
      <c r="AD138" s="13">
        <v>58.0</v>
      </c>
      <c r="AE138" s="17">
        <v>46.0</v>
      </c>
      <c r="AF138" s="16">
        <v>94.0</v>
      </c>
      <c r="AG138" s="13">
        <v>50.0</v>
      </c>
      <c r="AH138" s="16">
        <v>92.0</v>
      </c>
      <c r="AI138" s="13">
        <v>80.0</v>
      </c>
      <c r="AJ138" s="33"/>
      <c r="AK138" s="13">
        <v>5.0</v>
      </c>
      <c r="AL138" s="13">
        <v>84.0</v>
      </c>
      <c r="AM138" s="13">
        <v>68.0</v>
      </c>
      <c r="AN138" s="13">
        <v>56.0</v>
      </c>
      <c r="AO138" s="15">
        <v>98.0</v>
      </c>
      <c r="AP138" s="13">
        <v>58.0</v>
      </c>
      <c r="AQ138" s="13">
        <v>62.0</v>
      </c>
      <c r="AR138" s="16">
        <v>94.0</v>
      </c>
      <c r="AS138" s="15">
        <v>50.0</v>
      </c>
      <c r="AT138" s="15">
        <v>92.0</v>
      </c>
      <c r="AU138" s="14">
        <v>82.0</v>
      </c>
      <c r="AV138" s="33"/>
      <c r="AW138" s="41">
        <f t="shared" ref="AW138:BF138" si="169">(B138+N138+Z138+AL138)/4</f>
        <v>81.5</v>
      </c>
      <c r="AX138" s="57">
        <f t="shared" si="169"/>
        <v>63</v>
      </c>
      <c r="AY138" s="57">
        <f t="shared" si="169"/>
        <v>52</v>
      </c>
      <c r="AZ138" s="57">
        <f t="shared" si="169"/>
        <v>98</v>
      </c>
      <c r="BA138" s="57">
        <f t="shared" si="169"/>
        <v>60</v>
      </c>
      <c r="BB138" s="57">
        <f t="shared" si="169"/>
        <v>58</v>
      </c>
      <c r="BC138" s="57">
        <f t="shared" si="169"/>
        <v>94</v>
      </c>
      <c r="BD138" s="57">
        <f t="shared" si="169"/>
        <v>48</v>
      </c>
      <c r="BE138" s="57">
        <f t="shared" si="169"/>
        <v>92</v>
      </c>
      <c r="BF138" s="35">
        <f t="shared" si="169"/>
        <v>83.5</v>
      </c>
      <c r="BH138" s="41">
        <f t="shared" ref="BH138:BQ138" si="170">(ABS(AW138-B138)+ABS(AW138-N138)+ABS(AW138-Z138)+ABS(AW138-AL138))/4</f>
        <v>1.5</v>
      </c>
      <c r="BI138" s="57">
        <f t="shared" si="170"/>
        <v>7.5</v>
      </c>
      <c r="BJ138" s="57">
        <f t="shared" si="170"/>
        <v>4</v>
      </c>
      <c r="BK138" s="57">
        <f t="shared" si="170"/>
        <v>0</v>
      </c>
      <c r="BL138" s="57">
        <f t="shared" si="170"/>
        <v>2</v>
      </c>
      <c r="BM138" s="57">
        <f t="shared" si="170"/>
        <v>6</v>
      </c>
      <c r="BN138" s="57">
        <f t="shared" si="170"/>
        <v>0</v>
      </c>
      <c r="BO138" s="57">
        <f t="shared" si="170"/>
        <v>2</v>
      </c>
      <c r="BP138" s="57">
        <f t="shared" si="170"/>
        <v>0</v>
      </c>
      <c r="BQ138" s="35">
        <f t="shared" si="170"/>
        <v>2.5</v>
      </c>
    </row>
    <row r="139" ht="14.25" customHeight="1">
      <c r="A139" s="12">
        <v>6.0</v>
      </c>
      <c r="B139" s="13">
        <v>78.0</v>
      </c>
      <c r="C139" s="13">
        <v>70.0</v>
      </c>
      <c r="D139" s="15">
        <v>64.0</v>
      </c>
      <c r="E139" s="16">
        <v>98.0</v>
      </c>
      <c r="F139" s="15">
        <v>66.0</v>
      </c>
      <c r="G139" s="15">
        <v>64.0</v>
      </c>
      <c r="H139" s="16">
        <v>94.0</v>
      </c>
      <c r="I139" s="16">
        <v>58.0</v>
      </c>
      <c r="J139" s="16">
        <v>92.0</v>
      </c>
      <c r="K139" s="16">
        <v>88.0</v>
      </c>
      <c r="L139" s="33"/>
      <c r="M139" s="13">
        <v>6.0</v>
      </c>
      <c r="N139" s="13">
        <v>78.0</v>
      </c>
      <c r="O139" s="13">
        <v>70.0</v>
      </c>
      <c r="P139" s="13">
        <v>64.0</v>
      </c>
      <c r="Q139" s="16">
        <v>98.0</v>
      </c>
      <c r="R139" s="15">
        <v>66.0</v>
      </c>
      <c r="S139" s="15">
        <v>64.0</v>
      </c>
      <c r="T139" s="16">
        <v>94.0</v>
      </c>
      <c r="U139" s="16">
        <v>58.0</v>
      </c>
      <c r="V139" s="16">
        <v>92.0</v>
      </c>
      <c r="W139" s="16">
        <v>88.0</v>
      </c>
      <c r="X139" s="33"/>
      <c r="Y139" s="13">
        <v>6.0</v>
      </c>
      <c r="Z139" s="13">
        <v>76.0</v>
      </c>
      <c r="AA139" s="13">
        <v>66.0</v>
      </c>
      <c r="AB139" s="13">
        <v>54.0</v>
      </c>
      <c r="AC139" s="15">
        <v>98.0</v>
      </c>
      <c r="AD139" s="13">
        <v>54.0</v>
      </c>
      <c r="AE139" s="15">
        <v>50.0</v>
      </c>
      <c r="AF139" s="16">
        <v>94.0</v>
      </c>
      <c r="AG139" s="16">
        <v>62.0</v>
      </c>
      <c r="AH139" s="16">
        <v>92.0</v>
      </c>
      <c r="AI139" s="16">
        <v>86.0</v>
      </c>
      <c r="AJ139" s="33"/>
      <c r="AK139" s="13">
        <v>6.0</v>
      </c>
      <c r="AL139" s="13">
        <v>86.0</v>
      </c>
      <c r="AM139" s="13">
        <v>70.0</v>
      </c>
      <c r="AN139" s="16">
        <v>70.0</v>
      </c>
      <c r="AO139" s="15">
        <v>98.0</v>
      </c>
      <c r="AP139" s="13">
        <v>64.0</v>
      </c>
      <c r="AQ139" s="13">
        <v>60.0</v>
      </c>
      <c r="AR139" s="16">
        <v>94.0</v>
      </c>
      <c r="AS139" s="17">
        <v>44.0</v>
      </c>
      <c r="AT139" s="15">
        <v>92.0</v>
      </c>
      <c r="AU139" s="14">
        <v>90.0</v>
      </c>
      <c r="AV139" s="33"/>
      <c r="AW139" s="41">
        <f t="shared" ref="AW139:BF139" si="171">(B139+N139+Z139+AL139)/4</f>
        <v>79.5</v>
      </c>
      <c r="AX139" s="57">
        <f t="shared" si="171"/>
        <v>69</v>
      </c>
      <c r="AY139" s="57">
        <f t="shared" si="171"/>
        <v>63</v>
      </c>
      <c r="AZ139" s="57">
        <f t="shared" si="171"/>
        <v>98</v>
      </c>
      <c r="BA139" s="57">
        <f t="shared" si="171"/>
        <v>62.5</v>
      </c>
      <c r="BB139" s="57">
        <f t="shared" si="171"/>
        <v>59.5</v>
      </c>
      <c r="BC139" s="57">
        <f t="shared" si="171"/>
        <v>94</v>
      </c>
      <c r="BD139" s="57">
        <f t="shared" si="171"/>
        <v>55.5</v>
      </c>
      <c r="BE139" s="57">
        <f t="shared" si="171"/>
        <v>92</v>
      </c>
      <c r="BF139" s="35">
        <f t="shared" si="171"/>
        <v>88</v>
      </c>
      <c r="BH139" s="41">
        <f t="shared" ref="BH139:BQ139" si="172">(ABS(AW139-B139)+ABS(AW139-N139)+ABS(AW139-Z139)+ABS(AW139-AL139))/4</f>
        <v>3.25</v>
      </c>
      <c r="BI139" s="57">
        <f t="shared" si="172"/>
        <v>1.5</v>
      </c>
      <c r="BJ139" s="57">
        <f t="shared" si="172"/>
        <v>4.5</v>
      </c>
      <c r="BK139" s="57">
        <f t="shared" si="172"/>
        <v>0</v>
      </c>
      <c r="BL139" s="57">
        <f t="shared" si="172"/>
        <v>4.25</v>
      </c>
      <c r="BM139" s="57">
        <f t="shared" si="172"/>
        <v>4.75</v>
      </c>
      <c r="BN139" s="57">
        <f t="shared" si="172"/>
        <v>0</v>
      </c>
      <c r="BO139" s="57">
        <f t="shared" si="172"/>
        <v>5.75</v>
      </c>
      <c r="BP139" s="57">
        <f t="shared" si="172"/>
        <v>0</v>
      </c>
      <c r="BQ139" s="35">
        <f t="shared" si="172"/>
        <v>1</v>
      </c>
    </row>
    <row r="140" ht="14.25" customHeight="1">
      <c r="A140" s="12">
        <v>7.0</v>
      </c>
      <c r="B140" s="13">
        <v>86.0</v>
      </c>
      <c r="C140" s="15">
        <v>78.0</v>
      </c>
      <c r="D140" s="16">
        <v>68.0</v>
      </c>
      <c r="E140" s="16">
        <v>98.0</v>
      </c>
      <c r="F140" s="13">
        <v>64.0</v>
      </c>
      <c r="G140" s="16">
        <v>66.0</v>
      </c>
      <c r="H140" s="16">
        <v>94.0</v>
      </c>
      <c r="I140" s="13">
        <v>50.0</v>
      </c>
      <c r="J140" s="16">
        <v>92.0</v>
      </c>
      <c r="K140" s="15">
        <v>86.0</v>
      </c>
      <c r="L140" s="33"/>
      <c r="M140" s="13">
        <v>7.0</v>
      </c>
      <c r="N140" s="13">
        <v>86.0</v>
      </c>
      <c r="O140" s="15">
        <v>78.0</v>
      </c>
      <c r="P140" s="16">
        <v>68.0</v>
      </c>
      <c r="Q140" s="16">
        <v>98.0</v>
      </c>
      <c r="R140" s="13">
        <v>64.0</v>
      </c>
      <c r="S140" s="16">
        <v>66.0</v>
      </c>
      <c r="T140" s="16">
        <v>94.0</v>
      </c>
      <c r="U140" s="13">
        <v>50.0</v>
      </c>
      <c r="V140" s="16">
        <v>92.0</v>
      </c>
      <c r="W140" s="15">
        <v>86.0</v>
      </c>
      <c r="X140" s="33"/>
      <c r="Y140" s="13">
        <v>7.0</v>
      </c>
      <c r="Z140" s="13">
        <v>80.0</v>
      </c>
      <c r="AA140" s="15">
        <v>70.0</v>
      </c>
      <c r="AB140" s="13">
        <v>62.0</v>
      </c>
      <c r="AC140" s="16">
        <v>100.0</v>
      </c>
      <c r="AD140" s="13">
        <v>54.0</v>
      </c>
      <c r="AE140" s="15">
        <v>50.0</v>
      </c>
      <c r="AF140" s="16">
        <v>94.0</v>
      </c>
      <c r="AG140" s="13">
        <v>54.0</v>
      </c>
      <c r="AH140" s="16">
        <v>92.0</v>
      </c>
      <c r="AI140" s="15">
        <v>84.0</v>
      </c>
      <c r="AJ140" s="33"/>
      <c r="AK140" s="13">
        <v>7.0</v>
      </c>
      <c r="AL140" s="15">
        <v>92.0</v>
      </c>
      <c r="AM140" s="16">
        <v>80.0</v>
      </c>
      <c r="AN140" s="16">
        <v>70.0</v>
      </c>
      <c r="AO140" s="16">
        <v>100.0</v>
      </c>
      <c r="AP140" s="13">
        <v>54.0</v>
      </c>
      <c r="AQ140" s="15">
        <v>66.0</v>
      </c>
      <c r="AR140" s="16">
        <v>94.0</v>
      </c>
      <c r="AS140" s="17">
        <v>44.0</v>
      </c>
      <c r="AT140" s="16">
        <v>96.0</v>
      </c>
      <c r="AU140" s="18">
        <v>96.0</v>
      </c>
      <c r="AV140" s="33"/>
      <c r="AW140" s="41">
        <f t="shared" ref="AW140:BF140" si="173">(B140+N140+Z140+AL140)/4</f>
        <v>86</v>
      </c>
      <c r="AX140" s="57">
        <f t="shared" si="173"/>
        <v>76.5</v>
      </c>
      <c r="AY140" s="57">
        <f t="shared" si="173"/>
        <v>67</v>
      </c>
      <c r="AZ140" s="57">
        <f t="shared" si="173"/>
        <v>99</v>
      </c>
      <c r="BA140" s="57">
        <f t="shared" si="173"/>
        <v>59</v>
      </c>
      <c r="BB140" s="57">
        <f t="shared" si="173"/>
        <v>62</v>
      </c>
      <c r="BC140" s="57">
        <f t="shared" si="173"/>
        <v>94</v>
      </c>
      <c r="BD140" s="57">
        <f t="shared" si="173"/>
        <v>49.5</v>
      </c>
      <c r="BE140" s="57">
        <f t="shared" si="173"/>
        <v>93</v>
      </c>
      <c r="BF140" s="35">
        <f t="shared" si="173"/>
        <v>88</v>
      </c>
      <c r="BH140" s="41">
        <f t="shared" ref="BH140:BQ140" si="174">(ABS(AW140-B140)+ABS(AW140-N140)+ABS(AW140-Z140)+ABS(AW140-AL140))/4</f>
        <v>3</v>
      </c>
      <c r="BI140" s="57">
        <f t="shared" si="174"/>
        <v>3.25</v>
      </c>
      <c r="BJ140" s="57">
        <f t="shared" si="174"/>
        <v>2.5</v>
      </c>
      <c r="BK140" s="57">
        <f t="shared" si="174"/>
        <v>1</v>
      </c>
      <c r="BL140" s="57">
        <f t="shared" si="174"/>
        <v>5</v>
      </c>
      <c r="BM140" s="57">
        <f t="shared" si="174"/>
        <v>6</v>
      </c>
      <c r="BN140" s="57">
        <f t="shared" si="174"/>
        <v>0</v>
      </c>
      <c r="BO140" s="57">
        <f t="shared" si="174"/>
        <v>2.75</v>
      </c>
      <c r="BP140" s="57">
        <f t="shared" si="174"/>
        <v>1.5</v>
      </c>
      <c r="BQ140" s="35">
        <f t="shared" si="174"/>
        <v>4</v>
      </c>
    </row>
    <row r="141" ht="14.25" customHeight="1">
      <c r="A141" s="12">
        <v>8.0</v>
      </c>
      <c r="B141" s="13">
        <v>84.0</v>
      </c>
      <c r="C141" s="13">
        <v>72.0</v>
      </c>
      <c r="D141" s="16">
        <v>68.0</v>
      </c>
      <c r="E141" s="16">
        <v>98.0</v>
      </c>
      <c r="F141" s="13">
        <v>54.0</v>
      </c>
      <c r="G141" s="13">
        <v>52.0</v>
      </c>
      <c r="H141" s="15">
        <v>92.0</v>
      </c>
      <c r="I141" s="17">
        <v>46.0</v>
      </c>
      <c r="J141" s="16">
        <v>92.0</v>
      </c>
      <c r="K141" s="13">
        <v>84.0</v>
      </c>
      <c r="L141" s="33"/>
      <c r="M141" s="13">
        <v>8.0</v>
      </c>
      <c r="N141" s="13">
        <v>84.0</v>
      </c>
      <c r="O141" s="13">
        <v>72.0</v>
      </c>
      <c r="P141" s="16">
        <v>68.0</v>
      </c>
      <c r="Q141" s="16">
        <v>98.0</v>
      </c>
      <c r="R141" s="13">
        <v>54.0</v>
      </c>
      <c r="S141" s="13">
        <v>52.0</v>
      </c>
      <c r="T141" s="15">
        <v>92.0</v>
      </c>
      <c r="U141" s="17">
        <v>46.0</v>
      </c>
      <c r="V141" s="16">
        <v>92.0</v>
      </c>
      <c r="W141" s="13">
        <v>84.0</v>
      </c>
      <c r="X141" s="33"/>
      <c r="Y141" s="13">
        <v>8.0</v>
      </c>
      <c r="Z141" s="13">
        <v>80.0</v>
      </c>
      <c r="AA141" s="13">
        <v>66.0</v>
      </c>
      <c r="AB141" s="13">
        <v>62.0</v>
      </c>
      <c r="AC141" s="16">
        <v>100.0</v>
      </c>
      <c r="AD141" s="13">
        <v>50.0</v>
      </c>
      <c r="AE141" s="17">
        <v>42.0</v>
      </c>
      <c r="AF141" s="15">
        <v>92.0</v>
      </c>
      <c r="AG141" s="15">
        <v>56.0</v>
      </c>
      <c r="AH141" s="16">
        <v>92.0</v>
      </c>
      <c r="AI141" s="15">
        <v>84.0</v>
      </c>
      <c r="AJ141" s="33"/>
      <c r="AK141" s="13">
        <v>8.0</v>
      </c>
      <c r="AL141" s="13">
        <v>90.0</v>
      </c>
      <c r="AM141" s="15">
        <v>78.0</v>
      </c>
      <c r="AN141" s="15">
        <v>68.0</v>
      </c>
      <c r="AO141" s="16">
        <v>100.0</v>
      </c>
      <c r="AP141" s="17">
        <v>48.0</v>
      </c>
      <c r="AQ141" s="15">
        <v>66.0</v>
      </c>
      <c r="AR141" s="13">
        <v>84.0</v>
      </c>
      <c r="AS141" s="17">
        <v>46.0</v>
      </c>
      <c r="AT141" s="16">
        <v>96.0</v>
      </c>
      <c r="AU141" s="19">
        <v>94.0</v>
      </c>
      <c r="AV141" s="33"/>
      <c r="AW141" s="41">
        <f t="shared" ref="AW141:BF141" si="175">(B141+N141+Z141+AL141)/4</f>
        <v>84.5</v>
      </c>
      <c r="AX141" s="57">
        <f t="shared" si="175"/>
        <v>72</v>
      </c>
      <c r="AY141" s="57">
        <f t="shared" si="175"/>
        <v>66.5</v>
      </c>
      <c r="AZ141" s="57">
        <f t="shared" si="175"/>
        <v>99</v>
      </c>
      <c r="BA141" s="57">
        <f t="shared" si="175"/>
        <v>51.5</v>
      </c>
      <c r="BB141" s="57">
        <f t="shared" si="175"/>
        <v>53</v>
      </c>
      <c r="BC141" s="57">
        <f t="shared" si="175"/>
        <v>90</v>
      </c>
      <c r="BD141" s="57">
        <f t="shared" si="175"/>
        <v>48.5</v>
      </c>
      <c r="BE141" s="57">
        <f t="shared" si="175"/>
        <v>93</v>
      </c>
      <c r="BF141" s="35">
        <f t="shared" si="175"/>
        <v>86.5</v>
      </c>
      <c r="BH141" s="41">
        <f t="shared" ref="BH141:BQ141" si="176">(ABS(AW141-B141)+ABS(AW141-N141)+ABS(AW141-Z141)+ABS(AW141-AL141))/4</f>
        <v>2.75</v>
      </c>
      <c r="BI141" s="57">
        <f t="shared" si="176"/>
        <v>3</v>
      </c>
      <c r="BJ141" s="57">
        <f t="shared" si="176"/>
        <v>2.25</v>
      </c>
      <c r="BK141" s="57">
        <f t="shared" si="176"/>
        <v>1</v>
      </c>
      <c r="BL141" s="57">
        <f t="shared" si="176"/>
        <v>2.5</v>
      </c>
      <c r="BM141" s="57">
        <f t="shared" si="176"/>
        <v>6.5</v>
      </c>
      <c r="BN141" s="57">
        <f t="shared" si="176"/>
        <v>3</v>
      </c>
      <c r="BO141" s="57">
        <f t="shared" si="176"/>
        <v>3.75</v>
      </c>
      <c r="BP141" s="57">
        <f t="shared" si="176"/>
        <v>1.5</v>
      </c>
      <c r="BQ141" s="35">
        <f t="shared" si="176"/>
        <v>3.75</v>
      </c>
    </row>
    <row r="142" ht="14.25" customHeight="1">
      <c r="A142" s="12">
        <v>9.0</v>
      </c>
      <c r="B142" s="13">
        <v>88.0</v>
      </c>
      <c r="C142" s="13">
        <v>66.0</v>
      </c>
      <c r="D142" s="16">
        <v>66.0</v>
      </c>
      <c r="E142" s="16">
        <v>98.0</v>
      </c>
      <c r="F142" s="13">
        <v>52.0</v>
      </c>
      <c r="G142" s="13">
        <v>62.0</v>
      </c>
      <c r="H142" s="13">
        <v>88.0</v>
      </c>
      <c r="I142" s="17">
        <v>44.0</v>
      </c>
      <c r="J142" s="16">
        <v>92.0</v>
      </c>
      <c r="K142" s="13">
        <v>80.0</v>
      </c>
      <c r="L142" s="33"/>
      <c r="M142" s="13">
        <v>9.0</v>
      </c>
      <c r="N142" s="13">
        <v>88.0</v>
      </c>
      <c r="O142" s="13">
        <v>66.0</v>
      </c>
      <c r="P142" s="15">
        <v>66.0</v>
      </c>
      <c r="Q142" s="16">
        <v>98.0</v>
      </c>
      <c r="R142" s="13">
        <v>52.0</v>
      </c>
      <c r="S142" s="13">
        <v>62.0</v>
      </c>
      <c r="T142" s="13">
        <v>88.0</v>
      </c>
      <c r="U142" s="17">
        <v>44.0</v>
      </c>
      <c r="V142" s="16">
        <v>92.0</v>
      </c>
      <c r="W142" s="13">
        <v>80.0</v>
      </c>
      <c r="X142" s="33"/>
      <c r="Y142" s="13">
        <v>9.0</v>
      </c>
      <c r="Z142" s="13">
        <v>76.0</v>
      </c>
      <c r="AA142" s="13">
        <v>58.0</v>
      </c>
      <c r="AB142" s="13">
        <v>62.0</v>
      </c>
      <c r="AC142" s="15">
        <v>98.0</v>
      </c>
      <c r="AD142" s="17">
        <v>48.0</v>
      </c>
      <c r="AE142" s="17">
        <v>38.0</v>
      </c>
      <c r="AF142" s="13">
        <v>88.0</v>
      </c>
      <c r="AG142" s="17">
        <v>46.0</v>
      </c>
      <c r="AH142" s="16">
        <v>92.0</v>
      </c>
      <c r="AI142" s="13">
        <v>76.0</v>
      </c>
      <c r="AJ142" s="33"/>
      <c r="AK142" s="13">
        <v>9.0</v>
      </c>
      <c r="AL142" s="13">
        <v>90.0</v>
      </c>
      <c r="AM142" s="13">
        <v>70.0</v>
      </c>
      <c r="AN142" s="13">
        <v>62.0</v>
      </c>
      <c r="AO142" s="16">
        <v>100.0</v>
      </c>
      <c r="AP142" s="17">
        <v>46.0</v>
      </c>
      <c r="AQ142" s="13">
        <v>54.0</v>
      </c>
      <c r="AR142" s="13">
        <v>84.0</v>
      </c>
      <c r="AS142" s="17">
        <v>44.0</v>
      </c>
      <c r="AT142" s="16">
        <v>96.0</v>
      </c>
      <c r="AU142" s="14">
        <v>86.0</v>
      </c>
      <c r="AV142" s="33"/>
      <c r="AW142" s="41">
        <f t="shared" ref="AW142:BF142" si="177">(B142+N142+Z142+AL142)/4</f>
        <v>85.5</v>
      </c>
      <c r="AX142" s="57">
        <f t="shared" si="177"/>
        <v>65</v>
      </c>
      <c r="AY142" s="57">
        <f t="shared" si="177"/>
        <v>64</v>
      </c>
      <c r="AZ142" s="57">
        <f t="shared" si="177"/>
        <v>98.5</v>
      </c>
      <c r="BA142" s="57">
        <f t="shared" si="177"/>
        <v>49.5</v>
      </c>
      <c r="BB142" s="57">
        <f t="shared" si="177"/>
        <v>54</v>
      </c>
      <c r="BC142" s="57">
        <f t="shared" si="177"/>
        <v>87</v>
      </c>
      <c r="BD142" s="57">
        <f t="shared" si="177"/>
        <v>44.5</v>
      </c>
      <c r="BE142" s="57">
        <f t="shared" si="177"/>
        <v>93</v>
      </c>
      <c r="BF142" s="35">
        <f t="shared" si="177"/>
        <v>80.5</v>
      </c>
      <c r="BH142" s="41">
        <f t="shared" ref="BH142:BQ142" si="178">(ABS(AW142-B142)+ABS(AW142-N142)+ABS(AW142-Z142)+ABS(AW142-AL142))/4</f>
        <v>4.75</v>
      </c>
      <c r="BI142" s="57">
        <f t="shared" si="178"/>
        <v>3.5</v>
      </c>
      <c r="BJ142" s="57">
        <f t="shared" si="178"/>
        <v>2</v>
      </c>
      <c r="BK142" s="57">
        <f t="shared" si="178"/>
        <v>0.75</v>
      </c>
      <c r="BL142" s="57">
        <f t="shared" si="178"/>
        <v>2.5</v>
      </c>
      <c r="BM142" s="57">
        <f t="shared" si="178"/>
        <v>8</v>
      </c>
      <c r="BN142" s="57">
        <f t="shared" si="178"/>
        <v>1.5</v>
      </c>
      <c r="BO142" s="57">
        <f t="shared" si="178"/>
        <v>0.75</v>
      </c>
      <c r="BP142" s="57">
        <f t="shared" si="178"/>
        <v>1.5</v>
      </c>
      <c r="BQ142" s="35">
        <f t="shared" si="178"/>
        <v>2.75</v>
      </c>
    </row>
    <row r="143" ht="14.25" customHeight="1">
      <c r="A143" s="28">
        <v>10.0</v>
      </c>
      <c r="B143" s="29">
        <v>80.0</v>
      </c>
      <c r="C143" s="29">
        <v>66.0</v>
      </c>
      <c r="D143" s="30">
        <v>68.0</v>
      </c>
      <c r="E143" s="30">
        <v>98.0</v>
      </c>
      <c r="F143" s="29">
        <v>62.0</v>
      </c>
      <c r="G143" s="30">
        <v>66.0</v>
      </c>
      <c r="H143" s="31">
        <v>92.0</v>
      </c>
      <c r="I143" s="34">
        <v>46.0</v>
      </c>
      <c r="J143" s="30">
        <v>92.0</v>
      </c>
      <c r="K143" s="29">
        <v>84.0</v>
      </c>
      <c r="L143" s="29"/>
      <c r="M143" s="29">
        <v>10.0</v>
      </c>
      <c r="N143" s="29">
        <v>80.0</v>
      </c>
      <c r="O143" s="29">
        <v>66.0</v>
      </c>
      <c r="P143" s="30">
        <v>68.0</v>
      </c>
      <c r="Q143" s="30">
        <v>98.0</v>
      </c>
      <c r="R143" s="29">
        <v>62.0</v>
      </c>
      <c r="S143" s="30">
        <v>66.0</v>
      </c>
      <c r="T143" s="31">
        <v>92.0</v>
      </c>
      <c r="U143" s="34">
        <v>46.0</v>
      </c>
      <c r="V143" s="30">
        <v>92.0</v>
      </c>
      <c r="W143" s="29">
        <v>84.0</v>
      </c>
      <c r="X143" s="29"/>
      <c r="Y143" s="29">
        <v>10.0</v>
      </c>
      <c r="Z143" s="30">
        <v>86.0</v>
      </c>
      <c r="AA143" s="29">
        <v>64.0</v>
      </c>
      <c r="AB143" s="29">
        <v>58.0</v>
      </c>
      <c r="AC143" s="31">
        <v>98.0</v>
      </c>
      <c r="AD143" s="29">
        <v>60.0</v>
      </c>
      <c r="AE143" s="30">
        <v>60.0</v>
      </c>
      <c r="AF143" s="29">
        <v>90.0</v>
      </c>
      <c r="AG143" s="29">
        <v>52.0</v>
      </c>
      <c r="AH143" s="30">
        <v>92.0</v>
      </c>
      <c r="AI143" s="30">
        <v>86.0</v>
      </c>
      <c r="AJ143" s="29"/>
      <c r="AK143" s="29">
        <v>10.0</v>
      </c>
      <c r="AL143" s="29">
        <v>90.0</v>
      </c>
      <c r="AM143" s="29">
        <v>68.0</v>
      </c>
      <c r="AN143" s="30">
        <v>70.0</v>
      </c>
      <c r="AO143" s="30">
        <v>100.0</v>
      </c>
      <c r="AP143" s="29">
        <v>56.0</v>
      </c>
      <c r="AQ143" s="30">
        <v>70.0</v>
      </c>
      <c r="AR143" s="29">
        <v>86.0</v>
      </c>
      <c r="AS143" s="34">
        <v>42.0</v>
      </c>
      <c r="AT143" s="30">
        <v>96.0</v>
      </c>
      <c r="AU143" s="39">
        <v>86.0</v>
      </c>
      <c r="AV143" s="33"/>
      <c r="AW143" s="92">
        <f t="shared" ref="AW143:BF143" si="179">(B143+N143+Z143+AL143)/4</f>
        <v>84</v>
      </c>
      <c r="AX143" s="42">
        <f t="shared" si="179"/>
        <v>66</v>
      </c>
      <c r="AY143" s="42">
        <f t="shared" si="179"/>
        <v>66</v>
      </c>
      <c r="AZ143" s="42">
        <f t="shared" si="179"/>
        <v>98.5</v>
      </c>
      <c r="BA143" s="42">
        <f t="shared" si="179"/>
        <v>60</v>
      </c>
      <c r="BB143" s="42">
        <f t="shared" si="179"/>
        <v>65.5</v>
      </c>
      <c r="BC143" s="42">
        <f t="shared" si="179"/>
        <v>90</v>
      </c>
      <c r="BD143" s="42">
        <f t="shared" si="179"/>
        <v>46.5</v>
      </c>
      <c r="BE143" s="42">
        <f t="shared" si="179"/>
        <v>93</v>
      </c>
      <c r="BF143" s="93">
        <f t="shared" si="179"/>
        <v>85</v>
      </c>
      <c r="BH143" s="92">
        <f t="shared" ref="BH143:BQ143" si="180">(ABS(AW143-B143)+ABS(AW143-N143)+ABS(AW143-Z143)+ABS(AW143-AL143))/4</f>
        <v>4</v>
      </c>
      <c r="BI143" s="42">
        <f t="shared" si="180"/>
        <v>1</v>
      </c>
      <c r="BJ143" s="42">
        <f t="shared" si="180"/>
        <v>4</v>
      </c>
      <c r="BK143" s="42">
        <f t="shared" si="180"/>
        <v>0.75</v>
      </c>
      <c r="BL143" s="42">
        <f t="shared" si="180"/>
        <v>2</v>
      </c>
      <c r="BM143" s="42">
        <f t="shared" si="180"/>
        <v>2.75</v>
      </c>
      <c r="BN143" s="42">
        <f t="shared" si="180"/>
        <v>2</v>
      </c>
      <c r="BO143" s="42">
        <f t="shared" si="180"/>
        <v>2.75</v>
      </c>
      <c r="BP143" s="42">
        <f t="shared" si="180"/>
        <v>1.5</v>
      </c>
      <c r="BQ143" s="93">
        <f t="shared" si="180"/>
        <v>1</v>
      </c>
    </row>
    <row r="144" ht="14.25" customHeight="1"/>
    <row r="145" ht="14.25" customHeight="1">
      <c r="BS145" s="78">
        <f>AVERAGE(BS6:BS143)</f>
        <v>2.479444444</v>
      </c>
    </row>
    <row r="146" ht="14.25" customHeight="1"/>
    <row r="147" ht="14.25" customHeight="1">
      <c r="BS147" s="57">
        <f>AVERAGE(BS6,BS54,BS102)</f>
        <v>2.693333333</v>
      </c>
    </row>
    <row r="148" ht="14.25" customHeight="1">
      <c r="BS148" s="57">
        <f>AVERAGE(BS22,BS70,BS118)</f>
        <v>2.866666667</v>
      </c>
    </row>
    <row r="149" ht="14.25" customHeight="1">
      <c r="BS149" s="57">
        <f>AVERAGE(BS38,BS86,BS134)</f>
        <v>1.878333333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B6:K15 N6:W15 Z6:AI15 AL6:AU15 B22:K31 N22:W31 Z22:AI31 AL22:AU31 B38:K47 N38:W47 Z38:AI47 AL38:AU47 B54:K63 N54:W63 Z54:AI63 AL54:AU63 B70:K79 N70:W79 Z70:AI79 AL70:AU79 B86:K95 N86:W95 Z86:AI95 AL86:AU95 B102:K111 N102:W111 Z102:AI111 AL102:AU111 B118:K127 N118:W127 Z118:AI127 AL118:AU127 B134:K143 N134:W143 Z134:AI143 AL134:AU143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4.71"/>
    <col customWidth="1" min="37" max="37" width="4.86"/>
    <col customWidth="1" min="38" max="38" width="4.71"/>
    <col customWidth="1" min="39" max="48" width="5.86"/>
    <col customWidth="1" min="49" max="49" width="4.71"/>
    <col customWidth="1" min="50" max="59" width="5.86"/>
    <col customWidth="1" min="60" max="60" width="4.71"/>
    <col customWidth="1" min="61" max="62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40"/>
      <c r="Y1" s="3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4"/>
      <c r="AM1" s="70"/>
      <c r="AN1" s="70"/>
      <c r="AO1" s="70"/>
      <c r="AP1" s="70"/>
      <c r="AQ1" s="70"/>
      <c r="AR1" s="70"/>
      <c r="AS1" s="70"/>
      <c r="AT1" s="70"/>
      <c r="AU1" s="70"/>
      <c r="AV1" s="70"/>
      <c r="AX1" s="70"/>
      <c r="AY1" s="70"/>
      <c r="AZ1" s="70"/>
      <c r="BA1" s="70"/>
      <c r="BB1" s="70"/>
      <c r="BC1" s="70"/>
      <c r="BD1" s="70"/>
      <c r="BE1" s="70"/>
      <c r="BF1" s="70"/>
      <c r="BG1" s="70"/>
    </row>
    <row r="2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Y2" s="7" t="s">
        <v>1</v>
      </c>
      <c r="Z2" s="6"/>
      <c r="AA2" s="6"/>
      <c r="AB2" s="6"/>
      <c r="AC2" s="6"/>
      <c r="AD2" s="6"/>
      <c r="AE2" s="6"/>
      <c r="AF2" s="6"/>
      <c r="AG2" s="6"/>
      <c r="AH2" s="6"/>
      <c r="AI2" s="8"/>
      <c r="AK2" s="11">
        <v>100.0</v>
      </c>
      <c r="AM2" s="70"/>
      <c r="AN2" s="70"/>
      <c r="AO2" s="70"/>
      <c r="AP2" s="70"/>
      <c r="AQ2" s="70"/>
      <c r="AR2" s="70"/>
      <c r="AS2" s="70"/>
      <c r="AT2" s="70"/>
      <c r="AU2" s="70"/>
      <c r="AV2" s="70"/>
      <c r="AX2" s="70"/>
      <c r="AY2" s="70"/>
      <c r="AZ2" s="70"/>
      <c r="BA2" s="70"/>
      <c r="BB2" s="70"/>
      <c r="BC2" s="70"/>
      <c r="BD2" s="70"/>
      <c r="BE2" s="70"/>
      <c r="BF2" s="70"/>
      <c r="BG2" s="70"/>
    </row>
    <row r="3" ht="14.25" customHeight="1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Y3" s="7" t="s">
        <v>18</v>
      </c>
      <c r="Z3" s="6"/>
      <c r="AA3" s="6"/>
      <c r="AB3" s="6"/>
      <c r="AC3" s="6"/>
      <c r="AD3" s="6"/>
      <c r="AE3" s="6"/>
      <c r="AF3" s="6"/>
      <c r="AG3" s="6"/>
      <c r="AH3" s="6"/>
      <c r="AI3" s="8"/>
      <c r="AK3" s="11">
        <v>90.0</v>
      </c>
      <c r="AM3" s="70"/>
      <c r="AN3" s="70"/>
      <c r="AO3" s="70"/>
      <c r="AP3" s="70"/>
      <c r="AQ3" s="70"/>
      <c r="AR3" s="70"/>
      <c r="AS3" s="70"/>
      <c r="AT3" s="70"/>
      <c r="AU3" s="70"/>
      <c r="AV3" s="70"/>
      <c r="AX3" s="70"/>
      <c r="AY3" s="70"/>
      <c r="AZ3" s="70"/>
      <c r="BA3" s="70"/>
      <c r="BB3" s="70"/>
      <c r="BC3" s="70"/>
      <c r="BD3" s="70"/>
      <c r="BE3" s="70"/>
      <c r="BF3" s="70"/>
      <c r="BG3" s="70"/>
    </row>
    <row r="4" ht="14.25" customHeight="1">
      <c r="A4" s="9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Y4" s="10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8"/>
      <c r="AK4" s="11">
        <v>80.0</v>
      </c>
      <c r="AM4" s="70"/>
      <c r="AN4" s="70"/>
      <c r="AO4" s="70"/>
      <c r="AP4" s="70"/>
      <c r="AQ4" s="70"/>
      <c r="AR4" s="70"/>
      <c r="AS4" s="70"/>
      <c r="AT4" s="70"/>
      <c r="AU4" s="70"/>
      <c r="AV4" s="70"/>
      <c r="AX4" s="70"/>
      <c r="AY4" s="70"/>
      <c r="AZ4" s="70"/>
      <c r="BA4" s="70"/>
      <c r="BB4" s="70"/>
      <c r="BC4" s="70"/>
      <c r="BD4" s="70"/>
      <c r="BE4" s="70"/>
      <c r="BF4" s="70"/>
      <c r="BG4" s="70"/>
    </row>
    <row r="5" ht="14.25" customHeight="1">
      <c r="A5" s="12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/>
      <c r="M5" s="6"/>
      <c r="N5" s="6" t="s">
        <v>7</v>
      </c>
      <c r="O5" s="6" t="s">
        <v>8</v>
      </c>
      <c r="P5" s="6" t="s">
        <v>9</v>
      </c>
      <c r="Q5" s="6" t="s">
        <v>10</v>
      </c>
      <c r="R5" s="6" t="s">
        <v>11</v>
      </c>
      <c r="S5" s="6" t="s">
        <v>12</v>
      </c>
      <c r="T5" s="6" t="s">
        <v>13</v>
      </c>
      <c r="U5" s="6" t="s">
        <v>14</v>
      </c>
      <c r="V5" s="6" t="s">
        <v>15</v>
      </c>
      <c r="W5" s="6" t="s">
        <v>16</v>
      </c>
      <c r="Y5" s="13"/>
      <c r="Z5" s="13" t="s">
        <v>7</v>
      </c>
      <c r="AA5" s="13" t="s">
        <v>8</v>
      </c>
      <c r="AB5" s="13" t="s">
        <v>9</v>
      </c>
      <c r="AC5" s="13" t="s">
        <v>10</v>
      </c>
      <c r="AD5" s="13" t="s">
        <v>11</v>
      </c>
      <c r="AE5" s="13" t="s">
        <v>12</v>
      </c>
      <c r="AF5" s="13" t="s">
        <v>13</v>
      </c>
      <c r="AG5" s="13" t="s">
        <v>14</v>
      </c>
      <c r="AH5" s="13" t="s">
        <v>15</v>
      </c>
      <c r="AI5" s="14" t="s">
        <v>16</v>
      </c>
      <c r="AK5" s="11">
        <v>70.0</v>
      </c>
      <c r="AM5" s="70"/>
      <c r="AN5" s="70"/>
      <c r="AO5" s="70"/>
      <c r="AP5" s="70"/>
      <c r="AQ5" s="70"/>
      <c r="AR5" s="70"/>
      <c r="AS5" s="70"/>
      <c r="AT5" s="70"/>
      <c r="AU5" s="70"/>
      <c r="AV5" s="70"/>
      <c r="AX5" s="70"/>
      <c r="AY5" s="70"/>
      <c r="AZ5" s="70"/>
      <c r="BA5" s="70"/>
      <c r="BB5" s="70"/>
      <c r="BC5" s="70"/>
      <c r="BD5" s="70"/>
      <c r="BE5" s="70"/>
      <c r="BF5" s="70"/>
      <c r="BG5" s="70"/>
    </row>
    <row r="6" ht="14.25" customHeight="1">
      <c r="A6" s="12">
        <v>1.0</v>
      </c>
      <c r="B6" s="13">
        <v>52.0</v>
      </c>
      <c r="C6" s="13">
        <v>72.0</v>
      </c>
      <c r="D6" s="13">
        <v>56.0</v>
      </c>
      <c r="E6" s="13">
        <v>64.0</v>
      </c>
      <c r="F6" s="13">
        <v>60.0</v>
      </c>
      <c r="G6" s="13">
        <v>66.0</v>
      </c>
      <c r="H6" s="15">
        <v>68.0</v>
      </c>
      <c r="I6" s="13">
        <v>54.0</v>
      </c>
      <c r="J6" s="13">
        <v>66.0</v>
      </c>
      <c r="K6" s="13">
        <v>66.0</v>
      </c>
      <c r="L6" s="13"/>
      <c r="M6" s="6">
        <v>1.0</v>
      </c>
      <c r="N6" s="23">
        <v>86.0</v>
      </c>
      <c r="O6" s="6">
        <v>50.0</v>
      </c>
      <c r="P6" s="6">
        <v>66.0</v>
      </c>
      <c r="Q6" s="6">
        <v>86.0</v>
      </c>
      <c r="R6" s="24">
        <v>68.0</v>
      </c>
      <c r="S6" s="6">
        <v>60.0</v>
      </c>
      <c r="T6" s="6">
        <v>86.0</v>
      </c>
      <c r="U6" s="25">
        <v>48.0</v>
      </c>
      <c r="V6" s="6">
        <v>86.0</v>
      </c>
      <c r="W6" s="6">
        <v>86.0</v>
      </c>
      <c r="Y6" s="13">
        <v>1.0</v>
      </c>
      <c r="Z6" s="16">
        <v>90.0</v>
      </c>
      <c r="AA6" s="13">
        <v>50.0</v>
      </c>
      <c r="AB6" s="13">
        <v>64.0</v>
      </c>
      <c r="AC6" s="13">
        <v>86.0</v>
      </c>
      <c r="AD6" s="15">
        <v>68.0</v>
      </c>
      <c r="AE6" s="13">
        <v>56.0</v>
      </c>
      <c r="AF6" s="13">
        <v>86.0</v>
      </c>
      <c r="AG6" s="17">
        <v>48.0</v>
      </c>
      <c r="AH6" s="13">
        <v>86.0</v>
      </c>
      <c r="AI6" s="14">
        <v>86.0</v>
      </c>
      <c r="AK6" s="11">
        <v>60.0</v>
      </c>
      <c r="AM6" s="70">
        <f t="shared" ref="AM6:AV6" si="1">(B6+N6+Z6)/3</f>
        <v>76</v>
      </c>
      <c r="AN6" s="70">
        <f t="shared" si="1"/>
        <v>57.33333333</v>
      </c>
      <c r="AO6" s="70">
        <f t="shared" si="1"/>
        <v>62</v>
      </c>
      <c r="AP6" s="70">
        <f t="shared" si="1"/>
        <v>78.66666667</v>
      </c>
      <c r="AQ6" s="70">
        <f t="shared" si="1"/>
        <v>65.33333333</v>
      </c>
      <c r="AR6" s="70">
        <f t="shared" si="1"/>
        <v>60.66666667</v>
      </c>
      <c r="AS6" s="70">
        <f t="shared" si="1"/>
        <v>80</v>
      </c>
      <c r="AT6" s="70">
        <f t="shared" si="1"/>
        <v>50</v>
      </c>
      <c r="AU6" s="70">
        <f t="shared" si="1"/>
        <v>79.33333333</v>
      </c>
      <c r="AV6" s="70">
        <f t="shared" si="1"/>
        <v>79.33333333</v>
      </c>
      <c r="AX6" s="70">
        <f t="shared" ref="AX6:BG6" si="2">(ABS(B6-AM6)+ABS(AM6-N6)+ABS(AM6-Z6))/3</f>
        <v>16</v>
      </c>
      <c r="AY6" s="70">
        <f t="shared" si="2"/>
        <v>9.777777778</v>
      </c>
      <c r="AZ6" s="70">
        <f t="shared" si="2"/>
        <v>4</v>
      </c>
      <c r="BA6" s="70">
        <f t="shared" si="2"/>
        <v>9.777777778</v>
      </c>
      <c r="BB6" s="70">
        <f t="shared" si="2"/>
        <v>3.555555556</v>
      </c>
      <c r="BC6" s="70">
        <f t="shared" si="2"/>
        <v>3.555555556</v>
      </c>
      <c r="BD6" s="70">
        <f t="shared" si="2"/>
        <v>8</v>
      </c>
      <c r="BE6" s="70">
        <f t="shared" si="2"/>
        <v>2.666666667</v>
      </c>
      <c r="BF6" s="70">
        <f t="shared" si="2"/>
        <v>8.888888889</v>
      </c>
      <c r="BG6" s="70">
        <f t="shared" si="2"/>
        <v>8.888888889</v>
      </c>
      <c r="BI6" s="70">
        <f>AVERAGE(AX6:BG15)</f>
        <v>9.044444444</v>
      </c>
    </row>
    <row r="7" ht="14.25" customHeight="1">
      <c r="A7" s="12">
        <v>2.0</v>
      </c>
      <c r="B7" s="13">
        <v>54.0</v>
      </c>
      <c r="C7" s="13">
        <v>68.0</v>
      </c>
      <c r="D7" s="13">
        <v>54.0</v>
      </c>
      <c r="E7" s="13">
        <v>66.0</v>
      </c>
      <c r="F7" s="13">
        <v>68.0</v>
      </c>
      <c r="G7" s="13">
        <v>60.0</v>
      </c>
      <c r="H7" s="13">
        <v>66.0</v>
      </c>
      <c r="I7" s="13">
        <v>64.0</v>
      </c>
      <c r="J7" s="13">
        <v>66.0</v>
      </c>
      <c r="K7" s="13">
        <v>66.0</v>
      </c>
      <c r="L7" s="13"/>
      <c r="M7" s="6">
        <v>2.0</v>
      </c>
      <c r="N7" s="23">
        <v>86.0</v>
      </c>
      <c r="O7" s="23">
        <v>68.0</v>
      </c>
      <c r="P7" s="25">
        <v>38.0</v>
      </c>
      <c r="Q7" s="6">
        <v>94.0</v>
      </c>
      <c r="R7" s="24">
        <v>68.0</v>
      </c>
      <c r="S7" s="23">
        <v>74.0</v>
      </c>
      <c r="T7" s="6">
        <v>92.0</v>
      </c>
      <c r="U7" s="23">
        <v>60.0</v>
      </c>
      <c r="V7" s="6">
        <v>92.0</v>
      </c>
      <c r="W7" s="6">
        <v>84.0</v>
      </c>
      <c r="Y7" s="13">
        <v>2.0</v>
      </c>
      <c r="Z7" s="13">
        <v>80.0</v>
      </c>
      <c r="AA7" s="16">
        <v>78.0</v>
      </c>
      <c r="AB7" s="13">
        <v>50.0</v>
      </c>
      <c r="AC7" s="13">
        <v>94.0</v>
      </c>
      <c r="AD7" s="13">
        <v>62.0</v>
      </c>
      <c r="AE7" s="16">
        <v>78.0</v>
      </c>
      <c r="AF7" s="13">
        <v>90.0</v>
      </c>
      <c r="AG7" s="16">
        <v>60.0</v>
      </c>
      <c r="AH7" s="13">
        <v>92.0</v>
      </c>
      <c r="AI7" s="14">
        <v>88.0</v>
      </c>
      <c r="AK7" s="11">
        <v>50.0</v>
      </c>
      <c r="AM7" s="70">
        <f t="shared" ref="AM7:AV7" si="3">(B7+N7+Z7)/3</f>
        <v>73.33333333</v>
      </c>
      <c r="AN7" s="70">
        <f t="shared" si="3"/>
        <v>71.33333333</v>
      </c>
      <c r="AO7" s="70">
        <f t="shared" si="3"/>
        <v>47.33333333</v>
      </c>
      <c r="AP7" s="70">
        <f t="shared" si="3"/>
        <v>84.66666667</v>
      </c>
      <c r="AQ7" s="70">
        <f t="shared" si="3"/>
        <v>66</v>
      </c>
      <c r="AR7" s="70">
        <f t="shared" si="3"/>
        <v>70.66666667</v>
      </c>
      <c r="AS7" s="70">
        <f t="shared" si="3"/>
        <v>82.66666667</v>
      </c>
      <c r="AT7" s="70">
        <f t="shared" si="3"/>
        <v>61.33333333</v>
      </c>
      <c r="AU7" s="70">
        <f t="shared" si="3"/>
        <v>83.33333333</v>
      </c>
      <c r="AV7" s="70">
        <f t="shared" si="3"/>
        <v>79.33333333</v>
      </c>
      <c r="AX7" s="70">
        <f t="shared" ref="AX7:BG7" si="4">(ABS(B7-AM7)+ABS(AM7-N7)+ABS(AM7-Z7))/3</f>
        <v>12.88888889</v>
      </c>
      <c r="AY7" s="70">
        <f t="shared" si="4"/>
        <v>4.444444444</v>
      </c>
      <c r="AZ7" s="70">
        <f t="shared" si="4"/>
        <v>6.222222222</v>
      </c>
      <c r="BA7" s="70">
        <f t="shared" si="4"/>
        <v>12.44444444</v>
      </c>
      <c r="BB7" s="70">
        <f t="shared" si="4"/>
        <v>2.666666667</v>
      </c>
      <c r="BC7" s="70">
        <f t="shared" si="4"/>
        <v>7.111111111</v>
      </c>
      <c r="BD7" s="70">
        <f t="shared" si="4"/>
        <v>11.11111111</v>
      </c>
      <c r="BE7" s="70">
        <f t="shared" si="4"/>
        <v>1.777777778</v>
      </c>
      <c r="BF7" s="70">
        <f t="shared" si="4"/>
        <v>11.55555556</v>
      </c>
      <c r="BG7" s="70">
        <f t="shared" si="4"/>
        <v>8.888888889</v>
      </c>
    </row>
    <row r="8" ht="14.25" customHeight="1">
      <c r="A8" s="12">
        <v>3.0</v>
      </c>
      <c r="B8" s="13">
        <v>52.0</v>
      </c>
      <c r="C8" s="13">
        <v>70.0</v>
      </c>
      <c r="D8" s="13">
        <v>62.0</v>
      </c>
      <c r="E8" s="13">
        <v>66.0</v>
      </c>
      <c r="F8" s="13">
        <v>60.0</v>
      </c>
      <c r="G8" s="13">
        <v>60.0</v>
      </c>
      <c r="H8" s="13">
        <v>66.0</v>
      </c>
      <c r="I8" s="13">
        <v>68.0</v>
      </c>
      <c r="J8" s="13">
        <v>64.0</v>
      </c>
      <c r="K8" s="13">
        <v>66.0</v>
      </c>
      <c r="L8" s="13"/>
      <c r="M8" s="6">
        <v>3.0</v>
      </c>
      <c r="N8" s="24">
        <v>78.0</v>
      </c>
      <c r="O8" s="24">
        <v>66.0</v>
      </c>
      <c r="P8" s="6">
        <v>62.0</v>
      </c>
      <c r="Q8" s="24">
        <v>98.0</v>
      </c>
      <c r="R8" s="23">
        <v>72.0</v>
      </c>
      <c r="S8" s="6">
        <v>54.0</v>
      </c>
      <c r="T8" s="6">
        <v>94.0</v>
      </c>
      <c r="U8" s="25">
        <v>38.0</v>
      </c>
      <c r="V8" s="24">
        <v>98.0</v>
      </c>
      <c r="W8" s="23">
        <v>92.0</v>
      </c>
      <c r="Y8" s="13">
        <v>3.0</v>
      </c>
      <c r="Z8" s="13">
        <v>86.0</v>
      </c>
      <c r="AA8" s="13">
        <v>70.0</v>
      </c>
      <c r="AB8" s="13">
        <v>64.0</v>
      </c>
      <c r="AC8" s="15">
        <v>98.0</v>
      </c>
      <c r="AD8" s="13">
        <v>66.0</v>
      </c>
      <c r="AE8" s="13">
        <v>70.0</v>
      </c>
      <c r="AF8" s="13">
        <v>94.0</v>
      </c>
      <c r="AG8" s="17">
        <v>38.0</v>
      </c>
      <c r="AH8" s="13">
        <v>96.0</v>
      </c>
      <c r="AI8" s="14">
        <v>90.0</v>
      </c>
      <c r="AM8" s="70">
        <f t="shared" ref="AM8:AV8" si="5">(B8+N8+Z8)/3</f>
        <v>72</v>
      </c>
      <c r="AN8" s="70">
        <f t="shared" si="5"/>
        <v>68.66666667</v>
      </c>
      <c r="AO8" s="70">
        <f t="shared" si="5"/>
        <v>62.66666667</v>
      </c>
      <c r="AP8" s="70">
        <f t="shared" si="5"/>
        <v>87.33333333</v>
      </c>
      <c r="AQ8" s="70">
        <f t="shared" si="5"/>
        <v>66</v>
      </c>
      <c r="AR8" s="70">
        <f t="shared" si="5"/>
        <v>61.33333333</v>
      </c>
      <c r="AS8" s="70">
        <f t="shared" si="5"/>
        <v>84.66666667</v>
      </c>
      <c r="AT8" s="70">
        <f t="shared" si="5"/>
        <v>48</v>
      </c>
      <c r="AU8" s="70">
        <f t="shared" si="5"/>
        <v>86</v>
      </c>
      <c r="AV8" s="70">
        <f t="shared" si="5"/>
        <v>82.66666667</v>
      </c>
      <c r="AX8" s="70">
        <f t="shared" ref="AX8:BG8" si="6">(ABS(B8-AM8)+ABS(AM8-N8)+ABS(AM8-Z8))/3</f>
        <v>13.33333333</v>
      </c>
      <c r="AY8" s="70">
        <f t="shared" si="6"/>
        <v>1.777777778</v>
      </c>
      <c r="AZ8" s="70">
        <f t="shared" si="6"/>
        <v>0.8888888889</v>
      </c>
      <c r="BA8" s="70">
        <f t="shared" si="6"/>
        <v>14.22222222</v>
      </c>
      <c r="BB8" s="70">
        <f t="shared" si="6"/>
        <v>4</v>
      </c>
      <c r="BC8" s="70">
        <f t="shared" si="6"/>
        <v>5.777777778</v>
      </c>
      <c r="BD8" s="70">
        <f t="shared" si="6"/>
        <v>12.44444444</v>
      </c>
      <c r="BE8" s="70">
        <f t="shared" si="6"/>
        <v>13.33333333</v>
      </c>
      <c r="BF8" s="70">
        <f t="shared" si="6"/>
        <v>14.66666667</v>
      </c>
      <c r="BG8" s="70">
        <f t="shared" si="6"/>
        <v>11.11111111</v>
      </c>
    </row>
    <row r="9" ht="14.25" customHeight="1">
      <c r="A9" s="12">
        <v>4.0</v>
      </c>
      <c r="B9" s="13">
        <v>54.0</v>
      </c>
      <c r="C9" s="13">
        <v>70.0</v>
      </c>
      <c r="D9" s="13">
        <v>68.0</v>
      </c>
      <c r="E9" s="13">
        <v>68.0</v>
      </c>
      <c r="F9" s="13">
        <v>70.0</v>
      </c>
      <c r="G9" s="15">
        <v>80.0</v>
      </c>
      <c r="H9" s="13">
        <v>66.0</v>
      </c>
      <c r="I9" s="13">
        <v>76.0</v>
      </c>
      <c r="J9" s="13">
        <v>66.0</v>
      </c>
      <c r="K9" s="13">
        <v>66.0</v>
      </c>
      <c r="L9" s="13"/>
      <c r="M9" s="6">
        <v>4.0</v>
      </c>
      <c r="N9" s="6">
        <v>72.0</v>
      </c>
      <c r="O9" s="25">
        <v>46.0</v>
      </c>
      <c r="P9" s="6">
        <v>68.0</v>
      </c>
      <c r="Q9" s="23">
        <v>100.0</v>
      </c>
      <c r="R9" s="6">
        <v>56.0</v>
      </c>
      <c r="S9" s="6">
        <v>60.0</v>
      </c>
      <c r="T9" s="6">
        <v>94.0</v>
      </c>
      <c r="U9" s="6">
        <v>52.0</v>
      </c>
      <c r="V9" s="24">
        <v>98.0</v>
      </c>
      <c r="W9" s="23">
        <v>92.0</v>
      </c>
      <c r="Y9" s="13">
        <v>4.0</v>
      </c>
      <c r="Z9" s="13">
        <v>80.0</v>
      </c>
      <c r="AA9" s="13">
        <v>72.0</v>
      </c>
      <c r="AB9" s="13">
        <v>64.0</v>
      </c>
      <c r="AC9" s="15">
        <v>98.0</v>
      </c>
      <c r="AD9" s="16">
        <v>70.0</v>
      </c>
      <c r="AE9" s="13">
        <v>74.0</v>
      </c>
      <c r="AF9" s="13">
        <v>94.0</v>
      </c>
      <c r="AG9" s="13">
        <v>50.0</v>
      </c>
      <c r="AH9" s="15">
        <v>98.0</v>
      </c>
      <c r="AI9" s="18">
        <v>94.0</v>
      </c>
      <c r="AM9" s="70">
        <f t="shared" ref="AM9:AV9" si="7">(B9+N9+Z9)/3</f>
        <v>68.66666667</v>
      </c>
      <c r="AN9" s="70">
        <f t="shared" si="7"/>
        <v>62.66666667</v>
      </c>
      <c r="AO9" s="70">
        <f t="shared" si="7"/>
        <v>66.66666667</v>
      </c>
      <c r="AP9" s="70">
        <f t="shared" si="7"/>
        <v>88.66666667</v>
      </c>
      <c r="AQ9" s="70">
        <f t="shared" si="7"/>
        <v>65.33333333</v>
      </c>
      <c r="AR9" s="70">
        <f t="shared" si="7"/>
        <v>71.33333333</v>
      </c>
      <c r="AS9" s="70">
        <f t="shared" si="7"/>
        <v>84.66666667</v>
      </c>
      <c r="AT9" s="70">
        <f t="shared" si="7"/>
        <v>59.33333333</v>
      </c>
      <c r="AU9" s="70">
        <f t="shared" si="7"/>
        <v>87.33333333</v>
      </c>
      <c r="AV9" s="70">
        <f t="shared" si="7"/>
        <v>84</v>
      </c>
      <c r="AX9" s="70">
        <f t="shared" ref="AX9:BG9" si="8">(ABS(B9-AM9)+ABS(AM9-N9)+ABS(AM9-Z9))/3</f>
        <v>9.777777778</v>
      </c>
      <c r="AY9" s="70">
        <f t="shared" si="8"/>
        <v>11.11111111</v>
      </c>
      <c r="AZ9" s="70">
        <f t="shared" si="8"/>
        <v>1.777777778</v>
      </c>
      <c r="BA9" s="70">
        <f t="shared" si="8"/>
        <v>13.77777778</v>
      </c>
      <c r="BB9" s="70">
        <f t="shared" si="8"/>
        <v>6.222222222</v>
      </c>
      <c r="BC9" s="70">
        <f t="shared" si="8"/>
        <v>7.555555556</v>
      </c>
      <c r="BD9" s="70">
        <f t="shared" si="8"/>
        <v>12.44444444</v>
      </c>
      <c r="BE9" s="70">
        <f t="shared" si="8"/>
        <v>11.11111111</v>
      </c>
      <c r="BF9" s="70">
        <f t="shared" si="8"/>
        <v>14.22222222</v>
      </c>
      <c r="BG9" s="70">
        <f t="shared" si="8"/>
        <v>12</v>
      </c>
    </row>
    <row r="10" ht="14.25" customHeight="1">
      <c r="A10" s="12">
        <v>5.0</v>
      </c>
      <c r="B10" s="13">
        <v>58.0</v>
      </c>
      <c r="C10" s="13">
        <v>72.0</v>
      </c>
      <c r="D10" s="13">
        <v>72.0</v>
      </c>
      <c r="E10" s="13">
        <v>64.0</v>
      </c>
      <c r="F10" s="13">
        <v>74.0</v>
      </c>
      <c r="G10" s="13">
        <v>78.0</v>
      </c>
      <c r="H10" s="13">
        <v>64.0</v>
      </c>
      <c r="I10" s="13">
        <v>80.0</v>
      </c>
      <c r="J10" s="13">
        <v>66.0</v>
      </c>
      <c r="K10" s="13">
        <v>64.0</v>
      </c>
      <c r="L10" s="13"/>
      <c r="M10" s="6">
        <v>5.0</v>
      </c>
      <c r="N10" s="6">
        <v>72.0</v>
      </c>
      <c r="O10" s="6">
        <v>58.0</v>
      </c>
      <c r="P10" s="6">
        <v>56.0</v>
      </c>
      <c r="Q10" s="24">
        <v>98.0</v>
      </c>
      <c r="R10" s="6">
        <v>64.0</v>
      </c>
      <c r="S10" s="6">
        <v>54.0</v>
      </c>
      <c r="T10" s="6">
        <v>94.0</v>
      </c>
      <c r="U10" s="25">
        <v>48.0</v>
      </c>
      <c r="V10" s="24">
        <v>98.0</v>
      </c>
      <c r="W10" s="23">
        <v>92.0</v>
      </c>
      <c r="Y10" s="13">
        <v>5.0</v>
      </c>
      <c r="Z10" s="13">
        <v>78.0</v>
      </c>
      <c r="AA10" s="13">
        <v>72.0</v>
      </c>
      <c r="AB10" s="13">
        <v>64.0</v>
      </c>
      <c r="AC10" s="16">
        <v>100.0</v>
      </c>
      <c r="AD10" s="15">
        <v>68.0</v>
      </c>
      <c r="AE10" s="15">
        <v>76.0</v>
      </c>
      <c r="AF10" s="15">
        <v>96.0</v>
      </c>
      <c r="AG10" s="13">
        <v>52.0</v>
      </c>
      <c r="AH10" s="13">
        <v>96.0</v>
      </c>
      <c r="AI10" s="18">
        <v>94.0</v>
      </c>
      <c r="AM10" s="70">
        <f t="shared" ref="AM10:AV10" si="9">(B10+N10+Z10)/3</f>
        <v>69.33333333</v>
      </c>
      <c r="AN10" s="70">
        <f t="shared" si="9"/>
        <v>67.33333333</v>
      </c>
      <c r="AO10" s="70">
        <f t="shared" si="9"/>
        <v>64</v>
      </c>
      <c r="AP10" s="70">
        <f t="shared" si="9"/>
        <v>87.33333333</v>
      </c>
      <c r="AQ10" s="70">
        <f t="shared" si="9"/>
        <v>68.66666667</v>
      </c>
      <c r="AR10" s="70">
        <f t="shared" si="9"/>
        <v>69.33333333</v>
      </c>
      <c r="AS10" s="70">
        <f t="shared" si="9"/>
        <v>84.66666667</v>
      </c>
      <c r="AT10" s="70">
        <f t="shared" si="9"/>
        <v>60</v>
      </c>
      <c r="AU10" s="70">
        <f t="shared" si="9"/>
        <v>86.66666667</v>
      </c>
      <c r="AV10" s="70">
        <f t="shared" si="9"/>
        <v>83.33333333</v>
      </c>
      <c r="AX10" s="70">
        <f t="shared" ref="AX10:BG10" si="10">(ABS(B10-AM10)+ABS(AM10-N10)+ABS(AM10-Z10))/3</f>
        <v>7.555555556</v>
      </c>
      <c r="AY10" s="70">
        <f t="shared" si="10"/>
        <v>6.222222222</v>
      </c>
      <c r="AZ10" s="70">
        <f t="shared" si="10"/>
        <v>5.333333333</v>
      </c>
      <c r="BA10" s="70">
        <f t="shared" si="10"/>
        <v>15.55555556</v>
      </c>
      <c r="BB10" s="70">
        <f t="shared" si="10"/>
        <v>3.555555556</v>
      </c>
      <c r="BC10" s="70">
        <f t="shared" si="10"/>
        <v>10.22222222</v>
      </c>
      <c r="BD10" s="70">
        <f t="shared" si="10"/>
        <v>13.77777778</v>
      </c>
      <c r="BE10" s="70">
        <f t="shared" si="10"/>
        <v>13.33333333</v>
      </c>
      <c r="BF10" s="70">
        <f t="shared" si="10"/>
        <v>13.77777778</v>
      </c>
      <c r="BG10" s="70">
        <f t="shared" si="10"/>
        <v>12.88888889</v>
      </c>
    </row>
    <row r="11" ht="14.25" customHeight="1">
      <c r="A11" s="12">
        <v>6.0</v>
      </c>
      <c r="B11" s="15">
        <v>60.0</v>
      </c>
      <c r="C11" s="15">
        <v>76.0</v>
      </c>
      <c r="D11" s="13">
        <v>76.0</v>
      </c>
      <c r="E11" s="13">
        <v>68.0</v>
      </c>
      <c r="F11" s="13">
        <v>72.0</v>
      </c>
      <c r="G11" s="16">
        <v>82.0</v>
      </c>
      <c r="H11" s="15">
        <v>68.0</v>
      </c>
      <c r="I11" s="16">
        <v>86.0</v>
      </c>
      <c r="J11" s="13">
        <v>68.0</v>
      </c>
      <c r="K11" s="13">
        <v>66.0</v>
      </c>
      <c r="L11" s="13"/>
      <c r="M11" s="6">
        <v>6.0</v>
      </c>
      <c r="N11" s="6">
        <v>76.0</v>
      </c>
      <c r="O11" s="6">
        <v>60.0</v>
      </c>
      <c r="P11" s="6">
        <v>58.0</v>
      </c>
      <c r="Q11" s="23">
        <v>100.0</v>
      </c>
      <c r="R11" s="6">
        <v>60.0</v>
      </c>
      <c r="S11" s="24">
        <v>66.0</v>
      </c>
      <c r="T11" s="24">
        <v>96.0</v>
      </c>
      <c r="U11" s="6">
        <v>50.0</v>
      </c>
      <c r="V11" s="23">
        <v>100.0</v>
      </c>
      <c r="W11" s="23">
        <v>92.0</v>
      </c>
      <c r="Y11" s="13">
        <v>6.0</v>
      </c>
      <c r="Z11" s="13">
        <v>76.0</v>
      </c>
      <c r="AA11" s="13">
        <v>68.0</v>
      </c>
      <c r="AB11" s="13">
        <v>64.0</v>
      </c>
      <c r="AC11" s="16">
        <v>100.0</v>
      </c>
      <c r="AD11" s="13">
        <v>62.0</v>
      </c>
      <c r="AE11" s="13">
        <v>60.0</v>
      </c>
      <c r="AF11" s="16">
        <v>98.0</v>
      </c>
      <c r="AG11" s="17">
        <v>38.0</v>
      </c>
      <c r="AH11" s="16">
        <v>100.0</v>
      </c>
      <c r="AI11" s="14">
        <v>90.0</v>
      </c>
      <c r="AM11" s="70">
        <f t="shared" ref="AM11:AV11" si="11">(B11+N11+Z11)/3</f>
        <v>70.66666667</v>
      </c>
      <c r="AN11" s="70">
        <f t="shared" si="11"/>
        <v>68</v>
      </c>
      <c r="AO11" s="70">
        <f t="shared" si="11"/>
        <v>66</v>
      </c>
      <c r="AP11" s="70">
        <f t="shared" si="11"/>
        <v>89.33333333</v>
      </c>
      <c r="AQ11" s="70">
        <f t="shared" si="11"/>
        <v>64.66666667</v>
      </c>
      <c r="AR11" s="70">
        <f t="shared" si="11"/>
        <v>69.33333333</v>
      </c>
      <c r="AS11" s="70">
        <f t="shared" si="11"/>
        <v>87.33333333</v>
      </c>
      <c r="AT11" s="70">
        <f t="shared" si="11"/>
        <v>58</v>
      </c>
      <c r="AU11" s="70">
        <f t="shared" si="11"/>
        <v>89.33333333</v>
      </c>
      <c r="AV11" s="70">
        <f t="shared" si="11"/>
        <v>82.66666667</v>
      </c>
      <c r="AX11" s="70">
        <f t="shared" ref="AX11:BG11" si="12">(ABS(B11-AM11)+ABS(AM11-N11)+ABS(AM11-Z11))/3</f>
        <v>7.111111111</v>
      </c>
      <c r="AY11" s="70">
        <f t="shared" si="12"/>
        <v>5.333333333</v>
      </c>
      <c r="AZ11" s="70">
        <f t="shared" si="12"/>
        <v>6.666666667</v>
      </c>
      <c r="BA11" s="70">
        <f t="shared" si="12"/>
        <v>14.22222222</v>
      </c>
      <c r="BB11" s="70">
        <f t="shared" si="12"/>
        <v>4.888888889</v>
      </c>
      <c r="BC11" s="70">
        <f t="shared" si="12"/>
        <v>8.444444444</v>
      </c>
      <c r="BD11" s="70">
        <f t="shared" si="12"/>
        <v>12.88888889</v>
      </c>
      <c r="BE11" s="70">
        <f t="shared" si="12"/>
        <v>18.66666667</v>
      </c>
      <c r="BF11" s="70">
        <f t="shared" si="12"/>
        <v>14.22222222</v>
      </c>
      <c r="BG11" s="70">
        <f t="shared" si="12"/>
        <v>11.11111111</v>
      </c>
    </row>
    <row r="12" ht="14.25" customHeight="1">
      <c r="A12" s="12">
        <v>7.0</v>
      </c>
      <c r="B12" s="15">
        <v>60.0</v>
      </c>
      <c r="C12" s="16">
        <v>78.0</v>
      </c>
      <c r="D12" s="13">
        <v>76.0</v>
      </c>
      <c r="E12" s="15">
        <v>70.0</v>
      </c>
      <c r="F12" s="13">
        <v>68.0</v>
      </c>
      <c r="G12" s="13">
        <v>78.0</v>
      </c>
      <c r="H12" s="16">
        <v>70.0</v>
      </c>
      <c r="I12" s="13">
        <v>80.0</v>
      </c>
      <c r="J12" s="15">
        <v>70.0</v>
      </c>
      <c r="K12" s="15">
        <v>70.0</v>
      </c>
      <c r="L12" s="13"/>
      <c r="M12" s="6">
        <v>7.0</v>
      </c>
      <c r="N12" s="6">
        <v>64.0</v>
      </c>
      <c r="O12" s="6">
        <v>58.0</v>
      </c>
      <c r="P12" s="6">
        <v>66.0</v>
      </c>
      <c r="Q12" s="23">
        <v>100.0</v>
      </c>
      <c r="R12" s="6">
        <v>52.0</v>
      </c>
      <c r="S12" s="6">
        <v>54.0</v>
      </c>
      <c r="T12" s="24">
        <v>96.0</v>
      </c>
      <c r="U12" s="6">
        <v>52.0</v>
      </c>
      <c r="V12" s="23">
        <v>100.0</v>
      </c>
      <c r="W12" s="24">
        <v>90.0</v>
      </c>
      <c r="Y12" s="13">
        <v>7.0</v>
      </c>
      <c r="Z12" s="15">
        <v>88.0</v>
      </c>
      <c r="AA12" s="13">
        <v>66.0</v>
      </c>
      <c r="AB12" s="13">
        <v>70.0</v>
      </c>
      <c r="AC12" s="16">
        <v>100.0</v>
      </c>
      <c r="AD12" s="13">
        <v>60.0</v>
      </c>
      <c r="AE12" s="13">
        <v>56.0</v>
      </c>
      <c r="AF12" s="15">
        <v>96.0</v>
      </c>
      <c r="AG12" s="17">
        <v>42.0</v>
      </c>
      <c r="AH12" s="15">
        <v>98.0</v>
      </c>
      <c r="AI12" s="19">
        <v>92.0</v>
      </c>
      <c r="AM12" s="70">
        <f t="shared" ref="AM12:AV12" si="13">(B12+N12+Z12)/3</f>
        <v>70.66666667</v>
      </c>
      <c r="AN12" s="70">
        <f t="shared" si="13"/>
        <v>67.33333333</v>
      </c>
      <c r="AO12" s="70">
        <f t="shared" si="13"/>
        <v>70.66666667</v>
      </c>
      <c r="AP12" s="70">
        <f t="shared" si="13"/>
        <v>90</v>
      </c>
      <c r="AQ12" s="70">
        <f t="shared" si="13"/>
        <v>60</v>
      </c>
      <c r="AR12" s="70">
        <f t="shared" si="13"/>
        <v>62.66666667</v>
      </c>
      <c r="AS12" s="70">
        <f t="shared" si="13"/>
        <v>87.33333333</v>
      </c>
      <c r="AT12" s="70">
        <f t="shared" si="13"/>
        <v>58</v>
      </c>
      <c r="AU12" s="70">
        <f t="shared" si="13"/>
        <v>89.33333333</v>
      </c>
      <c r="AV12" s="70">
        <f t="shared" si="13"/>
        <v>84</v>
      </c>
      <c r="AX12" s="70">
        <f t="shared" ref="AX12:BG12" si="14">(ABS(B12-AM12)+ABS(AM12-N12)+ABS(AM12-Z12))/3</f>
        <v>11.55555556</v>
      </c>
      <c r="AY12" s="70">
        <f t="shared" si="14"/>
        <v>7.111111111</v>
      </c>
      <c r="AZ12" s="70">
        <f t="shared" si="14"/>
        <v>3.555555556</v>
      </c>
      <c r="BA12" s="70">
        <f t="shared" si="14"/>
        <v>13.33333333</v>
      </c>
      <c r="BB12" s="70">
        <f t="shared" si="14"/>
        <v>5.333333333</v>
      </c>
      <c r="BC12" s="70">
        <f t="shared" si="14"/>
        <v>10.22222222</v>
      </c>
      <c r="BD12" s="70">
        <f t="shared" si="14"/>
        <v>11.55555556</v>
      </c>
      <c r="BE12" s="70">
        <f t="shared" si="14"/>
        <v>14.66666667</v>
      </c>
      <c r="BF12" s="70">
        <f t="shared" si="14"/>
        <v>12.88888889</v>
      </c>
      <c r="BG12" s="70">
        <f t="shared" si="14"/>
        <v>9.333333333</v>
      </c>
    </row>
    <row r="13" ht="14.25" customHeight="1">
      <c r="A13" s="12">
        <v>8.0</v>
      </c>
      <c r="B13" s="15">
        <v>60.0</v>
      </c>
      <c r="C13" s="13">
        <v>70.0</v>
      </c>
      <c r="D13" s="15">
        <v>78.0</v>
      </c>
      <c r="E13" s="15">
        <v>70.0</v>
      </c>
      <c r="F13" s="13">
        <v>58.0</v>
      </c>
      <c r="G13" s="13">
        <v>78.0</v>
      </c>
      <c r="H13" s="16">
        <v>70.0</v>
      </c>
      <c r="I13" s="15">
        <v>84.0</v>
      </c>
      <c r="J13" s="13">
        <v>68.0</v>
      </c>
      <c r="K13" s="15">
        <v>70.0</v>
      </c>
      <c r="L13" s="13"/>
      <c r="M13" s="6">
        <v>8.0</v>
      </c>
      <c r="N13" s="24">
        <v>78.0</v>
      </c>
      <c r="O13" s="24">
        <v>66.0</v>
      </c>
      <c r="P13" s="24">
        <v>72.0</v>
      </c>
      <c r="Q13" s="23">
        <v>100.0</v>
      </c>
      <c r="R13" s="6">
        <v>58.0</v>
      </c>
      <c r="S13" s="24">
        <v>66.0</v>
      </c>
      <c r="T13" s="23">
        <v>98.0</v>
      </c>
      <c r="U13" s="23">
        <v>60.0</v>
      </c>
      <c r="V13" s="6">
        <v>96.0</v>
      </c>
      <c r="W13" s="24">
        <v>90.0</v>
      </c>
      <c r="Y13" s="13">
        <v>8.0</v>
      </c>
      <c r="Z13" s="13">
        <v>78.0</v>
      </c>
      <c r="AA13" s="13">
        <v>74.0</v>
      </c>
      <c r="AB13" s="16">
        <v>78.0</v>
      </c>
      <c r="AC13" s="16">
        <v>100.0</v>
      </c>
      <c r="AD13" s="16">
        <v>70.0</v>
      </c>
      <c r="AE13" s="13">
        <v>70.0</v>
      </c>
      <c r="AF13" s="13">
        <v>94.0</v>
      </c>
      <c r="AG13" s="15">
        <v>58.0</v>
      </c>
      <c r="AH13" s="15">
        <v>98.0</v>
      </c>
      <c r="AI13" s="19">
        <v>92.0</v>
      </c>
      <c r="AM13" s="70">
        <f t="shared" ref="AM13:AV13" si="15">(B13+N13+Z13)/3</f>
        <v>72</v>
      </c>
      <c r="AN13" s="70">
        <f t="shared" si="15"/>
        <v>70</v>
      </c>
      <c r="AO13" s="70">
        <f t="shared" si="15"/>
        <v>76</v>
      </c>
      <c r="AP13" s="70">
        <f t="shared" si="15"/>
        <v>90</v>
      </c>
      <c r="AQ13" s="70">
        <f t="shared" si="15"/>
        <v>62</v>
      </c>
      <c r="AR13" s="70">
        <f t="shared" si="15"/>
        <v>71.33333333</v>
      </c>
      <c r="AS13" s="70">
        <f t="shared" si="15"/>
        <v>87.33333333</v>
      </c>
      <c r="AT13" s="70">
        <f t="shared" si="15"/>
        <v>67.33333333</v>
      </c>
      <c r="AU13" s="70">
        <f t="shared" si="15"/>
        <v>87.33333333</v>
      </c>
      <c r="AV13" s="70">
        <f t="shared" si="15"/>
        <v>84</v>
      </c>
      <c r="AX13" s="70">
        <f t="shared" ref="AX13:BG13" si="16">(ABS(B13-AM13)+ABS(AM13-N13)+ABS(AM13-Z13))/3</f>
        <v>8</v>
      </c>
      <c r="AY13" s="70">
        <f t="shared" si="16"/>
        <v>2.666666667</v>
      </c>
      <c r="AZ13" s="70">
        <f t="shared" si="16"/>
        <v>2.666666667</v>
      </c>
      <c r="BA13" s="70">
        <f t="shared" si="16"/>
        <v>13.33333333</v>
      </c>
      <c r="BB13" s="70">
        <f t="shared" si="16"/>
        <v>5.333333333</v>
      </c>
      <c r="BC13" s="70">
        <f t="shared" si="16"/>
        <v>4.444444444</v>
      </c>
      <c r="BD13" s="70">
        <f t="shared" si="16"/>
        <v>11.55555556</v>
      </c>
      <c r="BE13" s="70">
        <f t="shared" si="16"/>
        <v>11.11111111</v>
      </c>
      <c r="BF13" s="70">
        <f t="shared" si="16"/>
        <v>12.88888889</v>
      </c>
      <c r="BG13" s="70">
        <f t="shared" si="16"/>
        <v>9.333333333</v>
      </c>
    </row>
    <row r="14" ht="14.25" customHeight="1">
      <c r="A14" s="12">
        <v>9.0</v>
      </c>
      <c r="B14" s="16">
        <v>62.0</v>
      </c>
      <c r="C14" s="13">
        <v>74.0</v>
      </c>
      <c r="D14" s="16">
        <v>84.0</v>
      </c>
      <c r="E14" s="16">
        <v>72.0</v>
      </c>
      <c r="F14" s="15">
        <v>76.0</v>
      </c>
      <c r="G14" s="15">
        <v>80.0</v>
      </c>
      <c r="H14" s="16">
        <v>70.0</v>
      </c>
      <c r="I14" s="13">
        <v>78.0</v>
      </c>
      <c r="J14" s="16">
        <v>72.0</v>
      </c>
      <c r="K14" s="16">
        <v>72.0</v>
      </c>
      <c r="L14" s="13"/>
      <c r="M14" s="6">
        <v>9.0</v>
      </c>
      <c r="N14" s="6">
        <v>74.0</v>
      </c>
      <c r="O14" s="6">
        <v>64.0</v>
      </c>
      <c r="P14" s="23">
        <v>76.0</v>
      </c>
      <c r="Q14" s="23">
        <v>100.0</v>
      </c>
      <c r="R14" s="23">
        <v>72.0</v>
      </c>
      <c r="S14" s="6">
        <v>64.0</v>
      </c>
      <c r="T14" s="24">
        <v>96.0</v>
      </c>
      <c r="U14" s="24">
        <v>56.0</v>
      </c>
      <c r="V14" s="24">
        <v>98.0</v>
      </c>
      <c r="W14" s="6">
        <v>82.0</v>
      </c>
      <c r="Y14" s="13">
        <v>9.0</v>
      </c>
      <c r="Z14" s="13">
        <v>80.0</v>
      </c>
      <c r="AA14" s="15">
        <v>76.0</v>
      </c>
      <c r="AB14" s="15">
        <v>74.0</v>
      </c>
      <c r="AC14" s="16">
        <v>100.0</v>
      </c>
      <c r="AD14" s="13">
        <v>60.0</v>
      </c>
      <c r="AE14" s="13">
        <v>62.0</v>
      </c>
      <c r="AF14" s="15">
        <v>96.0</v>
      </c>
      <c r="AG14" s="17">
        <v>46.0</v>
      </c>
      <c r="AH14" s="15">
        <v>98.0</v>
      </c>
      <c r="AI14" s="14">
        <v>86.0</v>
      </c>
      <c r="AM14" s="70">
        <f t="shared" ref="AM14:AV14" si="17">(B14+N14+Z14)/3</f>
        <v>72</v>
      </c>
      <c r="AN14" s="70">
        <f t="shared" si="17"/>
        <v>71.33333333</v>
      </c>
      <c r="AO14" s="70">
        <f t="shared" si="17"/>
        <v>78</v>
      </c>
      <c r="AP14" s="70">
        <f t="shared" si="17"/>
        <v>90.66666667</v>
      </c>
      <c r="AQ14" s="70">
        <f t="shared" si="17"/>
        <v>69.33333333</v>
      </c>
      <c r="AR14" s="70">
        <f t="shared" si="17"/>
        <v>68.66666667</v>
      </c>
      <c r="AS14" s="70">
        <f t="shared" si="17"/>
        <v>87.33333333</v>
      </c>
      <c r="AT14" s="70">
        <f t="shared" si="17"/>
        <v>60</v>
      </c>
      <c r="AU14" s="70">
        <f t="shared" si="17"/>
        <v>89.33333333</v>
      </c>
      <c r="AV14" s="70">
        <f t="shared" si="17"/>
        <v>80</v>
      </c>
      <c r="AX14" s="70">
        <f t="shared" ref="AX14:BG14" si="18">(ABS(B14-AM14)+ABS(AM14-N14)+ABS(AM14-Z14))/3</f>
        <v>6.666666667</v>
      </c>
      <c r="AY14" s="70">
        <f t="shared" si="18"/>
        <v>4.888888889</v>
      </c>
      <c r="AZ14" s="70">
        <f t="shared" si="18"/>
        <v>4</v>
      </c>
      <c r="BA14" s="70">
        <f t="shared" si="18"/>
        <v>12.44444444</v>
      </c>
      <c r="BB14" s="70">
        <f t="shared" si="18"/>
        <v>6.222222222</v>
      </c>
      <c r="BC14" s="70">
        <f t="shared" si="18"/>
        <v>7.555555556</v>
      </c>
      <c r="BD14" s="70">
        <f t="shared" si="18"/>
        <v>11.55555556</v>
      </c>
      <c r="BE14" s="70">
        <f t="shared" si="18"/>
        <v>12</v>
      </c>
      <c r="BF14" s="70">
        <f t="shared" si="18"/>
        <v>11.55555556</v>
      </c>
      <c r="BG14" s="70">
        <f t="shared" si="18"/>
        <v>5.333333333</v>
      </c>
    </row>
    <row r="15" ht="14.25" customHeight="1">
      <c r="A15" s="12">
        <v>10.0</v>
      </c>
      <c r="B15" s="16">
        <v>62.0</v>
      </c>
      <c r="C15" s="15">
        <v>76.0</v>
      </c>
      <c r="D15" s="13">
        <v>76.0</v>
      </c>
      <c r="E15" s="15">
        <v>70.0</v>
      </c>
      <c r="F15" s="16">
        <v>82.0</v>
      </c>
      <c r="G15" s="13">
        <v>78.0</v>
      </c>
      <c r="H15" s="16">
        <v>70.0</v>
      </c>
      <c r="I15" s="13">
        <v>78.0</v>
      </c>
      <c r="J15" s="15">
        <v>70.0</v>
      </c>
      <c r="K15" s="15">
        <v>70.0</v>
      </c>
      <c r="L15" s="13"/>
      <c r="M15" s="6">
        <v>10.0</v>
      </c>
      <c r="N15" s="6">
        <v>72.0</v>
      </c>
      <c r="O15" s="6">
        <v>58.0</v>
      </c>
      <c r="P15" s="6">
        <v>64.0</v>
      </c>
      <c r="Q15" s="23">
        <v>100.0</v>
      </c>
      <c r="R15" s="6">
        <v>58.0</v>
      </c>
      <c r="S15" s="6">
        <v>64.0</v>
      </c>
      <c r="T15" s="23">
        <v>98.0</v>
      </c>
      <c r="U15" s="6">
        <v>54.0</v>
      </c>
      <c r="V15" s="24">
        <v>98.0</v>
      </c>
      <c r="W15" s="6">
        <v>88.0</v>
      </c>
      <c r="Y15" s="13">
        <v>10.0</v>
      </c>
      <c r="Z15" s="13">
        <v>86.0</v>
      </c>
      <c r="AA15" s="13">
        <v>70.0</v>
      </c>
      <c r="AB15" s="13">
        <v>72.0</v>
      </c>
      <c r="AC15" s="16">
        <v>100.0</v>
      </c>
      <c r="AD15" s="13">
        <v>66.0</v>
      </c>
      <c r="AE15" s="13">
        <v>74.0</v>
      </c>
      <c r="AF15" s="15">
        <v>96.0</v>
      </c>
      <c r="AG15" s="16">
        <v>60.0</v>
      </c>
      <c r="AH15" s="16">
        <v>100.0</v>
      </c>
      <c r="AI15" s="14">
        <v>90.0</v>
      </c>
      <c r="AM15" s="70">
        <f t="shared" ref="AM15:AV15" si="19">(B15+N15+Z15)/3</f>
        <v>73.33333333</v>
      </c>
      <c r="AN15" s="70">
        <f t="shared" si="19"/>
        <v>68</v>
      </c>
      <c r="AO15" s="70">
        <f t="shared" si="19"/>
        <v>70.66666667</v>
      </c>
      <c r="AP15" s="70">
        <f t="shared" si="19"/>
        <v>90</v>
      </c>
      <c r="AQ15" s="70">
        <f t="shared" si="19"/>
        <v>68.66666667</v>
      </c>
      <c r="AR15" s="70">
        <f t="shared" si="19"/>
        <v>72</v>
      </c>
      <c r="AS15" s="70">
        <f t="shared" si="19"/>
        <v>88</v>
      </c>
      <c r="AT15" s="70">
        <f t="shared" si="19"/>
        <v>64</v>
      </c>
      <c r="AU15" s="70">
        <f t="shared" si="19"/>
        <v>89.33333333</v>
      </c>
      <c r="AV15" s="70">
        <f t="shared" si="19"/>
        <v>82.66666667</v>
      </c>
      <c r="AX15" s="70">
        <f t="shared" ref="AX15:BG15" si="20">(ABS(B15-AM15)+ABS(AM15-N15)+ABS(AM15-Z15))/3</f>
        <v>8.444444444</v>
      </c>
      <c r="AY15" s="70">
        <f t="shared" si="20"/>
        <v>6.666666667</v>
      </c>
      <c r="AZ15" s="70">
        <f t="shared" si="20"/>
        <v>4.444444444</v>
      </c>
      <c r="BA15" s="70">
        <f t="shared" si="20"/>
        <v>13.33333333</v>
      </c>
      <c r="BB15" s="70">
        <f t="shared" si="20"/>
        <v>8.888888889</v>
      </c>
      <c r="BC15" s="70">
        <f t="shared" si="20"/>
        <v>5.333333333</v>
      </c>
      <c r="BD15" s="70">
        <f t="shared" si="20"/>
        <v>12</v>
      </c>
      <c r="BE15" s="70">
        <f t="shared" si="20"/>
        <v>9.333333333</v>
      </c>
      <c r="BF15" s="70">
        <f t="shared" si="20"/>
        <v>12.88888889</v>
      </c>
      <c r="BG15" s="70">
        <f t="shared" si="20"/>
        <v>8.444444444</v>
      </c>
    </row>
    <row r="16" ht="14.25" customHeight="1">
      <c r="A16" s="2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AI16" s="35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</row>
    <row r="17" ht="14.25" customHeight="1">
      <c r="A17" s="21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2" t="s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Y17" s="22" t="s"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8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</row>
    <row r="18" ht="14.25" customHeight="1">
      <c r="A18" s="5" t="s">
        <v>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Y18" s="7" t="s">
        <v>2</v>
      </c>
      <c r="Z18" s="6"/>
      <c r="AA18" s="6"/>
      <c r="AB18" s="6"/>
      <c r="AC18" s="6"/>
      <c r="AD18" s="6"/>
      <c r="AE18" s="6"/>
      <c r="AF18" s="6"/>
      <c r="AG18" s="6"/>
      <c r="AH18" s="6"/>
      <c r="AI18" s="8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</row>
    <row r="19" ht="14.25" customHeight="1">
      <c r="A19" s="5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Y19" s="7" t="s">
        <v>18</v>
      </c>
      <c r="Z19" s="6"/>
      <c r="AA19" s="6"/>
      <c r="AB19" s="6"/>
      <c r="AC19" s="6"/>
      <c r="AD19" s="6"/>
      <c r="AE19" s="6"/>
      <c r="AF19" s="6"/>
      <c r="AG19" s="6"/>
      <c r="AH19" s="6"/>
      <c r="AI19" s="8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</row>
    <row r="20" ht="14.25" customHeight="1">
      <c r="A20" s="9" t="s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 t="s">
        <v>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 t="s">
        <v>6</v>
      </c>
      <c r="Z20" s="6"/>
      <c r="AA20" s="6"/>
      <c r="AB20" s="6"/>
      <c r="AC20" s="6"/>
      <c r="AD20" s="6"/>
      <c r="AE20" s="6"/>
      <c r="AF20" s="6"/>
      <c r="AG20" s="6"/>
      <c r="AH20" s="6"/>
      <c r="AI20" s="8"/>
      <c r="AJ20" s="6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</row>
    <row r="21" ht="14.25" customHeight="1">
      <c r="A21" s="12"/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6"/>
      <c r="M21" s="6"/>
      <c r="N21" s="6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6" t="s">
        <v>14</v>
      </c>
      <c r="V21" s="6" t="s">
        <v>15</v>
      </c>
      <c r="W21" s="6" t="s">
        <v>16</v>
      </c>
      <c r="X21" s="6"/>
      <c r="Y21" s="13"/>
      <c r="Z21" s="13" t="s">
        <v>7</v>
      </c>
      <c r="AA21" s="13" t="s">
        <v>8</v>
      </c>
      <c r="AB21" s="13" t="s">
        <v>9</v>
      </c>
      <c r="AC21" s="13" t="s">
        <v>10</v>
      </c>
      <c r="AD21" s="13" t="s">
        <v>11</v>
      </c>
      <c r="AE21" s="13" t="s">
        <v>12</v>
      </c>
      <c r="AF21" s="13" t="s">
        <v>13</v>
      </c>
      <c r="AG21" s="13" t="s">
        <v>14</v>
      </c>
      <c r="AH21" s="13" t="s">
        <v>15</v>
      </c>
      <c r="AI21" s="14" t="s">
        <v>16</v>
      </c>
      <c r="AJ21" s="6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</row>
    <row r="22" ht="14.25" customHeight="1">
      <c r="A22" s="12">
        <v>1.0</v>
      </c>
      <c r="B22" s="13">
        <v>52.0</v>
      </c>
      <c r="C22" s="13">
        <v>72.0</v>
      </c>
      <c r="D22" s="13">
        <v>56.0</v>
      </c>
      <c r="E22" s="13">
        <v>64.0</v>
      </c>
      <c r="F22" s="13">
        <v>60.0</v>
      </c>
      <c r="G22" s="16">
        <v>66.0</v>
      </c>
      <c r="H22" s="13">
        <v>68.0</v>
      </c>
      <c r="I22" s="13">
        <v>54.0</v>
      </c>
      <c r="J22" s="13">
        <v>66.0</v>
      </c>
      <c r="K22" s="13">
        <v>66.0</v>
      </c>
      <c r="L22" s="6"/>
      <c r="M22" s="6">
        <v>1.0</v>
      </c>
      <c r="N22" s="23">
        <v>86.0</v>
      </c>
      <c r="O22" s="6">
        <v>50.0</v>
      </c>
      <c r="P22" s="6">
        <v>66.0</v>
      </c>
      <c r="Q22" s="6">
        <v>86.0</v>
      </c>
      <c r="R22" s="24">
        <v>68.0</v>
      </c>
      <c r="S22" s="6">
        <v>60.0</v>
      </c>
      <c r="T22" s="6">
        <v>86.0</v>
      </c>
      <c r="U22" s="25">
        <v>48.0</v>
      </c>
      <c r="V22" s="6">
        <v>86.0</v>
      </c>
      <c r="W22" s="6">
        <v>86.0</v>
      </c>
      <c r="X22" s="6"/>
      <c r="Y22" s="13">
        <v>1.0</v>
      </c>
      <c r="Z22" s="16">
        <v>90.0</v>
      </c>
      <c r="AA22" s="13">
        <v>50.0</v>
      </c>
      <c r="AB22" s="13">
        <v>64.0</v>
      </c>
      <c r="AC22" s="13">
        <v>86.0</v>
      </c>
      <c r="AD22" s="15">
        <v>68.0</v>
      </c>
      <c r="AE22" s="13">
        <v>56.0</v>
      </c>
      <c r="AF22" s="13">
        <v>86.0</v>
      </c>
      <c r="AG22" s="17">
        <v>48.0</v>
      </c>
      <c r="AH22" s="13">
        <v>86.0</v>
      </c>
      <c r="AI22" s="14">
        <v>86.0</v>
      </c>
      <c r="AJ22" s="6"/>
      <c r="AM22" s="70">
        <f t="shared" ref="AM22:AV22" si="21">(B22+N22+Z22)/3</f>
        <v>76</v>
      </c>
      <c r="AN22" s="70">
        <f t="shared" si="21"/>
        <v>57.33333333</v>
      </c>
      <c r="AO22" s="70">
        <f t="shared" si="21"/>
        <v>62</v>
      </c>
      <c r="AP22" s="70">
        <f t="shared" si="21"/>
        <v>78.66666667</v>
      </c>
      <c r="AQ22" s="70">
        <f t="shared" si="21"/>
        <v>65.33333333</v>
      </c>
      <c r="AR22" s="70">
        <f t="shared" si="21"/>
        <v>60.66666667</v>
      </c>
      <c r="AS22" s="70">
        <f t="shared" si="21"/>
        <v>80</v>
      </c>
      <c r="AT22" s="70">
        <f t="shared" si="21"/>
        <v>50</v>
      </c>
      <c r="AU22" s="70">
        <f t="shared" si="21"/>
        <v>79.33333333</v>
      </c>
      <c r="AV22" s="70">
        <f t="shared" si="21"/>
        <v>79.33333333</v>
      </c>
      <c r="AX22" s="70">
        <f t="shared" ref="AX22:BG22" si="22">(ABS(B22-AM22)+ABS(AM22-N22)+ABS(AM22-Z22))/3</f>
        <v>16</v>
      </c>
      <c r="AY22" s="70">
        <f t="shared" si="22"/>
        <v>9.777777778</v>
      </c>
      <c r="AZ22" s="70">
        <f t="shared" si="22"/>
        <v>4</v>
      </c>
      <c r="BA22" s="70">
        <f t="shared" si="22"/>
        <v>9.777777778</v>
      </c>
      <c r="BB22" s="70">
        <f t="shared" si="22"/>
        <v>3.555555556</v>
      </c>
      <c r="BC22" s="70">
        <f t="shared" si="22"/>
        <v>3.555555556</v>
      </c>
      <c r="BD22" s="70">
        <f t="shared" si="22"/>
        <v>8</v>
      </c>
      <c r="BE22" s="70">
        <f t="shared" si="22"/>
        <v>2.666666667</v>
      </c>
      <c r="BF22" s="70">
        <f t="shared" si="22"/>
        <v>8.888888889</v>
      </c>
      <c r="BG22" s="70">
        <f t="shared" si="22"/>
        <v>8.888888889</v>
      </c>
      <c r="BI22" s="70">
        <f>AVERAGE(AX22:BG31)</f>
        <v>8.297777778</v>
      </c>
    </row>
    <row r="23" ht="14.25" customHeight="1">
      <c r="A23" s="12">
        <v>2.0</v>
      </c>
      <c r="B23" s="13">
        <v>58.0</v>
      </c>
      <c r="C23" s="13">
        <v>70.0</v>
      </c>
      <c r="D23" s="13">
        <v>62.0</v>
      </c>
      <c r="E23" s="13">
        <v>66.0</v>
      </c>
      <c r="F23" s="13">
        <v>58.0</v>
      </c>
      <c r="G23" s="17">
        <v>46.0</v>
      </c>
      <c r="H23" s="13">
        <v>66.0</v>
      </c>
      <c r="I23" s="13">
        <v>60.0</v>
      </c>
      <c r="J23" s="13">
        <v>66.0</v>
      </c>
      <c r="K23" s="13">
        <v>66.0</v>
      </c>
      <c r="L23" s="6"/>
      <c r="M23" s="6">
        <v>2.0</v>
      </c>
      <c r="N23" s="23">
        <v>86.0</v>
      </c>
      <c r="O23" s="23">
        <v>68.0</v>
      </c>
      <c r="P23" s="25">
        <v>38.0</v>
      </c>
      <c r="Q23" s="6">
        <v>94.0</v>
      </c>
      <c r="R23" s="24">
        <v>68.0</v>
      </c>
      <c r="S23" s="23">
        <v>74.0</v>
      </c>
      <c r="T23" s="6">
        <v>92.0</v>
      </c>
      <c r="U23" s="23">
        <v>60.0</v>
      </c>
      <c r="V23" s="6">
        <v>92.0</v>
      </c>
      <c r="W23" s="6">
        <v>84.0</v>
      </c>
      <c r="X23" s="6"/>
      <c r="Y23" s="13">
        <v>2.0</v>
      </c>
      <c r="Z23" s="13">
        <v>80.0</v>
      </c>
      <c r="AA23" s="16">
        <v>78.0</v>
      </c>
      <c r="AB23" s="13">
        <v>50.0</v>
      </c>
      <c r="AC23" s="13">
        <v>94.0</v>
      </c>
      <c r="AD23" s="13">
        <v>62.0</v>
      </c>
      <c r="AE23" s="16">
        <v>78.0</v>
      </c>
      <c r="AF23" s="13">
        <v>90.0</v>
      </c>
      <c r="AG23" s="16">
        <v>60.0</v>
      </c>
      <c r="AH23" s="13">
        <v>92.0</v>
      </c>
      <c r="AI23" s="14">
        <v>88.0</v>
      </c>
      <c r="AJ23" s="6"/>
      <c r="AM23" s="70">
        <f t="shared" ref="AM23:AV23" si="23">(B23+N23+Z23)/3</f>
        <v>74.66666667</v>
      </c>
      <c r="AN23" s="70">
        <f t="shared" si="23"/>
        <v>72</v>
      </c>
      <c r="AO23" s="70">
        <f t="shared" si="23"/>
        <v>50</v>
      </c>
      <c r="AP23" s="70">
        <f t="shared" si="23"/>
        <v>84.66666667</v>
      </c>
      <c r="AQ23" s="70">
        <f t="shared" si="23"/>
        <v>62.66666667</v>
      </c>
      <c r="AR23" s="70">
        <f t="shared" si="23"/>
        <v>66</v>
      </c>
      <c r="AS23" s="70">
        <f t="shared" si="23"/>
        <v>82.66666667</v>
      </c>
      <c r="AT23" s="70">
        <f t="shared" si="23"/>
        <v>60</v>
      </c>
      <c r="AU23" s="70">
        <f t="shared" si="23"/>
        <v>83.33333333</v>
      </c>
      <c r="AV23" s="70">
        <f t="shared" si="23"/>
        <v>79.33333333</v>
      </c>
      <c r="AX23" s="70">
        <f t="shared" ref="AX23:BG23" si="24">(ABS(B23-AM23)+ABS(AM23-N23)+ABS(AM23-Z23))/3</f>
        <v>11.11111111</v>
      </c>
      <c r="AY23" s="70">
        <f t="shared" si="24"/>
        <v>4</v>
      </c>
      <c r="AZ23" s="70">
        <f t="shared" si="24"/>
        <v>8</v>
      </c>
      <c r="BA23" s="70">
        <f t="shared" si="24"/>
        <v>12.44444444</v>
      </c>
      <c r="BB23" s="70">
        <f t="shared" si="24"/>
        <v>3.555555556</v>
      </c>
      <c r="BC23" s="70">
        <f t="shared" si="24"/>
        <v>13.33333333</v>
      </c>
      <c r="BD23" s="70">
        <f t="shared" si="24"/>
        <v>11.11111111</v>
      </c>
      <c r="BE23" s="70">
        <f t="shared" si="24"/>
        <v>0</v>
      </c>
      <c r="BF23" s="70">
        <f t="shared" si="24"/>
        <v>11.55555556</v>
      </c>
      <c r="BG23" s="70">
        <f t="shared" si="24"/>
        <v>8.888888889</v>
      </c>
    </row>
    <row r="24" ht="14.25" customHeight="1">
      <c r="A24" s="12">
        <v>3.0</v>
      </c>
      <c r="B24" s="13">
        <v>54.0</v>
      </c>
      <c r="C24" s="15">
        <v>80.0</v>
      </c>
      <c r="D24" s="13">
        <v>66.0</v>
      </c>
      <c r="E24" s="15">
        <v>70.0</v>
      </c>
      <c r="F24" s="13">
        <v>58.0</v>
      </c>
      <c r="G24" s="13">
        <v>52.0</v>
      </c>
      <c r="H24" s="13">
        <v>70.0</v>
      </c>
      <c r="I24" s="13">
        <v>66.0</v>
      </c>
      <c r="J24" s="13">
        <v>70.0</v>
      </c>
      <c r="K24" s="13">
        <v>70.0</v>
      </c>
      <c r="L24" s="6"/>
      <c r="M24" s="6">
        <v>3.0</v>
      </c>
      <c r="N24" s="24">
        <v>78.0</v>
      </c>
      <c r="O24" s="24">
        <v>66.0</v>
      </c>
      <c r="P24" s="6">
        <v>62.0</v>
      </c>
      <c r="Q24" s="24">
        <v>98.0</v>
      </c>
      <c r="R24" s="23">
        <v>72.0</v>
      </c>
      <c r="S24" s="6">
        <v>54.0</v>
      </c>
      <c r="T24" s="6">
        <v>94.0</v>
      </c>
      <c r="U24" s="25">
        <v>38.0</v>
      </c>
      <c r="V24" s="24">
        <v>98.0</v>
      </c>
      <c r="W24" s="23">
        <v>92.0</v>
      </c>
      <c r="X24" s="13"/>
      <c r="Y24" s="13">
        <v>3.0</v>
      </c>
      <c r="Z24" s="13">
        <v>86.0</v>
      </c>
      <c r="AA24" s="13">
        <v>70.0</v>
      </c>
      <c r="AB24" s="13">
        <v>64.0</v>
      </c>
      <c r="AC24" s="15">
        <v>98.0</v>
      </c>
      <c r="AD24" s="13">
        <v>66.0</v>
      </c>
      <c r="AE24" s="13">
        <v>70.0</v>
      </c>
      <c r="AF24" s="13">
        <v>94.0</v>
      </c>
      <c r="AG24" s="17">
        <v>38.0</v>
      </c>
      <c r="AH24" s="13">
        <v>96.0</v>
      </c>
      <c r="AI24" s="14">
        <v>90.0</v>
      </c>
      <c r="AJ24" s="13"/>
      <c r="AM24" s="70">
        <f t="shared" ref="AM24:AV24" si="25">(B24+N24+Z24)/3</f>
        <v>72.66666667</v>
      </c>
      <c r="AN24" s="70">
        <f t="shared" si="25"/>
        <v>72</v>
      </c>
      <c r="AO24" s="70">
        <f t="shared" si="25"/>
        <v>64</v>
      </c>
      <c r="AP24" s="70">
        <f t="shared" si="25"/>
        <v>88.66666667</v>
      </c>
      <c r="AQ24" s="70">
        <f t="shared" si="25"/>
        <v>65.33333333</v>
      </c>
      <c r="AR24" s="70">
        <f t="shared" si="25"/>
        <v>58.66666667</v>
      </c>
      <c r="AS24" s="70">
        <f t="shared" si="25"/>
        <v>86</v>
      </c>
      <c r="AT24" s="70">
        <f t="shared" si="25"/>
        <v>47.33333333</v>
      </c>
      <c r="AU24" s="70">
        <f t="shared" si="25"/>
        <v>88</v>
      </c>
      <c r="AV24" s="70">
        <f t="shared" si="25"/>
        <v>84</v>
      </c>
      <c r="AX24" s="70">
        <f t="shared" ref="AX24:BG24" si="26">(ABS(B24-AM24)+ABS(AM24-N24)+ABS(AM24-Z24))/3</f>
        <v>12.44444444</v>
      </c>
      <c r="AY24" s="70">
        <f t="shared" si="26"/>
        <v>5.333333333</v>
      </c>
      <c r="AZ24" s="70">
        <f t="shared" si="26"/>
        <v>1.333333333</v>
      </c>
      <c r="BA24" s="70">
        <f t="shared" si="26"/>
        <v>12.44444444</v>
      </c>
      <c r="BB24" s="70">
        <f t="shared" si="26"/>
        <v>4.888888889</v>
      </c>
      <c r="BC24" s="70">
        <f t="shared" si="26"/>
        <v>7.555555556</v>
      </c>
      <c r="BD24" s="70">
        <f t="shared" si="26"/>
        <v>10.66666667</v>
      </c>
      <c r="BE24" s="70">
        <f t="shared" si="26"/>
        <v>12.44444444</v>
      </c>
      <c r="BF24" s="70">
        <f t="shared" si="26"/>
        <v>12</v>
      </c>
      <c r="BG24" s="70">
        <f t="shared" si="26"/>
        <v>9.333333333</v>
      </c>
    </row>
    <row r="25" ht="14.25" customHeight="1">
      <c r="A25" s="12">
        <v>4.0</v>
      </c>
      <c r="B25" s="13">
        <v>54.0</v>
      </c>
      <c r="C25" s="13">
        <v>68.0</v>
      </c>
      <c r="D25" s="13">
        <v>66.0</v>
      </c>
      <c r="E25" s="15">
        <v>70.0</v>
      </c>
      <c r="F25" s="13">
        <v>54.0</v>
      </c>
      <c r="G25" s="13">
        <v>54.0</v>
      </c>
      <c r="H25" s="13">
        <v>70.0</v>
      </c>
      <c r="I25" s="13">
        <v>70.0</v>
      </c>
      <c r="J25" s="13">
        <v>72.0</v>
      </c>
      <c r="K25" s="13">
        <v>72.0</v>
      </c>
      <c r="L25" s="6"/>
      <c r="M25" s="6">
        <v>4.0</v>
      </c>
      <c r="N25" s="6">
        <v>72.0</v>
      </c>
      <c r="O25" s="25">
        <v>46.0</v>
      </c>
      <c r="P25" s="6">
        <v>68.0</v>
      </c>
      <c r="Q25" s="23">
        <v>100.0</v>
      </c>
      <c r="R25" s="6">
        <v>56.0</v>
      </c>
      <c r="S25" s="6">
        <v>60.0</v>
      </c>
      <c r="T25" s="6">
        <v>94.0</v>
      </c>
      <c r="U25" s="6">
        <v>52.0</v>
      </c>
      <c r="V25" s="24">
        <v>98.0</v>
      </c>
      <c r="W25" s="23">
        <v>92.0</v>
      </c>
      <c r="X25" s="13"/>
      <c r="Y25" s="13">
        <v>4.0</v>
      </c>
      <c r="Z25" s="13">
        <v>80.0</v>
      </c>
      <c r="AA25" s="13">
        <v>72.0</v>
      </c>
      <c r="AB25" s="13">
        <v>64.0</v>
      </c>
      <c r="AC25" s="15">
        <v>98.0</v>
      </c>
      <c r="AD25" s="16">
        <v>70.0</v>
      </c>
      <c r="AE25" s="13">
        <v>74.0</v>
      </c>
      <c r="AF25" s="13">
        <v>94.0</v>
      </c>
      <c r="AG25" s="13">
        <v>50.0</v>
      </c>
      <c r="AH25" s="15">
        <v>98.0</v>
      </c>
      <c r="AI25" s="18">
        <v>94.0</v>
      </c>
      <c r="AJ25" s="13"/>
      <c r="AM25" s="70">
        <f t="shared" ref="AM25:AV25" si="27">(B25+N25+Z25)/3</f>
        <v>68.66666667</v>
      </c>
      <c r="AN25" s="70">
        <f t="shared" si="27"/>
        <v>62</v>
      </c>
      <c r="AO25" s="70">
        <f t="shared" si="27"/>
        <v>66</v>
      </c>
      <c r="AP25" s="70">
        <f t="shared" si="27"/>
        <v>89.33333333</v>
      </c>
      <c r="AQ25" s="70">
        <f t="shared" si="27"/>
        <v>60</v>
      </c>
      <c r="AR25" s="70">
        <f t="shared" si="27"/>
        <v>62.66666667</v>
      </c>
      <c r="AS25" s="70">
        <f t="shared" si="27"/>
        <v>86</v>
      </c>
      <c r="AT25" s="70">
        <f t="shared" si="27"/>
        <v>57.33333333</v>
      </c>
      <c r="AU25" s="70">
        <f t="shared" si="27"/>
        <v>89.33333333</v>
      </c>
      <c r="AV25" s="70">
        <f t="shared" si="27"/>
        <v>86</v>
      </c>
      <c r="AX25" s="70">
        <f t="shared" ref="AX25:BG25" si="28">(ABS(B25-AM25)+ABS(AM25-N25)+ABS(AM25-Z25))/3</f>
        <v>9.777777778</v>
      </c>
      <c r="AY25" s="70">
        <f t="shared" si="28"/>
        <v>10.66666667</v>
      </c>
      <c r="AZ25" s="70">
        <f t="shared" si="28"/>
        <v>1.333333333</v>
      </c>
      <c r="BA25" s="70">
        <f t="shared" si="28"/>
        <v>12.88888889</v>
      </c>
      <c r="BB25" s="70">
        <f t="shared" si="28"/>
        <v>6.666666667</v>
      </c>
      <c r="BC25" s="70">
        <f t="shared" si="28"/>
        <v>7.555555556</v>
      </c>
      <c r="BD25" s="70">
        <f t="shared" si="28"/>
        <v>10.66666667</v>
      </c>
      <c r="BE25" s="70">
        <f t="shared" si="28"/>
        <v>8.444444444</v>
      </c>
      <c r="BF25" s="70">
        <f t="shared" si="28"/>
        <v>11.55555556</v>
      </c>
      <c r="BG25" s="70">
        <f t="shared" si="28"/>
        <v>9.333333333</v>
      </c>
    </row>
    <row r="26" ht="14.25" customHeight="1">
      <c r="A26" s="12">
        <v>5.0</v>
      </c>
      <c r="B26" s="13">
        <v>50.0</v>
      </c>
      <c r="C26" s="13">
        <v>72.0</v>
      </c>
      <c r="D26" s="15">
        <v>72.0</v>
      </c>
      <c r="E26" s="15">
        <v>70.0</v>
      </c>
      <c r="F26" s="15">
        <v>68.0</v>
      </c>
      <c r="G26" s="13">
        <v>52.0</v>
      </c>
      <c r="H26" s="13">
        <v>70.0</v>
      </c>
      <c r="I26" s="16">
        <v>80.0</v>
      </c>
      <c r="J26" s="13">
        <v>70.0</v>
      </c>
      <c r="K26" s="13">
        <v>70.0</v>
      </c>
      <c r="L26" s="6"/>
      <c r="M26" s="6">
        <v>5.0</v>
      </c>
      <c r="N26" s="6">
        <v>72.0</v>
      </c>
      <c r="O26" s="6">
        <v>58.0</v>
      </c>
      <c r="P26" s="6">
        <v>56.0</v>
      </c>
      <c r="Q26" s="24">
        <v>98.0</v>
      </c>
      <c r="R26" s="6">
        <v>64.0</v>
      </c>
      <c r="S26" s="6">
        <v>54.0</v>
      </c>
      <c r="T26" s="6">
        <v>94.0</v>
      </c>
      <c r="U26" s="25">
        <v>48.0</v>
      </c>
      <c r="V26" s="24">
        <v>98.0</v>
      </c>
      <c r="W26" s="23">
        <v>92.0</v>
      </c>
      <c r="X26" s="13"/>
      <c r="Y26" s="13">
        <v>5.0</v>
      </c>
      <c r="Z26" s="13">
        <v>78.0</v>
      </c>
      <c r="AA26" s="13">
        <v>72.0</v>
      </c>
      <c r="AB26" s="13">
        <v>64.0</v>
      </c>
      <c r="AC26" s="16">
        <v>100.0</v>
      </c>
      <c r="AD26" s="15">
        <v>68.0</v>
      </c>
      <c r="AE26" s="15">
        <v>76.0</v>
      </c>
      <c r="AF26" s="15">
        <v>96.0</v>
      </c>
      <c r="AG26" s="13">
        <v>52.0</v>
      </c>
      <c r="AH26" s="13">
        <v>96.0</v>
      </c>
      <c r="AI26" s="18">
        <v>94.0</v>
      </c>
      <c r="AJ26" s="13"/>
      <c r="AM26" s="70">
        <f t="shared" ref="AM26:AV26" si="29">(B26+N26+Z26)/3</f>
        <v>66.66666667</v>
      </c>
      <c r="AN26" s="70">
        <f t="shared" si="29"/>
        <v>67.33333333</v>
      </c>
      <c r="AO26" s="70">
        <f t="shared" si="29"/>
        <v>64</v>
      </c>
      <c r="AP26" s="70">
        <f t="shared" si="29"/>
        <v>89.33333333</v>
      </c>
      <c r="AQ26" s="70">
        <f t="shared" si="29"/>
        <v>66.66666667</v>
      </c>
      <c r="AR26" s="70">
        <f t="shared" si="29"/>
        <v>60.66666667</v>
      </c>
      <c r="AS26" s="70">
        <f t="shared" si="29"/>
        <v>86.66666667</v>
      </c>
      <c r="AT26" s="70">
        <f t="shared" si="29"/>
        <v>60</v>
      </c>
      <c r="AU26" s="70">
        <f t="shared" si="29"/>
        <v>88</v>
      </c>
      <c r="AV26" s="70">
        <f t="shared" si="29"/>
        <v>85.33333333</v>
      </c>
      <c r="AX26" s="70">
        <f t="shared" ref="AX26:BG26" si="30">(ABS(B26-AM26)+ABS(AM26-N26)+ABS(AM26-Z26))/3</f>
        <v>11.11111111</v>
      </c>
      <c r="AY26" s="70">
        <f t="shared" si="30"/>
        <v>6.222222222</v>
      </c>
      <c r="AZ26" s="70">
        <f t="shared" si="30"/>
        <v>5.333333333</v>
      </c>
      <c r="BA26" s="70">
        <f t="shared" si="30"/>
        <v>12.88888889</v>
      </c>
      <c r="BB26" s="70">
        <f t="shared" si="30"/>
        <v>1.777777778</v>
      </c>
      <c r="BC26" s="70">
        <f t="shared" si="30"/>
        <v>10.22222222</v>
      </c>
      <c r="BD26" s="70">
        <f t="shared" si="30"/>
        <v>11.11111111</v>
      </c>
      <c r="BE26" s="70">
        <f t="shared" si="30"/>
        <v>13.33333333</v>
      </c>
      <c r="BF26" s="70">
        <f t="shared" si="30"/>
        <v>12</v>
      </c>
      <c r="BG26" s="70">
        <f t="shared" si="30"/>
        <v>10.22222222</v>
      </c>
    </row>
    <row r="27" ht="14.25" customHeight="1">
      <c r="A27" s="12">
        <v>6.0</v>
      </c>
      <c r="B27" s="13">
        <v>56.0</v>
      </c>
      <c r="C27" s="13">
        <v>68.0</v>
      </c>
      <c r="D27" s="13">
        <v>70.0</v>
      </c>
      <c r="E27" s="13">
        <v>68.0</v>
      </c>
      <c r="F27" s="15">
        <v>68.0</v>
      </c>
      <c r="G27" s="16">
        <v>66.0</v>
      </c>
      <c r="H27" s="13">
        <v>68.0</v>
      </c>
      <c r="I27" s="13">
        <v>68.0</v>
      </c>
      <c r="J27" s="13">
        <v>70.0</v>
      </c>
      <c r="K27" s="13">
        <v>72.0</v>
      </c>
      <c r="L27" s="6"/>
      <c r="M27" s="6">
        <v>6.0</v>
      </c>
      <c r="N27" s="6">
        <v>76.0</v>
      </c>
      <c r="O27" s="6">
        <v>60.0</v>
      </c>
      <c r="P27" s="6">
        <v>58.0</v>
      </c>
      <c r="Q27" s="23">
        <v>100.0</v>
      </c>
      <c r="R27" s="6">
        <v>60.0</v>
      </c>
      <c r="S27" s="24">
        <v>66.0</v>
      </c>
      <c r="T27" s="24">
        <v>96.0</v>
      </c>
      <c r="U27" s="6">
        <v>50.0</v>
      </c>
      <c r="V27" s="23">
        <v>100.0</v>
      </c>
      <c r="W27" s="23">
        <v>92.0</v>
      </c>
      <c r="X27" s="13"/>
      <c r="Y27" s="13">
        <v>6.0</v>
      </c>
      <c r="Z27" s="13">
        <v>76.0</v>
      </c>
      <c r="AA27" s="13">
        <v>68.0</v>
      </c>
      <c r="AB27" s="13">
        <v>64.0</v>
      </c>
      <c r="AC27" s="16">
        <v>100.0</v>
      </c>
      <c r="AD27" s="13">
        <v>62.0</v>
      </c>
      <c r="AE27" s="13">
        <v>60.0</v>
      </c>
      <c r="AF27" s="16">
        <v>98.0</v>
      </c>
      <c r="AG27" s="17">
        <v>38.0</v>
      </c>
      <c r="AH27" s="16">
        <v>100.0</v>
      </c>
      <c r="AI27" s="14">
        <v>90.0</v>
      </c>
      <c r="AJ27" s="13"/>
      <c r="AM27" s="70">
        <f t="shared" ref="AM27:AV27" si="31">(B27+N27+Z27)/3</f>
        <v>69.33333333</v>
      </c>
      <c r="AN27" s="70">
        <f t="shared" si="31"/>
        <v>65.33333333</v>
      </c>
      <c r="AO27" s="70">
        <f t="shared" si="31"/>
        <v>64</v>
      </c>
      <c r="AP27" s="70">
        <f t="shared" si="31"/>
        <v>89.33333333</v>
      </c>
      <c r="AQ27" s="70">
        <f t="shared" si="31"/>
        <v>63.33333333</v>
      </c>
      <c r="AR27" s="70">
        <f t="shared" si="31"/>
        <v>64</v>
      </c>
      <c r="AS27" s="70">
        <f t="shared" si="31"/>
        <v>87.33333333</v>
      </c>
      <c r="AT27" s="70">
        <f t="shared" si="31"/>
        <v>52</v>
      </c>
      <c r="AU27" s="70">
        <f t="shared" si="31"/>
        <v>90</v>
      </c>
      <c r="AV27" s="70">
        <f t="shared" si="31"/>
        <v>84.66666667</v>
      </c>
      <c r="AX27" s="70">
        <f t="shared" ref="AX27:BG27" si="32">(ABS(B27-AM27)+ABS(AM27-N27)+ABS(AM27-Z27))/3</f>
        <v>8.888888889</v>
      </c>
      <c r="AY27" s="70">
        <f t="shared" si="32"/>
        <v>3.555555556</v>
      </c>
      <c r="AZ27" s="70">
        <f t="shared" si="32"/>
        <v>4</v>
      </c>
      <c r="BA27" s="70">
        <f t="shared" si="32"/>
        <v>14.22222222</v>
      </c>
      <c r="BB27" s="70">
        <f t="shared" si="32"/>
        <v>3.111111111</v>
      </c>
      <c r="BC27" s="70">
        <f t="shared" si="32"/>
        <v>2.666666667</v>
      </c>
      <c r="BD27" s="70">
        <f t="shared" si="32"/>
        <v>12.88888889</v>
      </c>
      <c r="BE27" s="70">
        <f t="shared" si="32"/>
        <v>10.66666667</v>
      </c>
      <c r="BF27" s="70">
        <f t="shared" si="32"/>
        <v>13.33333333</v>
      </c>
      <c r="BG27" s="70">
        <f t="shared" si="32"/>
        <v>8.444444444</v>
      </c>
    </row>
    <row r="28" ht="14.25" customHeight="1">
      <c r="A28" s="12">
        <v>7.0</v>
      </c>
      <c r="B28" s="15">
        <v>62.0</v>
      </c>
      <c r="C28" s="16">
        <v>84.0</v>
      </c>
      <c r="D28" s="13">
        <v>70.0</v>
      </c>
      <c r="E28" s="16">
        <v>72.0</v>
      </c>
      <c r="F28" s="16">
        <v>70.0</v>
      </c>
      <c r="G28" s="15">
        <v>62.0</v>
      </c>
      <c r="H28" s="16">
        <v>74.0</v>
      </c>
      <c r="I28" s="15">
        <v>76.0</v>
      </c>
      <c r="J28" s="15">
        <v>74.0</v>
      </c>
      <c r="K28" s="16">
        <v>76.0</v>
      </c>
      <c r="L28" s="6"/>
      <c r="M28" s="6">
        <v>7.0</v>
      </c>
      <c r="N28" s="6">
        <v>64.0</v>
      </c>
      <c r="O28" s="6">
        <v>58.0</v>
      </c>
      <c r="P28" s="6">
        <v>66.0</v>
      </c>
      <c r="Q28" s="23">
        <v>100.0</v>
      </c>
      <c r="R28" s="6">
        <v>52.0</v>
      </c>
      <c r="S28" s="6">
        <v>54.0</v>
      </c>
      <c r="T28" s="24">
        <v>96.0</v>
      </c>
      <c r="U28" s="6">
        <v>52.0</v>
      </c>
      <c r="V28" s="23">
        <v>100.0</v>
      </c>
      <c r="W28" s="24">
        <v>90.0</v>
      </c>
      <c r="X28" s="13"/>
      <c r="Y28" s="13">
        <v>7.0</v>
      </c>
      <c r="Z28" s="15">
        <v>88.0</v>
      </c>
      <c r="AA28" s="13">
        <v>66.0</v>
      </c>
      <c r="AB28" s="13">
        <v>70.0</v>
      </c>
      <c r="AC28" s="16">
        <v>100.0</v>
      </c>
      <c r="AD28" s="13">
        <v>60.0</v>
      </c>
      <c r="AE28" s="13">
        <v>56.0</v>
      </c>
      <c r="AF28" s="15">
        <v>96.0</v>
      </c>
      <c r="AG28" s="17">
        <v>42.0</v>
      </c>
      <c r="AH28" s="15">
        <v>98.0</v>
      </c>
      <c r="AI28" s="19">
        <v>92.0</v>
      </c>
      <c r="AJ28" s="13"/>
      <c r="AM28" s="70">
        <f t="shared" ref="AM28:AV28" si="33">(B28+N28+Z28)/3</f>
        <v>71.33333333</v>
      </c>
      <c r="AN28" s="70">
        <f t="shared" si="33"/>
        <v>69.33333333</v>
      </c>
      <c r="AO28" s="70">
        <f t="shared" si="33"/>
        <v>68.66666667</v>
      </c>
      <c r="AP28" s="70">
        <f t="shared" si="33"/>
        <v>90.66666667</v>
      </c>
      <c r="AQ28" s="70">
        <f t="shared" si="33"/>
        <v>60.66666667</v>
      </c>
      <c r="AR28" s="70">
        <f t="shared" si="33"/>
        <v>57.33333333</v>
      </c>
      <c r="AS28" s="70">
        <f t="shared" si="33"/>
        <v>88.66666667</v>
      </c>
      <c r="AT28" s="70">
        <f t="shared" si="33"/>
        <v>56.66666667</v>
      </c>
      <c r="AU28" s="70">
        <f t="shared" si="33"/>
        <v>90.66666667</v>
      </c>
      <c r="AV28" s="70">
        <f t="shared" si="33"/>
        <v>86</v>
      </c>
      <c r="AX28" s="70">
        <f t="shared" ref="AX28:BG28" si="34">(ABS(B28-AM28)+ABS(AM28-N28)+ABS(AM28-Z28))/3</f>
        <v>11.11111111</v>
      </c>
      <c r="AY28" s="70">
        <f t="shared" si="34"/>
        <v>9.777777778</v>
      </c>
      <c r="AZ28" s="70">
        <f t="shared" si="34"/>
        <v>1.777777778</v>
      </c>
      <c r="BA28" s="70">
        <f t="shared" si="34"/>
        <v>12.44444444</v>
      </c>
      <c r="BB28" s="70">
        <f t="shared" si="34"/>
        <v>6.222222222</v>
      </c>
      <c r="BC28" s="70">
        <f t="shared" si="34"/>
        <v>3.111111111</v>
      </c>
      <c r="BD28" s="70">
        <f t="shared" si="34"/>
        <v>9.777777778</v>
      </c>
      <c r="BE28" s="70">
        <f t="shared" si="34"/>
        <v>12.88888889</v>
      </c>
      <c r="BF28" s="70">
        <f t="shared" si="34"/>
        <v>11.11111111</v>
      </c>
      <c r="BG28" s="70">
        <f t="shared" si="34"/>
        <v>6.666666667</v>
      </c>
    </row>
    <row r="29" ht="14.25" customHeight="1">
      <c r="A29" s="12">
        <v>8.0</v>
      </c>
      <c r="B29" s="16">
        <v>64.0</v>
      </c>
      <c r="C29" s="13">
        <v>62.0</v>
      </c>
      <c r="D29" s="15">
        <v>72.0</v>
      </c>
      <c r="E29" s="16">
        <v>72.0</v>
      </c>
      <c r="F29" s="13">
        <v>52.0</v>
      </c>
      <c r="G29" s="13">
        <v>50.0</v>
      </c>
      <c r="H29" s="16">
        <v>74.0</v>
      </c>
      <c r="I29" s="13">
        <v>74.0</v>
      </c>
      <c r="J29" s="16">
        <v>76.0</v>
      </c>
      <c r="K29" s="16">
        <v>76.0</v>
      </c>
      <c r="L29" s="6"/>
      <c r="M29" s="6">
        <v>8.0</v>
      </c>
      <c r="N29" s="24">
        <v>78.0</v>
      </c>
      <c r="O29" s="24">
        <v>66.0</v>
      </c>
      <c r="P29" s="24">
        <v>72.0</v>
      </c>
      <c r="Q29" s="23">
        <v>100.0</v>
      </c>
      <c r="R29" s="6">
        <v>58.0</v>
      </c>
      <c r="S29" s="24">
        <v>66.0</v>
      </c>
      <c r="T29" s="23">
        <v>98.0</v>
      </c>
      <c r="U29" s="23">
        <v>60.0</v>
      </c>
      <c r="V29" s="6">
        <v>96.0</v>
      </c>
      <c r="W29" s="24">
        <v>90.0</v>
      </c>
      <c r="X29" s="13"/>
      <c r="Y29" s="13">
        <v>8.0</v>
      </c>
      <c r="Z29" s="13">
        <v>78.0</v>
      </c>
      <c r="AA29" s="13">
        <v>74.0</v>
      </c>
      <c r="AB29" s="16">
        <v>78.0</v>
      </c>
      <c r="AC29" s="16">
        <v>100.0</v>
      </c>
      <c r="AD29" s="16">
        <v>70.0</v>
      </c>
      <c r="AE29" s="13">
        <v>70.0</v>
      </c>
      <c r="AF29" s="13">
        <v>94.0</v>
      </c>
      <c r="AG29" s="15">
        <v>58.0</v>
      </c>
      <c r="AH29" s="15">
        <v>98.0</v>
      </c>
      <c r="AI29" s="19">
        <v>92.0</v>
      </c>
      <c r="AJ29" s="13"/>
      <c r="AM29" s="70">
        <f t="shared" ref="AM29:AV29" si="35">(B29+N29+Z29)/3</f>
        <v>73.33333333</v>
      </c>
      <c r="AN29" s="70">
        <f t="shared" si="35"/>
        <v>67.33333333</v>
      </c>
      <c r="AO29" s="70">
        <f t="shared" si="35"/>
        <v>74</v>
      </c>
      <c r="AP29" s="70">
        <f t="shared" si="35"/>
        <v>90.66666667</v>
      </c>
      <c r="AQ29" s="70">
        <f t="shared" si="35"/>
        <v>60</v>
      </c>
      <c r="AR29" s="70">
        <f t="shared" si="35"/>
        <v>62</v>
      </c>
      <c r="AS29" s="70">
        <f t="shared" si="35"/>
        <v>88.66666667</v>
      </c>
      <c r="AT29" s="70">
        <f t="shared" si="35"/>
        <v>64</v>
      </c>
      <c r="AU29" s="70">
        <f t="shared" si="35"/>
        <v>90</v>
      </c>
      <c r="AV29" s="70">
        <f t="shared" si="35"/>
        <v>86</v>
      </c>
      <c r="AX29" s="70">
        <f t="shared" ref="AX29:BG29" si="36">(ABS(B29-AM29)+ABS(AM29-N29)+ABS(AM29-Z29))/3</f>
        <v>6.222222222</v>
      </c>
      <c r="AY29" s="70">
        <f t="shared" si="36"/>
        <v>4.444444444</v>
      </c>
      <c r="AZ29" s="70">
        <f t="shared" si="36"/>
        <v>2.666666667</v>
      </c>
      <c r="BA29" s="70">
        <f t="shared" si="36"/>
        <v>12.44444444</v>
      </c>
      <c r="BB29" s="70">
        <f t="shared" si="36"/>
        <v>6.666666667</v>
      </c>
      <c r="BC29" s="70">
        <f t="shared" si="36"/>
        <v>8</v>
      </c>
      <c r="BD29" s="70">
        <f t="shared" si="36"/>
        <v>9.777777778</v>
      </c>
      <c r="BE29" s="70">
        <f t="shared" si="36"/>
        <v>6.666666667</v>
      </c>
      <c r="BF29" s="70">
        <f t="shared" si="36"/>
        <v>9.333333333</v>
      </c>
      <c r="BG29" s="70">
        <f t="shared" si="36"/>
        <v>6.666666667</v>
      </c>
    </row>
    <row r="30" ht="14.25" customHeight="1">
      <c r="A30" s="12">
        <v>9.0</v>
      </c>
      <c r="B30" s="13">
        <v>50.0</v>
      </c>
      <c r="C30" s="13">
        <v>76.0</v>
      </c>
      <c r="D30" s="16">
        <v>74.0</v>
      </c>
      <c r="E30" s="16">
        <v>72.0</v>
      </c>
      <c r="F30" s="13">
        <v>58.0</v>
      </c>
      <c r="G30" s="13">
        <v>50.0</v>
      </c>
      <c r="H30" s="16">
        <v>74.0</v>
      </c>
      <c r="I30" s="16">
        <v>80.0</v>
      </c>
      <c r="J30" s="15">
        <v>74.0</v>
      </c>
      <c r="K30" s="15">
        <v>74.0</v>
      </c>
      <c r="L30" s="6"/>
      <c r="M30" s="6">
        <v>9.0</v>
      </c>
      <c r="N30" s="6">
        <v>74.0</v>
      </c>
      <c r="O30" s="6">
        <v>64.0</v>
      </c>
      <c r="P30" s="23">
        <v>76.0</v>
      </c>
      <c r="Q30" s="23">
        <v>100.0</v>
      </c>
      <c r="R30" s="23">
        <v>72.0</v>
      </c>
      <c r="S30" s="6">
        <v>64.0</v>
      </c>
      <c r="T30" s="24">
        <v>96.0</v>
      </c>
      <c r="U30" s="24">
        <v>56.0</v>
      </c>
      <c r="V30" s="24">
        <v>98.0</v>
      </c>
      <c r="W30" s="6">
        <v>82.0</v>
      </c>
      <c r="X30" s="13"/>
      <c r="Y30" s="13">
        <v>9.0</v>
      </c>
      <c r="Z30" s="13">
        <v>80.0</v>
      </c>
      <c r="AA30" s="15">
        <v>76.0</v>
      </c>
      <c r="AB30" s="15">
        <v>74.0</v>
      </c>
      <c r="AC30" s="16">
        <v>100.0</v>
      </c>
      <c r="AD30" s="13">
        <v>60.0</v>
      </c>
      <c r="AE30" s="13">
        <v>62.0</v>
      </c>
      <c r="AF30" s="15">
        <v>96.0</v>
      </c>
      <c r="AG30" s="17">
        <v>46.0</v>
      </c>
      <c r="AH30" s="15">
        <v>98.0</v>
      </c>
      <c r="AI30" s="14">
        <v>86.0</v>
      </c>
      <c r="AJ30" s="13"/>
      <c r="AM30" s="70">
        <f t="shared" ref="AM30:AV30" si="37">(B30+N30+Z30)/3</f>
        <v>68</v>
      </c>
      <c r="AN30" s="70">
        <f t="shared" si="37"/>
        <v>72</v>
      </c>
      <c r="AO30" s="70">
        <f t="shared" si="37"/>
        <v>74.66666667</v>
      </c>
      <c r="AP30" s="70">
        <f t="shared" si="37"/>
        <v>90.66666667</v>
      </c>
      <c r="AQ30" s="70">
        <f t="shared" si="37"/>
        <v>63.33333333</v>
      </c>
      <c r="AR30" s="70">
        <f t="shared" si="37"/>
        <v>58.66666667</v>
      </c>
      <c r="AS30" s="70">
        <f t="shared" si="37"/>
        <v>88.66666667</v>
      </c>
      <c r="AT30" s="70">
        <f t="shared" si="37"/>
        <v>60.66666667</v>
      </c>
      <c r="AU30" s="70">
        <f t="shared" si="37"/>
        <v>90</v>
      </c>
      <c r="AV30" s="70">
        <f t="shared" si="37"/>
        <v>80.66666667</v>
      </c>
      <c r="AX30" s="70">
        <f t="shared" ref="AX30:BG30" si="38">(ABS(B30-AM30)+ABS(AM30-N30)+ABS(AM30-Z30))/3</f>
        <v>12</v>
      </c>
      <c r="AY30" s="70">
        <f t="shared" si="38"/>
        <v>5.333333333</v>
      </c>
      <c r="AZ30" s="70">
        <f t="shared" si="38"/>
        <v>0.8888888889</v>
      </c>
      <c r="BA30" s="70">
        <f t="shared" si="38"/>
        <v>12.44444444</v>
      </c>
      <c r="BB30" s="70">
        <f t="shared" si="38"/>
        <v>5.777777778</v>
      </c>
      <c r="BC30" s="70">
        <f t="shared" si="38"/>
        <v>5.777777778</v>
      </c>
      <c r="BD30" s="70">
        <f t="shared" si="38"/>
        <v>9.777777778</v>
      </c>
      <c r="BE30" s="70">
        <f t="shared" si="38"/>
        <v>12.88888889</v>
      </c>
      <c r="BF30" s="70">
        <f t="shared" si="38"/>
        <v>10.66666667</v>
      </c>
      <c r="BG30" s="70">
        <f t="shared" si="38"/>
        <v>4.444444444</v>
      </c>
    </row>
    <row r="31" ht="14.25" customHeight="1">
      <c r="A31" s="12">
        <v>10.0</v>
      </c>
      <c r="B31" s="15">
        <v>62.0</v>
      </c>
      <c r="C31" s="13">
        <v>72.0</v>
      </c>
      <c r="D31" s="15">
        <v>72.0</v>
      </c>
      <c r="E31" s="16">
        <v>72.0</v>
      </c>
      <c r="F31" s="13">
        <v>58.0</v>
      </c>
      <c r="G31" s="13">
        <v>54.0</v>
      </c>
      <c r="H31" s="15">
        <v>72.0</v>
      </c>
      <c r="I31" s="16">
        <v>80.0</v>
      </c>
      <c r="J31" s="15">
        <v>74.0</v>
      </c>
      <c r="K31" s="15">
        <v>74.0</v>
      </c>
      <c r="L31" s="6"/>
      <c r="M31" s="6">
        <v>10.0</v>
      </c>
      <c r="N31" s="6">
        <v>72.0</v>
      </c>
      <c r="O31" s="6">
        <v>58.0</v>
      </c>
      <c r="P31" s="6">
        <v>64.0</v>
      </c>
      <c r="Q31" s="23">
        <v>100.0</v>
      </c>
      <c r="R31" s="6">
        <v>58.0</v>
      </c>
      <c r="S31" s="6">
        <v>64.0</v>
      </c>
      <c r="T31" s="23">
        <v>98.0</v>
      </c>
      <c r="U31" s="6">
        <v>54.0</v>
      </c>
      <c r="V31" s="24">
        <v>98.0</v>
      </c>
      <c r="W31" s="6">
        <v>88.0</v>
      </c>
      <c r="X31" s="13"/>
      <c r="Y31" s="13">
        <v>10.0</v>
      </c>
      <c r="Z31" s="13">
        <v>86.0</v>
      </c>
      <c r="AA31" s="13">
        <v>70.0</v>
      </c>
      <c r="AB31" s="13">
        <v>72.0</v>
      </c>
      <c r="AC31" s="16">
        <v>100.0</v>
      </c>
      <c r="AD31" s="13">
        <v>66.0</v>
      </c>
      <c r="AE31" s="13">
        <v>74.0</v>
      </c>
      <c r="AF31" s="15">
        <v>96.0</v>
      </c>
      <c r="AG31" s="16">
        <v>60.0</v>
      </c>
      <c r="AH31" s="16">
        <v>100.0</v>
      </c>
      <c r="AI31" s="14">
        <v>90.0</v>
      </c>
      <c r="AJ31" s="13"/>
      <c r="AM31" s="70">
        <f t="shared" ref="AM31:AV31" si="39">(B31+N31+Z31)/3</f>
        <v>73.33333333</v>
      </c>
      <c r="AN31" s="70">
        <f t="shared" si="39"/>
        <v>66.66666667</v>
      </c>
      <c r="AO31" s="70">
        <f t="shared" si="39"/>
        <v>69.33333333</v>
      </c>
      <c r="AP31" s="70">
        <f t="shared" si="39"/>
        <v>90.66666667</v>
      </c>
      <c r="AQ31" s="70">
        <f t="shared" si="39"/>
        <v>60.66666667</v>
      </c>
      <c r="AR31" s="70">
        <f t="shared" si="39"/>
        <v>64</v>
      </c>
      <c r="AS31" s="70">
        <f t="shared" si="39"/>
        <v>88.66666667</v>
      </c>
      <c r="AT31" s="70">
        <f t="shared" si="39"/>
        <v>64.66666667</v>
      </c>
      <c r="AU31" s="70">
        <f t="shared" si="39"/>
        <v>90.66666667</v>
      </c>
      <c r="AV31" s="70">
        <f t="shared" si="39"/>
        <v>84</v>
      </c>
      <c r="AX31" s="70">
        <f t="shared" ref="AX31:BG31" si="40">(ABS(B31-AM31)+ABS(AM31-N31)+ABS(AM31-Z31))/3</f>
        <v>8.444444444</v>
      </c>
      <c r="AY31" s="70">
        <f t="shared" si="40"/>
        <v>5.777777778</v>
      </c>
      <c r="AZ31" s="70">
        <f t="shared" si="40"/>
        <v>3.555555556</v>
      </c>
      <c r="BA31" s="70">
        <f t="shared" si="40"/>
        <v>12.44444444</v>
      </c>
      <c r="BB31" s="70">
        <f t="shared" si="40"/>
        <v>3.555555556</v>
      </c>
      <c r="BC31" s="70">
        <f t="shared" si="40"/>
        <v>6.666666667</v>
      </c>
      <c r="BD31" s="70">
        <f t="shared" si="40"/>
        <v>11.11111111</v>
      </c>
      <c r="BE31" s="70">
        <f t="shared" si="40"/>
        <v>10.22222222</v>
      </c>
      <c r="BF31" s="70">
        <f t="shared" si="40"/>
        <v>11.11111111</v>
      </c>
      <c r="BG31" s="70">
        <f t="shared" si="40"/>
        <v>6.666666667</v>
      </c>
    </row>
    <row r="32" ht="14.25" customHeight="1">
      <c r="A32" s="2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X32" s="13"/>
      <c r="AI32" s="35"/>
      <c r="AJ32" s="13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</row>
    <row r="33" ht="14.25" customHeight="1">
      <c r="A33" s="21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2" t="s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13"/>
      <c r="Y33" s="22" t="s"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8"/>
      <c r="AJ33" s="13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</row>
    <row r="34" ht="14.25" customHeight="1">
      <c r="A34" s="5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13"/>
      <c r="Y34" s="7" t="s">
        <v>3</v>
      </c>
      <c r="Z34" s="6"/>
      <c r="AA34" s="6"/>
      <c r="AB34" s="6"/>
      <c r="AC34" s="6"/>
      <c r="AD34" s="6"/>
      <c r="AE34" s="6"/>
      <c r="AF34" s="6"/>
      <c r="AG34" s="6"/>
      <c r="AH34" s="6"/>
      <c r="AI34" s="8"/>
      <c r="AJ34" s="13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</row>
    <row r="35" ht="14.25" customHeight="1">
      <c r="A35" s="5" t="s">
        <v>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17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18</v>
      </c>
      <c r="Z35" s="6"/>
      <c r="AA35" s="6"/>
      <c r="AB35" s="6"/>
      <c r="AC35" s="6"/>
      <c r="AD35" s="6"/>
      <c r="AE35" s="6"/>
      <c r="AF35" s="6"/>
      <c r="AG35" s="6"/>
      <c r="AH35" s="6"/>
      <c r="AI35" s="8"/>
      <c r="AJ35" s="6"/>
      <c r="AK35" s="6"/>
      <c r="AL35" s="6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6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6"/>
      <c r="BI35" s="6"/>
      <c r="BJ35" s="6"/>
    </row>
    <row r="36" ht="14.25" customHeight="1">
      <c r="A36" s="9" t="s">
        <v>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 t="s">
        <v>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0" t="s">
        <v>6</v>
      </c>
      <c r="Z36" s="6"/>
      <c r="AA36" s="6"/>
      <c r="AB36" s="6"/>
      <c r="AC36" s="6"/>
      <c r="AD36" s="6"/>
      <c r="AE36" s="6"/>
      <c r="AF36" s="6"/>
      <c r="AG36" s="6"/>
      <c r="AH36" s="6"/>
      <c r="AI36" s="8"/>
      <c r="AJ36" s="6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</row>
    <row r="37" ht="14.25" customHeight="1">
      <c r="A37" s="12"/>
      <c r="B37" s="13" t="s">
        <v>7</v>
      </c>
      <c r="C37" s="13" t="s">
        <v>8</v>
      </c>
      <c r="D37" s="13" t="s">
        <v>9</v>
      </c>
      <c r="E37" s="13" t="s">
        <v>10</v>
      </c>
      <c r="F37" s="13" t="s">
        <v>11</v>
      </c>
      <c r="G37" s="13" t="s">
        <v>12</v>
      </c>
      <c r="H37" s="13" t="s">
        <v>13</v>
      </c>
      <c r="I37" s="13" t="s">
        <v>14</v>
      </c>
      <c r="J37" s="13" t="s">
        <v>15</v>
      </c>
      <c r="K37" s="13" t="s">
        <v>16</v>
      </c>
      <c r="L37" s="13"/>
      <c r="M37" s="6"/>
      <c r="N37" s="6" t="s">
        <v>7</v>
      </c>
      <c r="O37" s="6" t="s">
        <v>8</v>
      </c>
      <c r="P37" s="6" t="s">
        <v>9</v>
      </c>
      <c r="Q37" s="6" t="s">
        <v>10</v>
      </c>
      <c r="R37" s="6" t="s">
        <v>11</v>
      </c>
      <c r="S37" s="6" t="s">
        <v>12</v>
      </c>
      <c r="T37" s="6" t="s">
        <v>13</v>
      </c>
      <c r="U37" s="6" t="s">
        <v>14</v>
      </c>
      <c r="V37" s="6" t="s">
        <v>15</v>
      </c>
      <c r="W37" s="6" t="s">
        <v>16</v>
      </c>
      <c r="X37" s="6"/>
      <c r="Y37" s="13"/>
      <c r="Z37" s="13" t="s">
        <v>7</v>
      </c>
      <c r="AA37" s="13" t="s">
        <v>8</v>
      </c>
      <c r="AB37" s="13" t="s">
        <v>9</v>
      </c>
      <c r="AC37" s="13" t="s">
        <v>10</v>
      </c>
      <c r="AD37" s="13" t="s">
        <v>11</v>
      </c>
      <c r="AE37" s="13" t="s">
        <v>12</v>
      </c>
      <c r="AF37" s="13" t="s">
        <v>13</v>
      </c>
      <c r="AG37" s="13" t="s">
        <v>14</v>
      </c>
      <c r="AH37" s="13" t="s">
        <v>15</v>
      </c>
      <c r="AI37" s="14" t="s">
        <v>16</v>
      </c>
      <c r="AJ37" s="6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</row>
    <row r="38" ht="14.25" customHeight="1">
      <c r="A38" s="12">
        <v>1.0</v>
      </c>
      <c r="B38" s="13">
        <v>52.0</v>
      </c>
      <c r="C38" s="13">
        <v>72.0</v>
      </c>
      <c r="D38" s="13">
        <v>56.0</v>
      </c>
      <c r="E38" s="13">
        <v>64.0</v>
      </c>
      <c r="F38" s="13">
        <v>60.0</v>
      </c>
      <c r="G38" s="13">
        <v>66.0</v>
      </c>
      <c r="H38" s="13">
        <v>68.0</v>
      </c>
      <c r="I38" s="13">
        <v>54.0</v>
      </c>
      <c r="J38" s="13">
        <v>66.0</v>
      </c>
      <c r="K38" s="13">
        <v>66.0</v>
      </c>
      <c r="L38" s="13"/>
      <c r="M38" s="6">
        <v>1.0</v>
      </c>
      <c r="N38" s="24">
        <v>86.0</v>
      </c>
      <c r="O38" s="6">
        <v>50.0</v>
      </c>
      <c r="P38" s="6">
        <v>66.0</v>
      </c>
      <c r="Q38" s="6">
        <v>86.0</v>
      </c>
      <c r="R38" s="6">
        <v>68.0</v>
      </c>
      <c r="S38" s="6">
        <v>60.0</v>
      </c>
      <c r="T38" s="6">
        <v>86.0</v>
      </c>
      <c r="U38" s="25">
        <v>48.0</v>
      </c>
      <c r="V38" s="6">
        <v>86.0</v>
      </c>
      <c r="W38" s="6">
        <v>86.0</v>
      </c>
      <c r="X38" s="6"/>
      <c r="Y38" s="13">
        <v>1.0</v>
      </c>
      <c r="Z38" s="16">
        <v>90.0</v>
      </c>
      <c r="AA38" s="13">
        <v>50.0</v>
      </c>
      <c r="AB38" s="13">
        <v>64.0</v>
      </c>
      <c r="AC38" s="13">
        <v>86.0</v>
      </c>
      <c r="AD38" s="15">
        <v>68.0</v>
      </c>
      <c r="AE38" s="13">
        <v>56.0</v>
      </c>
      <c r="AF38" s="13">
        <v>86.0</v>
      </c>
      <c r="AG38" s="17">
        <v>48.0</v>
      </c>
      <c r="AH38" s="13">
        <v>86.0</v>
      </c>
      <c r="AI38" s="14">
        <v>86.0</v>
      </c>
      <c r="AJ38" s="6"/>
      <c r="AM38" s="70">
        <f t="shared" ref="AM38:AV38" si="41">(B38+N38+Z38)/3</f>
        <v>76</v>
      </c>
      <c r="AN38" s="70">
        <f t="shared" si="41"/>
        <v>57.33333333</v>
      </c>
      <c r="AO38" s="70">
        <f t="shared" si="41"/>
        <v>62</v>
      </c>
      <c r="AP38" s="70">
        <f t="shared" si="41"/>
        <v>78.66666667</v>
      </c>
      <c r="AQ38" s="70">
        <f t="shared" si="41"/>
        <v>65.33333333</v>
      </c>
      <c r="AR38" s="70">
        <f t="shared" si="41"/>
        <v>60.66666667</v>
      </c>
      <c r="AS38" s="70">
        <f t="shared" si="41"/>
        <v>80</v>
      </c>
      <c r="AT38" s="70">
        <f t="shared" si="41"/>
        <v>50</v>
      </c>
      <c r="AU38" s="70">
        <f t="shared" si="41"/>
        <v>79.33333333</v>
      </c>
      <c r="AV38" s="70">
        <f t="shared" si="41"/>
        <v>79.33333333</v>
      </c>
      <c r="AX38" s="70">
        <f t="shared" ref="AX38:BG38" si="42">(ABS(B38-AM38)+ABS(AM38-N38)+ABS(AM38-Z38))/3</f>
        <v>16</v>
      </c>
      <c r="AY38" s="70">
        <f t="shared" si="42"/>
        <v>9.777777778</v>
      </c>
      <c r="AZ38" s="70">
        <f t="shared" si="42"/>
        <v>4</v>
      </c>
      <c r="BA38" s="70">
        <f t="shared" si="42"/>
        <v>9.777777778</v>
      </c>
      <c r="BB38" s="70">
        <f t="shared" si="42"/>
        <v>3.555555556</v>
      </c>
      <c r="BC38" s="70">
        <f t="shared" si="42"/>
        <v>3.555555556</v>
      </c>
      <c r="BD38" s="70">
        <f t="shared" si="42"/>
        <v>8</v>
      </c>
      <c r="BE38" s="70">
        <f t="shared" si="42"/>
        <v>2.666666667</v>
      </c>
      <c r="BF38" s="70">
        <f t="shared" si="42"/>
        <v>8.888888889</v>
      </c>
      <c r="BG38" s="70">
        <f t="shared" si="42"/>
        <v>8.888888889</v>
      </c>
      <c r="BI38" s="70">
        <f>AVERAGE(AX38:BG47)</f>
        <v>8.577777778</v>
      </c>
    </row>
    <row r="39" ht="14.25" customHeight="1">
      <c r="A39" s="12">
        <v>2.0</v>
      </c>
      <c r="B39" s="17">
        <v>42.0</v>
      </c>
      <c r="C39" s="13">
        <v>62.0</v>
      </c>
      <c r="D39" s="13">
        <v>50.0</v>
      </c>
      <c r="E39" s="13">
        <v>66.0</v>
      </c>
      <c r="F39" s="13">
        <v>58.0</v>
      </c>
      <c r="G39" s="13">
        <v>52.0</v>
      </c>
      <c r="H39" s="13">
        <v>66.0</v>
      </c>
      <c r="I39" s="13">
        <v>62.0</v>
      </c>
      <c r="J39" s="13">
        <v>66.0</v>
      </c>
      <c r="K39" s="13">
        <v>66.0</v>
      </c>
      <c r="L39" s="13"/>
      <c r="M39" s="6">
        <v>2.0</v>
      </c>
      <c r="N39" s="24">
        <v>86.0</v>
      </c>
      <c r="O39" s="23">
        <v>80.0</v>
      </c>
      <c r="P39" s="6">
        <v>54.0</v>
      </c>
      <c r="Q39" s="6">
        <v>94.0</v>
      </c>
      <c r="R39" s="23">
        <v>74.0</v>
      </c>
      <c r="S39" s="23">
        <v>78.0</v>
      </c>
      <c r="T39" s="6">
        <v>92.0</v>
      </c>
      <c r="U39" s="23">
        <v>60.0</v>
      </c>
      <c r="V39" s="6">
        <v>92.0</v>
      </c>
      <c r="W39" s="6">
        <v>84.0</v>
      </c>
      <c r="X39" s="6"/>
      <c r="Y39" s="13">
        <v>2.0</v>
      </c>
      <c r="Z39" s="13">
        <v>80.0</v>
      </c>
      <c r="AA39" s="16">
        <v>78.0</v>
      </c>
      <c r="AB39" s="13">
        <v>50.0</v>
      </c>
      <c r="AC39" s="13">
        <v>94.0</v>
      </c>
      <c r="AD39" s="13">
        <v>62.0</v>
      </c>
      <c r="AE39" s="16">
        <v>78.0</v>
      </c>
      <c r="AF39" s="13">
        <v>90.0</v>
      </c>
      <c r="AG39" s="16">
        <v>60.0</v>
      </c>
      <c r="AH39" s="13">
        <v>92.0</v>
      </c>
      <c r="AI39" s="14">
        <v>88.0</v>
      </c>
      <c r="AJ39" s="6"/>
      <c r="AM39" s="70">
        <f t="shared" ref="AM39:AV39" si="43">(B39+N39+Z39)/3</f>
        <v>69.33333333</v>
      </c>
      <c r="AN39" s="70">
        <f t="shared" si="43"/>
        <v>73.33333333</v>
      </c>
      <c r="AO39" s="70">
        <f t="shared" si="43"/>
        <v>51.33333333</v>
      </c>
      <c r="AP39" s="70">
        <f t="shared" si="43"/>
        <v>84.66666667</v>
      </c>
      <c r="AQ39" s="70">
        <f t="shared" si="43"/>
        <v>64.66666667</v>
      </c>
      <c r="AR39" s="70">
        <f t="shared" si="43"/>
        <v>69.33333333</v>
      </c>
      <c r="AS39" s="70">
        <f t="shared" si="43"/>
        <v>82.66666667</v>
      </c>
      <c r="AT39" s="70">
        <f t="shared" si="43"/>
        <v>60.66666667</v>
      </c>
      <c r="AU39" s="70">
        <f t="shared" si="43"/>
        <v>83.33333333</v>
      </c>
      <c r="AV39" s="70">
        <f t="shared" si="43"/>
        <v>79.33333333</v>
      </c>
      <c r="AX39" s="70">
        <f t="shared" ref="AX39:BG39" si="44">(ABS(B39-AM39)+ABS(AM39-N39)+ABS(AM39-Z39))/3</f>
        <v>18.22222222</v>
      </c>
      <c r="AY39" s="70">
        <f t="shared" si="44"/>
        <v>7.555555556</v>
      </c>
      <c r="AZ39" s="70">
        <f t="shared" si="44"/>
        <v>1.777777778</v>
      </c>
      <c r="BA39" s="70">
        <f t="shared" si="44"/>
        <v>12.44444444</v>
      </c>
      <c r="BB39" s="70">
        <f t="shared" si="44"/>
        <v>6.222222222</v>
      </c>
      <c r="BC39" s="70">
        <f t="shared" si="44"/>
        <v>11.55555556</v>
      </c>
      <c r="BD39" s="70">
        <f t="shared" si="44"/>
        <v>11.11111111</v>
      </c>
      <c r="BE39" s="70">
        <f t="shared" si="44"/>
        <v>0.8888888889</v>
      </c>
      <c r="BF39" s="70">
        <f t="shared" si="44"/>
        <v>11.55555556</v>
      </c>
      <c r="BG39" s="70">
        <f t="shared" si="44"/>
        <v>8.888888889</v>
      </c>
    </row>
    <row r="40" ht="14.25" customHeight="1">
      <c r="A40" s="12">
        <v>3.0</v>
      </c>
      <c r="B40" s="15">
        <v>56.0</v>
      </c>
      <c r="C40" s="13">
        <v>64.0</v>
      </c>
      <c r="D40" s="13">
        <v>58.0</v>
      </c>
      <c r="E40" s="13">
        <v>68.0</v>
      </c>
      <c r="F40" s="13">
        <v>50.0</v>
      </c>
      <c r="G40" s="13">
        <v>54.0</v>
      </c>
      <c r="H40" s="13">
        <v>68.0</v>
      </c>
      <c r="I40" s="13">
        <v>70.0</v>
      </c>
      <c r="J40" s="15">
        <v>70.0</v>
      </c>
      <c r="K40" s="13">
        <v>68.0</v>
      </c>
      <c r="L40" s="13"/>
      <c r="M40" s="6">
        <v>3.0</v>
      </c>
      <c r="N40" s="24">
        <v>86.0</v>
      </c>
      <c r="O40" s="24">
        <v>70.0</v>
      </c>
      <c r="P40" s="24">
        <v>70.0</v>
      </c>
      <c r="Q40" s="24">
        <v>96.0</v>
      </c>
      <c r="R40" s="24">
        <v>72.0</v>
      </c>
      <c r="S40" s="6">
        <v>56.0</v>
      </c>
      <c r="T40" s="6">
        <v>94.0</v>
      </c>
      <c r="U40" s="25">
        <v>48.0</v>
      </c>
      <c r="V40" s="24">
        <v>96.0</v>
      </c>
      <c r="W40" s="6">
        <v>88.0</v>
      </c>
      <c r="X40" s="6"/>
      <c r="Y40" s="13">
        <v>3.0</v>
      </c>
      <c r="Z40" s="13">
        <v>86.0</v>
      </c>
      <c r="AA40" s="13">
        <v>70.0</v>
      </c>
      <c r="AB40" s="13">
        <v>64.0</v>
      </c>
      <c r="AC40" s="15">
        <v>98.0</v>
      </c>
      <c r="AD40" s="13">
        <v>66.0</v>
      </c>
      <c r="AE40" s="13">
        <v>70.0</v>
      </c>
      <c r="AF40" s="13">
        <v>94.0</v>
      </c>
      <c r="AG40" s="17">
        <v>38.0</v>
      </c>
      <c r="AH40" s="13">
        <v>96.0</v>
      </c>
      <c r="AI40" s="14">
        <v>90.0</v>
      </c>
      <c r="AJ40" s="6"/>
      <c r="AM40" s="70">
        <f t="shared" ref="AM40:AV40" si="45">(B40+N40+Z40)/3</f>
        <v>76</v>
      </c>
      <c r="AN40" s="70">
        <f t="shared" si="45"/>
        <v>68</v>
      </c>
      <c r="AO40" s="70">
        <f t="shared" si="45"/>
        <v>64</v>
      </c>
      <c r="AP40" s="70">
        <f t="shared" si="45"/>
        <v>87.33333333</v>
      </c>
      <c r="AQ40" s="70">
        <f t="shared" si="45"/>
        <v>62.66666667</v>
      </c>
      <c r="AR40" s="70">
        <f t="shared" si="45"/>
        <v>60</v>
      </c>
      <c r="AS40" s="70">
        <f t="shared" si="45"/>
        <v>85.33333333</v>
      </c>
      <c r="AT40" s="70">
        <f t="shared" si="45"/>
        <v>52</v>
      </c>
      <c r="AU40" s="70">
        <f t="shared" si="45"/>
        <v>87.33333333</v>
      </c>
      <c r="AV40" s="70">
        <f t="shared" si="45"/>
        <v>82</v>
      </c>
      <c r="AX40" s="70">
        <f t="shared" ref="AX40:BG40" si="46">(ABS(B40-AM40)+ABS(AM40-N40)+ABS(AM40-Z40))/3</f>
        <v>13.33333333</v>
      </c>
      <c r="AY40" s="70">
        <f t="shared" si="46"/>
        <v>2.666666667</v>
      </c>
      <c r="AZ40" s="70">
        <f t="shared" si="46"/>
        <v>4</v>
      </c>
      <c r="BA40" s="70">
        <f t="shared" si="46"/>
        <v>12.88888889</v>
      </c>
      <c r="BB40" s="70">
        <f t="shared" si="46"/>
        <v>8.444444444</v>
      </c>
      <c r="BC40" s="70">
        <f t="shared" si="46"/>
        <v>6.666666667</v>
      </c>
      <c r="BD40" s="70">
        <f t="shared" si="46"/>
        <v>11.55555556</v>
      </c>
      <c r="BE40" s="70">
        <f t="shared" si="46"/>
        <v>12</v>
      </c>
      <c r="BF40" s="70">
        <f t="shared" si="46"/>
        <v>11.55555556</v>
      </c>
      <c r="BG40" s="70">
        <f t="shared" si="46"/>
        <v>9.333333333</v>
      </c>
    </row>
    <row r="41" ht="14.25" customHeight="1">
      <c r="A41" s="12">
        <v>4.0</v>
      </c>
      <c r="B41" s="15">
        <v>56.0</v>
      </c>
      <c r="C41" s="13">
        <v>74.0</v>
      </c>
      <c r="D41" s="13">
        <v>62.0</v>
      </c>
      <c r="E41" s="15">
        <v>70.0</v>
      </c>
      <c r="F41" s="15">
        <v>62.0</v>
      </c>
      <c r="G41" s="13">
        <v>58.0</v>
      </c>
      <c r="H41" s="13">
        <v>72.0</v>
      </c>
      <c r="I41" s="13">
        <v>66.0</v>
      </c>
      <c r="J41" s="15">
        <v>70.0</v>
      </c>
      <c r="K41" s="16">
        <v>72.0</v>
      </c>
      <c r="L41" s="13"/>
      <c r="M41" s="6">
        <v>4.0</v>
      </c>
      <c r="N41" s="24">
        <v>86.0</v>
      </c>
      <c r="O41" s="6">
        <v>68.0</v>
      </c>
      <c r="P41" s="23">
        <v>78.0</v>
      </c>
      <c r="Q41" s="23">
        <v>100.0</v>
      </c>
      <c r="R41" s="6">
        <v>68.0</v>
      </c>
      <c r="S41" s="6">
        <v>64.0</v>
      </c>
      <c r="T41" s="6">
        <v>94.0</v>
      </c>
      <c r="U41" s="6">
        <v>50.0</v>
      </c>
      <c r="V41" s="23">
        <v>98.0</v>
      </c>
      <c r="W41" s="24">
        <v>92.0</v>
      </c>
      <c r="X41" s="6"/>
      <c r="Y41" s="13">
        <v>4.0</v>
      </c>
      <c r="Z41" s="13">
        <v>80.0</v>
      </c>
      <c r="AA41" s="13">
        <v>72.0</v>
      </c>
      <c r="AB41" s="13">
        <v>64.0</v>
      </c>
      <c r="AC41" s="15">
        <v>98.0</v>
      </c>
      <c r="AD41" s="16">
        <v>70.0</v>
      </c>
      <c r="AE41" s="13">
        <v>74.0</v>
      </c>
      <c r="AF41" s="13">
        <v>94.0</v>
      </c>
      <c r="AG41" s="13">
        <v>50.0</v>
      </c>
      <c r="AH41" s="15">
        <v>98.0</v>
      </c>
      <c r="AI41" s="18">
        <v>94.0</v>
      </c>
      <c r="AJ41" s="6"/>
      <c r="AM41" s="70">
        <f t="shared" ref="AM41:AV41" si="47">(B41+N41+Z41)/3</f>
        <v>74</v>
      </c>
      <c r="AN41" s="70">
        <f t="shared" si="47"/>
        <v>71.33333333</v>
      </c>
      <c r="AO41" s="70">
        <f t="shared" si="47"/>
        <v>68</v>
      </c>
      <c r="AP41" s="70">
        <f t="shared" si="47"/>
        <v>89.33333333</v>
      </c>
      <c r="AQ41" s="70">
        <f t="shared" si="47"/>
        <v>66.66666667</v>
      </c>
      <c r="AR41" s="70">
        <f t="shared" si="47"/>
        <v>65.33333333</v>
      </c>
      <c r="AS41" s="70">
        <f t="shared" si="47"/>
        <v>86.66666667</v>
      </c>
      <c r="AT41" s="70">
        <f t="shared" si="47"/>
        <v>55.33333333</v>
      </c>
      <c r="AU41" s="70">
        <f t="shared" si="47"/>
        <v>88.66666667</v>
      </c>
      <c r="AV41" s="70">
        <f t="shared" si="47"/>
        <v>86</v>
      </c>
      <c r="AX41" s="70">
        <f t="shared" ref="AX41:BG41" si="48">(ABS(B41-AM41)+ABS(AM41-N41)+ABS(AM41-Z41))/3</f>
        <v>12</v>
      </c>
      <c r="AY41" s="70">
        <f t="shared" si="48"/>
        <v>2.222222222</v>
      </c>
      <c r="AZ41" s="70">
        <f t="shared" si="48"/>
        <v>6.666666667</v>
      </c>
      <c r="BA41" s="70">
        <f t="shared" si="48"/>
        <v>12.88888889</v>
      </c>
      <c r="BB41" s="70">
        <f t="shared" si="48"/>
        <v>3.111111111</v>
      </c>
      <c r="BC41" s="70">
        <f t="shared" si="48"/>
        <v>5.777777778</v>
      </c>
      <c r="BD41" s="70">
        <f t="shared" si="48"/>
        <v>9.777777778</v>
      </c>
      <c r="BE41" s="70">
        <f t="shared" si="48"/>
        <v>7.111111111</v>
      </c>
      <c r="BF41" s="70">
        <f t="shared" si="48"/>
        <v>12.44444444</v>
      </c>
      <c r="BG41" s="70">
        <f t="shared" si="48"/>
        <v>9.333333333</v>
      </c>
    </row>
    <row r="42" ht="14.25" customHeight="1">
      <c r="A42" s="12">
        <v>5.0</v>
      </c>
      <c r="B42" s="17">
        <v>48.0</v>
      </c>
      <c r="C42" s="13">
        <v>72.0</v>
      </c>
      <c r="D42" s="13">
        <v>72.0</v>
      </c>
      <c r="E42" s="15">
        <v>70.0</v>
      </c>
      <c r="F42" s="13">
        <v>60.0</v>
      </c>
      <c r="G42" s="13">
        <v>68.0</v>
      </c>
      <c r="H42" s="13">
        <v>72.0</v>
      </c>
      <c r="I42" s="13">
        <v>68.0</v>
      </c>
      <c r="J42" s="15">
        <v>70.0</v>
      </c>
      <c r="K42" s="15">
        <v>70.0</v>
      </c>
      <c r="L42" s="13"/>
      <c r="M42" s="6">
        <v>5.0</v>
      </c>
      <c r="N42" s="23">
        <v>88.0</v>
      </c>
      <c r="O42" s="6">
        <v>58.0</v>
      </c>
      <c r="P42" s="6">
        <v>54.0</v>
      </c>
      <c r="Q42" s="23">
        <v>100.0</v>
      </c>
      <c r="R42" s="6">
        <v>62.0</v>
      </c>
      <c r="S42" s="6">
        <v>62.0</v>
      </c>
      <c r="T42" s="24">
        <v>96.0</v>
      </c>
      <c r="U42" s="25">
        <v>40.0</v>
      </c>
      <c r="V42" s="6">
        <v>94.0</v>
      </c>
      <c r="W42" s="24">
        <v>92.0</v>
      </c>
      <c r="X42" s="6"/>
      <c r="Y42" s="13">
        <v>5.0</v>
      </c>
      <c r="Z42" s="13">
        <v>78.0</v>
      </c>
      <c r="AA42" s="13">
        <v>72.0</v>
      </c>
      <c r="AB42" s="13">
        <v>64.0</v>
      </c>
      <c r="AC42" s="16">
        <v>100.0</v>
      </c>
      <c r="AD42" s="15">
        <v>68.0</v>
      </c>
      <c r="AE42" s="15">
        <v>76.0</v>
      </c>
      <c r="AF42" s="15">
        <v>96.0</v>
      </c>
      <c r="AG42" s="13">
        <v>52.0</v>
      </c>
      <c r="AH42" s="13">
        <v>96.0</v>
      </c>
      <c r="AI42" s="18">
        <v>94.0</v>
      </c>
      <c r="AJ42" s="6"/>
      <c r="AM42" s="70">
        <f t="shared" ref="AM42:AV42" si="49">(B42+N42+Z42)/3</f>
        <v>71.33333333</v>
      </c>
      <c r="AN42" s="70">
        <f t="shared" si="49"/>
        <v>67.33333333</v>
      </c>
      <c r="AO42" s="70">
        <f t="shared" si="49"/>
        <v>63.33333333</v>
      </c>
      <c r="AP42" s="70">
        <f t="shared" si="49"/>
        <v>90</v>
      </c>
      <c r="AQ42" s="70">
        <f t="shared" si="49"/>
        <v>63.33333333</v>
      </c>
      <c r="AR42" s="70">
        <f t="shared" si="49"/>
        <v>68.66666667</v>
      </c>
      <c r="AS42" s="70">
        <f t="shared" si="49"/>
        <v>88</v>
      </c>
      <c r="AT42" s="70">
        <f t="shared" si="49"/>
        <v>53.33333333</v>
      </c>
      <c r="AU42" s="70">
        <f t="shared" si="49"/>
        <v>86.66666667</v>
      </c>
      <c r="AV42" s="70">
        <f t="shared" si="49"/>
        <v>85.33333333</v>
      </c>
      <c r="AX42" s="70">
        <f t="shared" ref="AX42:BG42" si="50">(ABS(B42-AM42)+ABS(AM42-N42)+ABS(AM42-Z42))/3</f>
        <v>15.55555556</v>
      </c>
      <c r="AY42" s="70">
        <f t="shared" si="50"/>
        <v>6.222222222</v>
      </c>
      <c r="AZ42" s="70">
        <f t="shared" si="50"/>
        <v>6.222222222</v>
      </c>
      <c r="BA42" s="70">
        <f t="shared" si="50"/>
        <v>13.33333333</v>
      </c>
      <c r="BB42" s="70">
        <f t="shared" si="50"/>
        <v>3.111111111</v>
      </c>
      <c r="BC42" s="70">
        <f t="shared" si="50"/>
        <v>4.888888889</v>
      </c>
      <c r="BD42" s="70">
        <f t="shared" si="50"/>
        <v>10.66666667</v>
      </c>
      <c r="BE42" s="70">
        <f t="shared" si="50"/>
        <v>9.777777778</v>
      </c>
      <c r="BF42" s="70">
        <f t="shared" si="50"/>
        <v>11.11111111</v>
      </c>
      <c r="BG42" s="70">
        <f t="shared" si="50"/>
        <v>10.22222222</v>
      </c>
    </row>
    <row r="43" ht="14.25" customHeight="1">
      <c r="A43" s="12">
        <v>6.0</v>
      </c>
      <c r="B43" s="13">
        <v>54.0</v>
      </c>
      <c r="C43" s="13">
        <v>72.0</v>
      </c>
      <c r="D43" s="13">
        <v>72.0</v>
      </c>
      <c r="E43" s="16">
        <v>72.0</v>
      </c>
      <c r="F43" s="13">
        <v>56.0</v>
      </c>
      <c r="G43" s="13">
        <v>64.0</v>
      </c>
      <c r="H43" s="15">
        <v>74.0</v>
      </c>
      <c r="I43" s="13">
        <v>68.0</v>
      </c>
      <c r="J43" s="16">
        <v>72.0</v>
      </c>
      <c r="K43" s="16">
        <v>72.0</v>
      </c>
      <c r="L43" s="13"/>
      <c r="M43" s="6">
        <v>6.0</v>
      </c>
      <c r="N43" s="6">
        <v>76.0</v>
      </c>
      <c r="O43" s="6">
        <v>64.0</v>
      </c>
      <c r="P43" s="6">
        <v>62.0</v>
      </c>
      <c r="Q43" s="23">
        <v>100.0</v>
      </c>
      <c r="R43" s="6">
        <v>64.0</v>
      </c>
      <c r="S43" s="24">
        <v>74.0</v>
      </c>
      <c r="T43" s="23">
        <v>98.0</v>
      </c>
      <c r="U43" s="25">
        <v>46.0</v>
      </c>
      <c r="V43" s="24">
        <v>96.0</v>
      </c>
      <c r="W43" s="24">
        <v>92.0</v>
      </c>
      <c r="X43" s="6"/>
      <c r="Y43" s="13">
        <v>6.0</v>
      </c>
      <c r="Z43" s="13">
        <v>76.0</v>
      </c>
      <c r="AA43" s="13">
        <v>68.0</v>
      </c>
      <c r="AB43" s="13">
        <v>64.0</v>
      </c>
      <c r="AC43" s="16">
        <v>100.0</v>
      </c>
      <c r="AD43" s="13">
        <v>62.0</v>
      </c>
      <c r="AE43" s="13">
        <v>60.0</v>
      </c>
      <c r="AF43" s="16">
        <v>98.0</v>
      </c>
      <c r="AG43" s="17">
        <v>38.0</v>
      </c>
      <c r="AH43" s="16">
        <v>100.0</v>
      </c>
      <c r="AI43" s="14">
        <v>90.0</v>
      </c>
      <c r="AJ43" s="6"/>
      <c r="AM43" s="70">
        <f t="shared" ref="AM43:AV43" si="51">(B43+N43+Z43)/3</f>
        <v>68.66666667</v>
      </c>
      <c r="AN43" s="70">
        <f t="shared" si="51"/>
        <v>68</v>
      </c>
      <c r="AO43" s="70">
        <f t="shared" si="51"/>
        <v>66</v>
      </c>
      <c r="AP43" s="70">
        <f t="shared" si="51"/>
        <v>90.66666667</v>
      </c>
      <c r="AQ43" s="70">
        <f t="shared" si="51"/>
        <v>60.66666667</v>
      </c>
      <c r="AR43" s="70">
        <f t="shared" si="51"/>
        <v>66</v>
      </c>
      <c r="AS43" s="70">
        <f t="shared" si="51"/>
        <v>90</v>
      </c>
      <c r="AT43" s="70">
        <f t="shared" si="51"/>
        <v>50.66666667</v>
      </c>
      <c r="AU43" s="70">
        <f t="shared" si="51"/>
        <v>89.33333333</v>
      </c>
      <c r="AV43" s="70">
        <f t="shared" si="51"/>
        <v>84.66666667</v>
      </c>
      <c r="AX43" s="70">
        <f t="shared" ref="AX43:BG43" si="52">(ABS(B43-AM43)+ABS(AM43-N43)+ABS(AM43-Z43))/3</f>
        <v>9.777777778</v>
      </c>
      <c r="AY43" s="70">
        <f t="shared" si="52"/>
        <v>2.666666667</v>
      </c>
      <c r="AZ43" s="70">
        <f t="shared" si="52"/>
        <v>4</v>
      </c>
      <c r="BA43" s="70">
        <f t="shared" si="52"/>
        <v>12.44444444</v>
      </c>
      <c r="BB43" s="70">
        <f t="shared" si="52"/>
        <v>3.111111111</v>
      </c>
      <c r="BC43" s="70">
        <f t="shared" si="52"/>
        <v>5.333333333</v>
      </c>
      <c r="BD43" s="70">
        <f t="shared" si="52"/>
        <v>10.66666667</v>
      </c>
      <c r="BE43" s="70">
        <f t="shared" si="52"/>
        <v>11.55555556</v>
      </c>
      <c r="BF43" s="70">
        <f t="shared" si="52"/>
        <v>11.55555556</v>
      </c>
      <c r="BG43" s="70">
        <f t="shared" si="52"/>
        <v>8.444444444</v>
      </c>
    </row>
    <row r="44" ht="14.25" customHeight="1">
      <c r="A44" s="12">
        <v>7.0</v>
      </c>
      <c r="B44" s="13">
        <v>50.0</v>
      </c>
      <c r="C44" s="13">
        <v>74.0</v>
      </c>
      <c r="D44" s="16">
        <v>84.0</v>
      </c>
      <c r="E44" s="16">
        <v>72.0</v>
      </c>
      <c r="F44" s="16">
        <v>66.0</v>
      </c>
      <c r="G44" s="16">
        <v>72.0</v>
      </c>
      <c r="H44" s="16">
        <v>76.0</v>
      </c>
      <c r="I44" s="15">
        <v>74.0</v>
      </c>
      <c r="J44" s="15">
        <v>70.0</v>
      </c>
      <c r="K44" s="16">
        <v>72.0</v>
      </c>
      <c r="L44" s="13"/>
      <c r="M44" s="6">
        <v>7.0</v>
      </c>
      <c r="N44" s="23">
        <v>88.0</v>
      </c>
      <c r="O44" s="6">
        <v>62.0</v>
      </c>
      <c r="P44" s="6">
        <v>56.0</v>
      </c>
      <c r="Q44" s="23">
        <v>100.0</v>
      </c>
      <c r="R44" s="6">
        <v>70.0</v>
      </c>
      <c r="S44" s="6">
        <v>72.0</v>
      </c>
      <c r="T44" s="24">
        <v>96.0</v>
      </c>
      <c r="U44" s="6">
        <v>50.0</v>
      </c>
      <c r="V44" s="23">
        <v>98.0</v>
      </c>
      <c r="W44" s="24">
        <v>92.0</v>
      </c>
      <c r="X44" s="6"/>
      <c r="Y44" s="13">
        <v>7.0</v>
      </c>
      <c r="Z44" s="15">
        <v>88.0</v>
      </c>
      <c r="AA44" s="13">
        <v>66.0</v>
      </c>
      <c r="AB44" s="13">
        <v>70.0</v>
      </c>
      <c r="AC44" s="16">
        <v>100.0</v>
      </c>
      <c r="AD44" s="13">
        <v>60.0</v>
      </c>
      <c r="AE44" s="13">
        <v>56.0</v>
      </c>
      <c r="AF44" s="15">
        <v>96.0</v>
      </c>
      <c r="AG44" s="17">
        <v>42.0</v>
      </c>
      <c r="AH44" s="15">
        <v>98.0</v>
      </c>
      <c r="AI44" s="19">
        <v>92.0</v>
      </c>
      <c r="AJ44" s="6"/>
      <c r="AM44" s="70">
        <f t="shared" ref="AM44:AV44" si="53">(B44+N44+Z44)/3</f>
        <v>75.33333333</v>
      </c>
      <c r="AN44" s="70">
        <f t="shared" si="53"/>
        <v>67.33333333</v>
      </c>
      <c r="AO44" s="70">
        <f t="shared" si="53"/>
        <v>70</v>
      </c>
      <c r="AP44" s="70">
        <f t="shared" si="53"/>
        <v>90.66666667</v>
      </c>
      <c r="AQ44" s="70">
        <f t="shared" si="53"/>
        <v>65.33333333</v>
      </c>
      <c r="AR44" s="70">
        <f t="shared" si="53"/>
        <v>66.66666667</v>
      </c>
      <c r="AS44" s="70">
        <f t="shared" si="53"/>
        <v>89.33333333</v>
      </c>
      <c r="AT44" s="70">
        <f t="shared" si="53"/>
        <v>55.33333333</v>
      </c>
      <c r="AU44" s="70">
        <f t="shared" si="53"/>
        <v>88.66666667</v>
      </c>
      <c r="AV44" s="70">
        <f t="shared" si="53"/>
        <v>85.33333333</v>
      </c>
      <c r="AX44" s="70">
        <f t="shared" ref="AX44:BG44" si="54">(ABS(B44-AM44)+ABS(AM44-N44)+ABS(AM44-Z44))/3</f>
        <v>16.88888889</v>
      </c>
      <c r="AY44" s="70">
        <f t="shared" si="54"/>
        <v>4.444444444</v>
      </c>
      <c r="AZ44" s="70">
        <f t="shared" si="54"/>
        <v>9.333333333</v>
      </c>
      <c r="BA44" s="70">
        <f t="shared" si="54"/>
        <v>12.44444444</v>
      </c>
      <c r="BB44" s="70">
        <f t="shared" si="54"/>
        <v>3.555555556</v>
      </c>
      <c r="BC44" s="70">
        <f t="shared" si="54"/>
        <v>7.111111111</v>
      </c>
      <c r="BD44" s="70">
        <f t="shared" si="54"/>
        <v>8.888888889</v>
      </c>
      <c r="BE44" s="70">
        <f t="shared" si="54"/>
        <v>12.44444444</v>
      </c>
      <c r="BF44" s="70">
        <f t="shared" si="54"/>
        <v>12.44444444</v>
      </c>
      <c r="BG44" s="70">
        <f t="shared" si="54"/>
        <v>8.888888889</v>
      </c>
    </row>
    <row r="45" ht="14.25" customHeight="1">
      <c r="A45" s="12">
        <v>8.0</v>
      </c>
      <c r="B45" s="13">
        <v>52.0</v>
      </c>
      <c r="C45" s="16">
        <v>84.0</v>
      </c>
      <c r="D45" s="16">
        <v>84.0</v>
      </c>
      <c r="E45" s="15">
        <v>70.0</v>
      </c>
      <c r="F45" s="13">
        <v>60.0</v>
      </c>
      <c r="G45" s="15">
        <v>70.0</v>
      </c>
      <c r="H45" s="13">
        <v>72.0</v>
      </c>
      <c r="I45" s="16">
        <v>80.0</v>
      </c>
      <c r="J45" s="15">
        <v>70.0</v>
      </c>
      <c r="K45" s="16">
        <v>72.0</v>
      </c>
      <c r="L45" s="13"/>
      <c r="M45" s="6">
        <v>8.0</v>
      </c>
      <c r="N45" s="6">
        <v>72.0</v>
      </c>
      <c r="O45" s="6">
        <v>60.0</v>
      </c>
      <c r="P45" s="23">
        <v>78.0</v>
      </c>
      <c r="Q45" s="23">
        <v>100.0</v>
      </c>
      <c r="R45" s="6">
        <v>68.0</v>
      </c>
      <c r="S45" s="6">
        <v>72.0</v>
      </c>
      <c r="T45" s="23">
        <v>98.0</v>
      </c>
      <c r="U45" s="24">
        <v>54.0</v>
      </c>
      <c r="V45" s="24">
        <v>96.0</v>
      </c>
      <c r="W45" s="23">
        <v>94.0</v>
      </c>
      <c r="X45" s="6"/>
      <c r="Y45" s="13">
        <v>8.0</v>
      </c>
      <c r="Z45" s="13">
        <v>78.0</v>
      </c>
      <c r="AA45" s="13">
        <v>74.0</v>
      </c>
      <c r="AB45" s="16">
        <v>78.0</v>
      </c>
      <c r="AC45" s="16">
        <v>100.0</v>
      </c>
      <c r="AD45" s="16">
        <v>70.0</v>
      </c>
      <c r="AE45" s="13">
        <v>70.0</v>
      </c>
      <c r="AF45" s="13">
        <v>94.0</v>
      </c>
      <c r="AG45" s="15">
        <v>58.0</v>
      </c>
      <c r="AH45" s="15">
        <v>98.0</v>
      </c>
      <c r="AI45" s="19">
        <v>92.0</v>
      </c>
      <c r="AJ45" s="6"/>
      <c r="AM45" s="70">
        <f t="shared" ref="AM45:AV45" si="55">(B45+N45+Z45)/3</f>
        <v>67.33333333</v>
      </c>
      <c r="AN45" s="70">
        <f t="shared" si="55"/>
        <v>72.66666667</v>
      </c>
      <c r="AO45" s="70">
        <f t="shared" si="55"/>
        <v>80</v>
      </c>
      <c r="AP45" s="70">
        <f t="shared" si="55"/>
        <v>90</v>
      </c>
      <c r="AQ45" s="70">
        <f t="shared" si="55"/>
        <v>66</v>
      </c>
      <c r="AR45" s="70">
        <f t="shared" si="55"/>
        <v>70.66666667</v>
      </c>
      <c r="AS45" s="70">
        <f t="shared" si="55"/>
        <v>88</v>
      </c>
      <c r="AT45" s="70">
        <f t="shared" si="55"/>
        <v>64</v>
      </c>
      <c r="AU45" s="70">
        <f t="shared" si="55"/>
        <v>88</v>
      </c>
      <c r="AV45" s="70">
        <f t="shared" si="55"/>
        <v>86</v>
      </c>
      <c r="AX45" s="70">
        <f t="shared" ref="AX45:BG45" si="56">(ABS(B45-AM45)+ABS(AM45-N45)+ABS(AM45-Z45))/3</f>
        <v>10.22222222</v>
      </c>
      <c r="AY45" s="70">
        <f t="shared" si="56"/>
        <v>8.444444444</v>
      </c>
      <c r="AZ45" s="70">
        <f t="shared" si="56"/>
        <v>2.666666667</v>
      </c>
      <c r="BA45" s="70">
        <f t="shared" si="56"/>
        <v>13.33333333</v>
      </c>
      <c r="BB45" s="70">
        <f t="shared" si="56"/>
        <v>4</v>
      </c>
      <c r="BC45" s="70">
        <f t="shared" si="56"/>
        <v>0.8888888889</v>
      </c>
      <c r="BD45" s="70">
        <f t="shared" si="56"/>
        <v>10.66666667</v>
      </c>
      <c r="BE45" s="70">
        <f t="shared" si="56"/>
        <v>10.66666667</v>
      </c>
      <c r="BF45" s="70">
        <f t="shared" si="56"/>
        <v>12</v>
      </c>
      <c r="BG45" s="70">
        <f t="shared" si="56"/>
        <v>9.333333333</v>
      </c>
    </row>
    <row r="46" ht="14.25" customHeight="1">
      <c r="A46" s="12">
        <v>9.0</v>
      </c>
      <c r="B46" s="16">
        <v>60.0</v>
      </c>
      <c r="C46" s="15">
        <v>80.0</v>
      </c>
      <c r="D46" s="15">
        <v>82.0</v>
      </c>
      <c r="E46" s="16">
        <v>72.0</v>
      </c>
      <c r="F46" s="13">
        <v>58.0</v>
      </c>
      <c r="G46" s="13">
        <v>62.0</v>
      </c>
      <c r="H46" s="13">
        <v>72.0</v>
      </c>
      <c r="I46" s="16">
        <v>80.0</v>
      </c>
      <c r="J46" s="15">
        <v>70.0</v>
      </c>
      <c r="K46" s="15">
        <v>70.0</v>
      </c>
      <c r="L46" s="13"/>
      <c r="M46" s="6">
        <v>9.0</v>
      </c>
      <c r="N46" s="6">
        <v>74.0</v>
      </c>
      <c r="O46" s="6">
        <v>64.0</v>
      </c>
      <c r="P46" s="6">
        <v>62.0</v>
      </c>
      <c r="Q46" s="23">
        <v>100.0</v>
      </c>
      <c r="R46" s="6">
        <v>60.0</v>
      </c>
      <c r="S46" s="6">
        <v>66.0</v>
      </c>
      <c r="T46" s="24">
        <v>96.0</v>
      </c>
      <c r="U46" s="6">
        <v>52.0</v>
      </c>
      <c r="V46" s="24">
        <v>96.0</v>
      </c>
      <c r="W46" s="6">
        <v>90.0</v>
      </c>
      <c r="X46" s="6"/>
      <c r="Y46" s="13">
        <v>9.0</v>
      </c>
      <c r="Z46" s="13">
        <v>80.0</v>
      </c>
      <c r="AA46" s="15">
        <v>76.0</v>
      </c>
      <c r="AB46" s="15">
        <v>74.0</v>
      </c>
      <c r="AC46" s="16">
        <v>100.0</v>
      </c>
      <c r="AD46" s="13">
        <v>60.0</v>
      </c>
      <c r="AE46" s="13">
        <v>62.0</v>
      </c>
      <c r="AF46" s="15">
        <v>96.0</v>
      </c>
      <c r="AG46" s="17">
        <v>46.0</v>
      </c>
      <c r="AH46" s="15">
        <v>98.0</v>
      </c>
      <c r="AI46" s="14">
        <v>86.0</v>
      </c>
      <c r="AJ46" s="6"/>
      <c r="AM46" s="70">
        <f t="shared" ref="AM46:AV46" si="57">(B46+N46+Z46)/3</f>
        <v>71.33333333</v>
      </c>
      <c r="AN46" s="70">
        <f t="shared" si="57"/>
        <v>73.33333333</v>
      </c>
      <c r="AO46" s="70">
        <f t="shared" si="57"/>
        <v>72.66666667</v>
      </c>
      <c r="AP46" s="70">
        <f t="shared" si="57"/>
        <v>90.66666667</v>
      </c>
      <c r="AQ46" s="70">
        <f t="shared" si="57"/>
        <v>59.33333333</v>
      </c>
      <c r="AR46" s="70">
        <f t="shared" si="57"/>
        <v>63.33333333</v>
      </c>
      <c r="AS46" s="70">
        <f t="shared" si="57"/>
        <v>88</v>
      </c>
      <c r="AT46" s="70">
        <f t="shared" si="57"/>
        <v>59.33333333</v>
      </c>
      <c r="AU46" s="70">
        <f t="shared" si="57"/>
        <v>88</v>
      </c>
      <c r="AV46" s="70">
        <f t="shared" si="57"/>
        <v>82</v>
      </c>
      <c r="AX46" s="70">
        <f t="shared" ref="AX46:BG46" si="58">(ABS(B46-AM46)+ABS(AM46-N46)+ABS(AM46-Z46))/3</f>
        <v>7.555555556</v>
      </c>
      <c r="AY46" s="70">
        <f t="shared" si="58"/>
        <v>6.222222222</v>
      </c>
      <c r="AZ46" s="70">
        <f t="shared" si="58"/>
        <v>7.111111111</v>
      </c>
      <c r="BA46" s="70">
        <f t="shared" si="58"/>
        <v>12.44444444</v>
      </c>
      <c r="BB46" s="70">
        <f t="shared" si="58"/>
        <v>0.8888888889</v>
      </c>
      <c r="BC46" s="70">
        <f t="shared" si="58"/>
        <v>1.777777778</v>
      </c>
      <c r="BD46" s="70">
        <f t="shared" si="58"/>
        <v>10.66666667</v>
      </c>
      <c r="BE46" s="70">
        <f t="shared" si="58"/>
        <v>13.77777778</v>
      </c>
      <c r="BF46" s="70">
        <f t="shared" si="58"/>
        <v>12</v>
      </c>
      <c r="BG46" s="70">
        <f t="shared" si="58"/>
        <v>8</v>
      </c>
    </row>
    <row r="47" ht="14.25" customHeight="1">
      <c r="A47" s="12">
        <v>10.0</v>
      </c>
      <c r="B47" s="13">
        <v>50.0</v>
      </c>
      <c r="C47" s="13">
        <v>70.0</v>
      </c>
      <c r="D47" s="13">
        <v>76.0</v>
      </c>
      <c r="E47" s="15">
        <v>70.0</v>
      </c>
      <c r="F47" s="13">
        <v>58.0</v>
      </c>
      <c r="G47" s="13">
        <v>60.0</v>
      </c>
      <c r="H47" s="13">
        <v>72.0</v>
      </c>
      <c r="I47" s="16">
        <v>80.0</v>
      </c>
      <c r="J47" s="15">
        <v>70.0</v>
      </c>
      <c r="K47" s="15">
        <v>70.0</v>
      </c>
      <c r="L47" s="13"/>
      <c r="M47" s="6">
        <v>10.0</v>
      </c>
      <c r="N47" s="6">
        <v>72.0</v>
      </c>
      <c r="O47" s="6">
        <v>68.0</v>
      </c>
      <c r="P47" s="6">
        <v>60.0</v>
      </c>
      <c r="Q47" s="23">
        <v>100.0</v>
      </c>
      <c r="R47" s="6">
        <v>70.0</v>
      </c>
      <c r="S47" s="6">
        <v>60.0</v>
      </c>
      <c r="T47" s="24">
        <v>96.0</v>
      </c>
      <c r="U47" s="25">
        <v>48.0</v>
      </c>
      <c r="V47" s="23">
        <v>98.0</v>
      </c>
      <c r="W47" s="23">
        <v>94.0</v>
      </c>
      <c r="X47" s="6"/>
      <c r="Y47" s="13">
        <v>10.0</v>
      </c>
      <c r="Z47" s="13">
        <v>86.0</v>
      </c>
      <c r="AA47" s="13">
        <v>70.0</v>
      </c>
      <c r="AB47" s="13">
        <v>72.0</v>
      </c>
      <c r="AC47" s="16">
        <v>100.0</v>
      </c>
      <c r="AD47" s="13">
        <v>66.0</v>
      </c>
      <c r="AE47" s="13">
        <v>74.0</v>
      </c>
      <c r="AF47" s="15">
        <v>96.0</v>
      </c>
      <c r="AG47" s="16">
        <v>60.0</v>
      </c>
      <c r="AH47" s="16">
        <v>100.0</v>
      </c>
      <c r="AI47" s="14">
        <v>90.0</v>
      </c>
      <c r="AJ47" s="6"/>
      <c r="AM47" s="70">
        <f t="shared" ref="AM47:AV47" si="59">(B47+N47+Z47)/3</f>
        <v>69.33333333</v>
      </c>
      <c r="AN47" s="70">
        <f t="shared" si="59"/>
        <v>69.33333333</v>
      </c>
      <c r="AO47" s="70">
        <f t="shared" si="59"/>
        <v>69.33333333</v>
      </c>
      <c r="AP47" s="70">
        <f t="shared" si="59"/>
        <v>90</v>
      </c>
      <c r="AQ47" s="70">
        <f t="shared" si="59"/>
        <v>64.66666667</v>
      </c>
      <c r="AR47" s="70">
        <f t="shared" si="59"/>
        <v>64.66666667</v>
      </c>
      <c r="AS47" s="70">
        <f t="shared" si="59"/>
        <v>88</v>
      </c>
      <c r="AT47" s="70">
        <f t="shared" si="59"/>
        <v>62.66666667</v>
      </c>
      <c r="AU47" s="70">
        <f t="shared" si="59"/>
        <v>89.33333333</v>
      </c>
      <c r="AV47" s="70">
        <f t="shared" si="59"/>
        <v>84.66666667</v>
      </c>
      <c r="AX47" s="70">
        <f t="shared" ref="AX47:BG47" si="60">(ABS(B47-AM47)+ABS(AM47-N47)+ABS(AM47-Z47))/3</f>
        <v>12.88888889</v>
      </c>
      <c r="AY47" s="70">
        <f t="shared" si="60"/>
        <v>0.8888888889</v>
      </c>
      <c r="AZ47" s="70">
        <f t="shared" si="60"/>
        <v>6.222222222</v>
      </c>
      <c r="BA47" s="70">
        <f t="shared" si="60"/>
        <v>13.33333333</v>
      </c>
      <c r="BB47" s="70">
        <f t="shared" si="60"/>
        <v>4.444444444</v>
      </c>
      <c r="BC47" s="70">
        <f t="shared" si="60"/>
        <v>6.222222222</v>
      </c>
      <c r="BD47" s="70">
        <f t="shared" si="60"/>
        <v>10.66666667</v>
      </c>
      <c r="BE47" s="70">
        <f t="shared" si="60"/>
        <v>11.55555556</v>
      </c>
      <c r="BF47" s="70">
        <f t="shared" si="60"/>
        <v>12.88888889</v>
      </c>
      <c r="BG47" s="70">
        <f t="shared" si="60"/>
        <v>9.777777778</v>
      </c>
    </row>
    <row r="48" ht="14.25" customHeight="1">
      <c r="A48" s="41"/>
      <c r="X48" s="6"/>
      <c r="AI48" s="35"/>
      <c r="AJ48" s="6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</row>
    <row r="49" ht="14.25" customHeight="1">
      <c r="A49" s="21" t="s">
        <v>0</v>
      </c>
      <c r="B49" s="6"/>
      <c r="C49" s="6"/>
      <c r="D49" s="6"/>
      <c r="E49" s="6"/>
      <c r="F49" s="6"/>
      <c r="G49" s="6"/>
      <c r="H49" s="6"/>
      <c r="I49" s="6"/>
      <c r="J49" s="6"/>
      <c r="K49" s="6"/>
      <c r="M49" s="22" t="s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2" t="s"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8"/>
      <c r="AJ49" s="6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</row>
    <row r="50" ht="14.25" customHeight="1">
      <c r="A50" s="5" t="s">
        <v>4</v>
      </c>
      <c r="B50" s="6"/>
      <c r="C50" s="6"/>
      <c r="D50" s="6"/>
      <c r="E50" s="6"/>
      <c r="F50" s="6"/>
      <c r="G50" s="6"/>
      <c r="H50" s="6"/>
      <c r="I50" s="6"/>
      <c r="J50" s="6"/>
      <c r="K50" s="6"/>
      <c r="M50" s="7" t="s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4</v>
      </c>
      <c r="Z50" s="6"/>
      <c r="AA50" s="6"/>
      <c r="AB50" s="6"/>
      <c r="AC50" s="6"/>
      <c r="AD50" s="6"/>
      <c r="AE50" s="6"/>
      <c r="AF50" s="6"/>
      <c r="AG50" s="6"/>
      <c r="AH50" s="6"/>
      <c r="AI50" s="8"/>
      <c r="AJ50" s="6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</row>
    <row r="51" ht="14.25" customHeight="1">
      <c r="A51" s="5" t="s">
        <v>5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7" t="s">
        <v>17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18</v>
      </c>
      <c r="Z51" s="6"/>
      <c r="AA51" s="6"/>
      <c r="AB51" s="6"/>
      <c r="AC51" s="6"/>
      <c r="AD51" s="6"/>
      <c r="AE51" s="6"/>
      <c r="AF51" s="6"/>
      <c r="AG51" s="6"/>
      <c r="AH51" s="6"/>
      <c r="AI51" s="8"/>
      <c r="AJ51" s="6"/>
      <c r="AK51" s="6"/>
      <c r="AL51" s="6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6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6"/>
      <c r="BI51" s="6"/>
      <c r="BJ51" s="6"/>
    </row>
    <row r="52" ht="14.25" customHeight="1">
      <c r="A52" s="9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10" t="s">
        <v>6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0" t="s">
        <v>6</v>
      </c>
      <c r="Z52" s="6"/>
      <c r="AA52" s="6"/>
      <c r="AB52" s="6"/>
      <c r="AC52" s="6"/>
      <c r="AD52" s="6"/>
      <c r="AE52" s="6"/>
      <c r="AF52" s="6"/>
      <c r="AG52" s="6"/>
      <c r="AH52" s="6"/>
      <c r="AI52" s="8"/>
      <c r="AJ52" s="6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</row>
    <row r="53" ht="14.25" customHeight="1">
      <c r="A53" s="12"/>
      <c r="B53" s="13" t="s">
        <v>7</v>
      </c>
      <c r="C53" s="13" t="s">
        <v>8</v>
      </c>
      <c r="D53" s="13" t="s">
        <v>9</v>
      </c>
      <c r="E53" s="13" t="s">
        <v>10</v>
      </c>
      <c r="F53" s="13" t="s">
        <v>11</v>
      </c>
      <c r="G53" s="13" t="s">
        <v>12</v>
      </c>
      <c r="H53" s="13" t="s">
        <v>13</v>
      </c>
      <c r="I53" s="13" t="s">
        <v>14</v>
      </c>
      <c r="J53" s="13" t="s">
        <v>15</v>
      </c>
      <c r="K53" s="13" t="s">
        <v>16</v>
      </c>
      <c r="M53" s="6"/>
      <c r="N53" s="6" t="s">
        <v>7</v>
      </c>
      <c r="O53" s="6" t="s">
        <v>8</v>
      </c>
      <c r="P53" s="6" t="s">
        <v>9</v>
      </c>
      <c r="Q53" s="6" t="s">
        <v>10</v>
      </c>
      <c r="R53" s="6" t="s">
        <v>11</v>
      </c>
      <c r="S53" s="6" t="s">
        <v>12</v>
      </c>
      <c r="T53" s="6" t="s">
        <v>13</v>
      </c>
      <c r="U53" s="6" t="s">
        <v>14</v>
      </c>
      <c r="V53" s="6" t="s">
        <v>15</v>
      </c>
      <c r="W53" s="6" t="s">
        <v>16</v>
      </c>
      <c r="X53" s="6"/>
      <c r="Y53" s="13"/>
      <c r="Z53" s="13" t="s">
        <v>7</v>
      </c>
      <c r="AA53" s="13" t="s">
        <v>8</v>
      </c>
      <c r="AB53" s="13" t="s">
        <v>9</v>
      </c>
      <c r="AC53" s="13" t="s">
        <v>10</v>
      </c>
      <c r="AD53" s="13" t="s">
        <v>11</v>
      </c>
      <c r="AE53" s="13" t="s">
        <v>12</v>
      </c>
      <c r="AF53" s="13" t="s">
        <v>13</v>
      </c>
      <c r="AG53" s="13" t="s">
        <v>14</v>
      </c>
      <c r="AH53" s="13" t="s">
        <v>15</v>
      </c>
      <c r="AI53" s="14" t="s">
        <v>16</v>
      </c>
      <c r="AJ53" s="6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</row>
    <row r="54" ht="14.25" customHeight="1">
      <c r="A54" s="12">
        <v>1.0</v>
      </c>
      <c r="B54" s="13">
        <v>52.0</v>
      </c>
      <c r="C54" s="13">
        <v>72.0</v>
      </c>
      <c r="D54" s="13">
        <v>56.0</v>
      </c>
      <c r="E54" s="13">
        <v>64.0</v>
      </c>
      <c r="F54" s="15">
        <v>60.0</v>
      </c>
      <c r="G54" s="15">
        <v>66.0</v>
      </c>
      <c r="H54" s="13">
        <v>68.0</v>
      </c>
      <c r="I54" s="13">
        <v>54.0</v>
      </c>
      <c r="J54" s="13">
        <v>66.0</v>
      </c>
      <c r="K54" s="13">
        <v>66.0</v>
      </c>
      <c r="M54" s="6">
        <v>1.0</v>
      </c>
      <c r="N54" s="24">
        <v>86.0</v>
      </c>
      <c r="O54" s="6">
        <v>50.0</v>
      </c>
      <c r="P54" s="6">
        <v>66.0</v>
      </c>
      <c r="Q54" s="6">
        <v>86.0</v>
      </c>
      <c r="R54" s="6">
        <v>68.0</v>
      </c>
      <c r="S54" s="6">
        <v>60.0</v>
      </c>
      <c r="T54" s="6">
        <v>86.0</v>
      </c>
      <c r="U54" s="25">
        <v>48.0</v>
      </c>
      <c r="V54" s="6">
        <v>86.0</v>
      </c>
      <c r="W54" s="6">
        <v>86.0</v>
      </c>
      <c r="X54" s="6"/>
      <c r="Y54" s="13">
        <v>1.0</v>
      </c>
      <c r="Z54" s="16">
        <v>90.0</v>
      </c>
      <c r="AA54" s="13">
        <v>50.0</v>
      </c>
      <c r="AB54" s="13">
        <v>64.0</v>
      </c>
      <c r="AC54" s="13">
        <v>86.0</v>
      </c>
      <c r="AD54" s="13">
        <v>68.0</v>
      </c>
      <c r="AE54" s="13">
        <v>56.0</v>
      </c>
      <c r="AF54" s="13">
        <v>86.0</v>
      </c>
      <c r="AG54" s="17">
        <v>48.0</v>
      </c>
      <c r="AH54" s="13">
        <v>86.0</v>
      </c>
      <c r="AI54" s="14">
        <v>86.0</v>
      </c>
      <c r="AJ54" s="6"/>
      <c r="AM54" s="70">
        <f t="shared" ref="AM54:AV54" si="61">(B54+N54+Z54)/3</f>
        <v>76</v>
      </c>
      <c r="AN54" s="70">
        <f t="shared" si="61"/>
        <v>57.33333333</v>
      </c>
      <c r="AO54" s="70">
        <f t="shared" si="61"/>
        <v>62</v>
      </c>
      <c r="AP54" s="70">
        <f t="shared" si="61"/>
        <v>78.66666667</v>
      </c>
      <c r="AQ54" s="70">
        <f t="shared" si="61"/>
        <v>65.33333333</v>
      </c>
      <c r="AR54" s="70">
        <f t="shared" si="61"/>
        <v>60.66666667</v>
      </c>
      <c r="AS54" s="70">
        <f t="shared" si="61"/>
        <v>80</v>
      </c>
      <c r="AT54" s="70">
        <f t="shared" si="61"/>
        <v>50</v>
      </c>
      <c r="AU54" s="70">
        <f t="shared" si="61"/>
        <v>79.33333333</v>
      </c>
      <c r="AV54" s="70">
        <f t="shared" si="61"/>
        <v>79.33333333</v>
      </c>
      <c r="AX54" s="70">
        <f t="shared" ref="AX54:BG54" si="62">(ABS(B54-AM54)+ABS(AM54-N54)+ABS(AM54-Z54))/3</f>
        <v>16</v>
      </c>
      <c r="AY54" s="70">
        <f t="shared" si="62"/>
        <v>9.777777778</v>
      </c>
      <c r="AZ54" s="70">
        <f t="shared" si="62"/>
        <v>4</v>
      </c>
      <c r="BA54" s="70">
        <f t="shared" si="62"/>
        <v>9.777777778</v>
      </c>
      <c r="BB54" s="70">
        <f t="shared" si="62"/>
        <v>3.555555556</v>
      </c>
      <c r="BC54" s="70">
        <f t="shared" si="62"/>
        <v>3.555555556</v>
      </c>
      <c r="BD54" s="70">
        <f t="shared" si="62"/>
        <v>8</v>
      </c>
      <c r="BE54" s="70">
        <f t="shared" si="62"/>
        <v>2.666666667</v>
      </c>
      <c r="BF54" s="70">
        <f t="shared" si="62"/>
        <v>8.888888889</v>
      </c>
      <c r="BG54" s="70">
        <f t="shared" si="62"/>
        <v>8.888888889</v>
      </c>
      <c r="BI54" s="70">
        <f>AVERAGE(AX54:BG63)</f>
        <v>8.302222222</v>
      </c>
    </row>
    <row r="55" ht="14.25" customHeight="1">
      <c r="A55" s="12">
        <v>2.0</v>
      </c>
      <c r="B55" s="16">
        <v>58.0</v>
      </c>
      <c r="C55" s="13">
        <v>70.0</v>
      </c>
      <c r="D55" s="17">
        <v>48.0</v>
      </c>
      <c r="E55" s="13">
        <v>66.0</v>
      </c>
      <c r="F55" s="13">
        <v>56.0</v>
      </c>
      <c r="G55" s="17">
        <v>46.0</v>
      </c>
      <c r="H55" s="13">
        <v>68.0</v>
      </c>
      <c r="I55" s="13">
        <v>64.0</v>
      </c>
      <c r="J55" s="13">
        <v>66.0</v>
      </c>
      <c r="K55" s="13">
        <v>66.0</v>
      </c>
      <c r="M55" s="6">
        <v>2.0</v>
      </c>
      <c r="N55" s="6">
        <v>84.0</v>
      </c>
      <c r="O55" s="23">
        <v>80.0</v>
      </c>
      <c r="P55" s="6">
        <v>50.0</v>
      </c>
      <c r="Q55" s="6">
        <v>94.0</v>
      </c>
      <c r="R55" s="24">
        <v>70.0</v>
      </c>
      <c r="S55" s="23">
        <v>72.0</v>
      </c>
      <c r="T55" s="6">
        <v>92.0</v>
      </c>
      <c r="U55" s="23">
        <v>56.0</v>
      </c>
      <c r="V55" s="6">
        <v>94.0</v>
      </c>
      <c r="W55" s="6">
        <v>88.0</v>
      </c>
      <c r="X55" s="6"/>
      <c r="Y55" s="13">
        <v>2.0</v>
      </c>
      <c r="Z55" s="13">
        <v>80.0</v>
      </c>
      <c r="AA55" s="16">
        <v>78.0</v>
      </c>
      <c r="AB55" s="13">
        <v>56.0</v>
      </c>
      <c r="AC55" s="13">
        <v>94.0</v>
      </c>
      <c r="AD55" s="13">
        <v>62.0</v>
      </c>
      <c r="AE55" s="13">
        <v>72.0</v>
      </c>
      <c r="AF55" s="13">
        <v>92.0</v>
      </c>
      <c r="AG55" s="15">
        <v>56.0</v>
      </c>
      <c r="AH55" s="13">
        <v>94.0</v>
      </c>
      <c r="AI55" s="14">
        <v>88.0</v>
      </c>
      <c r="AJ55" s="6"/>
      <c r="AM55" s="70">
        <f t="shared" ref="AM55:AV55" si="63">(B55+N55+Z55)/3</f>
        <v>74</v>
      </c>
      <c r="AN55" s="70">
        <f t="shared" si="63"/>
        <v>76</v>
      </c>
      <c r="AO55" s="70">
        <f t="shared" si="63"/>
        <v>51.33333333</v>
      </c>
      <c r="AP55" s="70">
        <f t="shared" si="63"/>
        <v>84.66666667</v>
      </c>
      <c r="AQ55" s="70">
        <f t="shared" si="63"/>
        <v>62.66666667</v>
      </c>
      <c r="AR55" s="70">
        <f t="shared" si="63"/>
        <v>63.33333333</v>
      </c>
      <c r="AS55" s="70">
        <f t="shared" si="63"/>
        <v>84</v>
      </c>
      <c r="AT55" s="70">
        <f t="shared" si="63"/>
        <v>58.66666667</v>
      </c>
      <c r="AU55" s="70">
        <f t="shared" si="63"/>
        <v>84.66666667</v>
      </c>
      <c r="AV55" s="70">
        <f t="shared" si="63"/>
        <v>80.66666667</v>
      </c>
      <c r="AX55" s="70">
        <f t="shared" ref="AX55:BG55" si="64">(ABS(B55-AM55)+ABS(AM55-N55)+ABS(AM55-Z55))/3</f>
        <v>10.66666667</v>
      </c>
      <c r="AY55" s="70">
        <f t="shared" si="64"/>
        <v>4</v>
      </c>
      <c r="AZ55" s="70">
        <f t="shared" si="64"/>
        <v>3.111111111</v>
      </c>
      <c r="BA55" s="70">
        <f t="shared" si="64"/>
        <v>12.44444444</v>
      </c>
      <c r="BB55" s="70">
        <f t="shared" si="64"/>
        <v>4.888888889</v>
      </c>
      <c r="BC55" s="70">
        <f t="shared" si="64"/>
        <v>11.55555556</v>
      </c>
      <c r="BD55" s="70">
        <f t="shared" si="64"/>
        <v>10.66666667</v>
      </c>
      <c r="BE55" s="70">
        <f t="shared" si="64"/>
        <v>3.555555556</v>
      </c>
      <c r="BF55" s="70">
        <f t="shared" si="64"/>
        <v>12.44444444</v>
      </c>
      <c r="BG55" s="70">
        <f t="shared" si="64"/>
        <v>9.777777778</v>
      </c>
    </row>
    <row r="56" ht="14.25" customHeight="1">
      <c r="A56" s="12">
        <v>3.0</v>
      </c>
      <c r="B56" s="13">
        <v>52.0</v>
      </c>
      <c r="C56" s="13">
        <v>66.0</v>
      </c>
      <c r="D56" s="13">
        <v>62.0</v>
      </c>
      <c r="E56" s="13">
        <v>68.0</v>
      </c>
      <c r="F56" s="13">
        <v>50.0</v>
      </c>
      <c r="G56" s="13">
        <v>52.0</v>
      </c>
      <c r="H56" s="13">
        <v>68.0</v>
      </c>
      <c r="I56" s="13">
        <v>64.0</v>
      </c>
      <c r="J56" s="13">
        <v>70.0</v>
      </c>
      <c r="K56" s="16">
        <v>74.0</v>
      </c>
      <c r="M56" s="6">
        <v>3.0</v>
      </c>
      <c r="N56" s="6">
        <v>84.0</v>
      </c>
      <c r="O56" s="6">
        <v>70.0</v>
      </c>
      <c r="P56" s="6">
        <v>66.0</v>
      </c>
      <c r="Q56" s="24">
        <v>98.0</v>
      </c>
      <c r="R56" s="23">
        <v>72.0</v>
      </c>
      <c r="S56" s="6">
        <v>62.0</v>
      </c>
      <c r="T56" s="6">
        <v>94.0</v>
      </c>
      <c r="U56" s="25">
        <v>48.0</v>
      </c>
      <c r="V56" s="6">
        <v>96.0</v>
      </c>
      <c r="W56" s="6">
        <v>90.0</v>
      </c>
      <c r="X56" s="13"/>
      <c r="Y56" s="13">
        <v>3.0</v>
      </c>
      <c r="Z56" s="15">
        <v>86.0</v>
      </c>
      <c r="AA56" s="13">
        <v>66.0</v>
      </c>
      <c r="AB56" s="13">
        <v>70.0</v>
      </c>
      <c r="AC56" s="15">
        <v>98.0</v>
      </c>
      <c r="AD56" s="13">
        <v>70.0</v>
      </c>
      <c r="AE56" s="13">
        <v>72.0</v>
      </c>
      <c r="AF56" s="15">
        <v>94.0</v>
      </c>
      <c r="AG56" s="17">
        <v>44.0</v>
      </c>
      <c r="AH56" s="15">
        <v>96.0</v>
      </c>
      <c r="AI56" s="14">
        <v>92.0</v>
      </c>
      <c r="AJ56" s="13"/>
      <c r="AM56" s="70">
        <f t="shared" ref="AM56:AV56" si="65">(B56+N56+Z56)/3</f>
        <v>74</v>
      </c>
      <c r="AN56" s="70">
        <f t="shared" si="65"/>
        <v>67.33333333</v>
      </c>
      <c r="AO56" s="70">
        <f t="shared" si="65"/>
        <v>66</v>
      </c>
      <c r="AP56" s="70">
        <f t="shared" si="65"/>
        <v>88</v>
      </c>
      <c r="AQ56" s="70">
        <f t="shared" si="65"/>
        <v>64</v>
      </c>
      <c r="AR56" s="70">
        <f t="shared" si="65"/>
        <v>62</v>
      </c>
      <c r="AS56" s="70">
        <f t="shared" si="65"/>
        <v>85.33333333</v>
      </c>
      <c r="AT56" s="70">
        <f t="shared" si="65"/>
        <v>52</v>
      </c>
      <c r="AU56" s="70">
        <f t="shared" si="65"/>
        <v>87.33333333</v>
      </c>
      <c r="AV56" s="70">
        <f t="shared" si="65"/>
        <v>85.33333333</v>
      </c>
      <c r="AX56" s="70">
        <f t="shared" ref="AX56:BG56" si="66">(ABS(B56-AM56)+ABS(AM56-N56)+ABS(AM56-Z56))/3</f>
        <v>14.66666667</v>
      </c>
      <c r="AY56" s="70">
        <f t="shared" si="66"/>
        <v>1.777777778</v>
      </c>
      <c r="AZ56" s="70">
        <f t="shared" si="66"/>
        <v>2.666666667</v>
      </c>
      <c r="BA56" s="70">
        <f t="shared" si="66"/>
        <v>13.33333333</v>
      </c>
      <c r="BB56" s="70">
        <f t="shared" si="66"/>
        <v>9.333333333</v>
      </c>
      <c r="BC56" s="70">
        <f t="shared" si="66"/>
        <v>6.666666667</v>
      </c>
      <c r="BD56" s="70">
        <f t="shared" si="66"/>
        <v>11.55555556</v>
      </c>
      <c r="BE56" s="70">
        <f t="shared" si="66"/>
        <v>8</v>
      </c>
      <c r="BF56" s="70">
        <f t="shared" si="66"/>
        <v>11.55555556</v>
      </c>
      <c r="BG56" s="70">
        <f t="shared" si="66"/>
        <v>7.555555556</v>
      </c>
    </row>
    <row r="57" ht="14.25" customHeight="1">
      <c r="A57" s="12">
        <v>4.0</v>
      </c>
      <c r="B57" s="13">
        <v>50.0</v>
      </c>
      <c r="C57" s="13">
        <v>72.0</v>
      </c>
      <c r="D57" s="13">
        <v>64.0</v>
      </c>
      <c r="E57" s="13">
        <v>70.0</v>
      </c>
      <c r="F57" s="13">
        <v>56.0</v>
      </c>
      <c r="G57" s="13">
        <v>58.0</v>
      </c>
      <c r="H57" s="13">
        <v>72.0</v>
      </c>
      <c r="I57" s="13">
        <v>68.0</v>
      </c>
      <c r="J57" s="13">
        <v>70.0</v>
      </c>
      <c r="K57" s="15">
        <v>72.0</v>
      </c>
      <c r="M57" s="6">
        <v>4.0</v>
      </c>
      <c r="N57" s="24">
        <v>86.0</v>
      </c>
      <c r="O57" s="6">
        <v>66.0</v>
      </c>
      <c r="P57" s="23">
        <v>78.0</v>
      </c>
      <c r="Q57" s="23">
        <v>100.0</v>
      </c>
      <c r="R57" s="23">
        <v>72.0</v>
      </c>
      <c r="S57" s="6">
        <v>56.0</v>
      </c>
      <c r="T57" s="24">
        <v>96.0</v>
      </c>
      <c r="U57" s="25">
        <v>44.0</v>
      </c>
      <c r="V57" s="24">
        <v>98.0</v>
      </c>
      <c r="W57" s="6">
        <v>90.0</v>
      </c>
      <c r="X57" s="13"/>
      <c r="Y57" s="13">
        <v>4.0</v>
      </c>
      <c r="Z57" s="13">
        <v>82.0</v>
      </c>
      <c r="AA57" s="13">
        <v>72.0</v>
      </c>
      <c r="AB57" s="15">
        <v>76.0</v>
      </c>
      <c r="AC57" s="16">
        <v>100.0</v>
      </c>
      <c r="AD57" s="13">
        <v>64.0</v>
      </c>
      <c r="AE57" s="13">
        <v>68.0</v>
      </c>
      <c r="AF57" s="15">
        <v>94.0</v>
      </c>
      <c r="AG57" s="13">
        <v>52.0</v>
      </c>
      <c r="AH57" s="16">
        <v>98.0</v>
      </c>
      <c r="AI57" s="14">
        <v>90.0</v>
      </c>
      <c r="AJ57" s="13"/>
      <c r="AM57" s="70">
        <f t="shared" ref="AM57:AV57" si="67">(B57+N57+Z57)/3</f>
        <v>72.66666667</v>
      </c>
      <c r="AN57" s="70">
        <f t="shared" si="67"/>
        <v>70</v>
      </c>
      <c r="AO57" s="70">
        <f t="shared" si="67"/>
        <v>72.66666667</v>
      </c>
      <c r="AP57" s="70">
        <f t="shared" si="67"/>
        <v>90</v>
      </c>
      <c r="AQ57" s="70">
        <f t="shared" si="67"/>
        <v>64</v>
      </c>
      <c r="AR57" s="70">
        <f t="shared" si="67"/>
        <v>60.66666667</v>
      </c>
      <c r="AS57" s="70">
        <f t="shared" si="67"/>
        <v>87.33333333</v>
      </c>
      <c r="AT57" s="70">
        <f t="shared" si="67"/>
        <v>54.66666667</v>
      </c>
      <c r="AU57" s="70">
        <f t="shared" si="67"/>
        <v>88.66666667</v>
      </c>
      <c r="AV57" s="70">
        <f t="shared" si="67"/>
        <v>84</v>
      </c>
      <c r="AX57" s="70">
        <f t="shared" ref="AX57:BG57" si="68">(ABS(B57-AM57)+ABS(AM57-N57)+ABS(AM57-Z57))/3</f>
        <v>15.11111111</v>
      </c>
      <c r="AY57" s="70">
        <f t="shared" si="68"/>
        <v>2.666666667</v>
      </c>
      <c r="AZ57" s="70">
        <f t="shared" si="68"/>
        <v>5.777777778</v>
      </c>
      <c r="BA57" s="70">
        <f t="shared" si="68"/>
        <v>13.33333333</v>
      </c>
      <c r="BB57" s="70">
        <f t="shared" si="68"/>
        <v>5.333333333</v>
      </c>
      <c r="BC57" s="70">
        <f t="shared" si="68"/>
        <v>4.888888889</v>
      </c>
      <c r="BD57" s="70">
        <f t="shared" si="68"/>
        <v>10.22222222</v>
      </c>
      <c r="BE57" s="70">
        <f t="shared" si="68"/>
        <v>8.888888889</v>
      </c>
      <c r="BF57" s="70">
        <f t="shared" si="68"/>
        <v>12.44444444</v>
      </c>
      <c r="BG57" s="70">
        <f t="shared" si="68"/>
        <v>8</v>
      </c>
    </row>
    <row r="58" ht="14.25" customHeight="1">
      <c r="A58" s="12">
        <v>5.0</v>
      </c>
      <c r="B58" s="13">
        <v>50.0</v>
      </c>
      <c r="C58" s="13">
        <v>72.0</v>
      </c>
      <c r="D58" s="15">
        <v>82.0</v>
      </c>
      <c r="E58" s="13">
        <v>68.0</v>
      </c>
      <c r="F58" s="16">
        <v>62.0</v>
      </c>
      <c r="G58" s="16">
        <v>74.0</v>
      </c>
      <c r="H58" s="13">
        <v>68.0</v>
      </c>
      <c r="I58" s="13">
        <v>70.0</v>
      </c>
      <c r="J58" s="13">
        <v>68.0</v>
      </c>
      <c r="K58" s="13">
        <v>68.0</v>
      </c>
      <c r="M58" s="6">
        <v>5.0</v>
      </c>
      <c r="N58" s="6">
        <v>82.0</v>
      </c>
      <c r="O58" s="6">
        <v>56.0</v>
      </c>
      <c r="P58" s="6">
        <v>50.0</v>
      </c>
      <c r="Q58" s="23">
        <v>100.0</v>
      </c>
      <c r="R58" s="6">
        <v>64.0</v>
      </c>
      <c r="S58" s="6">
        <v>62.0</v>
      </c>
      <c r="T58" s="24">
        <v>96.0</v>
      </c>
      <c r="U58" s="25">
        <v>38.0</v>
      </c>
      <c r="V58" s="6">
        <v>94.0</v>
      </c>
      <c r="W58" s="6">
        <v>90.0</v>
      </c>
      <c r="X58" s="13"/>
      <c r="Y58" s="13">
        <v>5.0</v>
      </c>
      <c r="Z58" s="13">
        <v>80.0</v>
      </c>
      <c r="AA58" s="15">
        <v>76.0</v>
      </c>
      <c r="AB58" s="13">
        <v>66.0</v>
      </c>
      <c r="AC58" s="15">
        <v>98.0</v>
      </c>
      <c r="AD58" s="16">
        <v>80.0</v>
      </c>
      <c r="AE58" s="13">
        <v>68.0</v>
      </c>
      <c r="AF58" s="15">
        <v>94.0</v>
      </c>
      <c r="AG58" s="13">
        <v>52.0</v>
      </c>
      <c r="AH58" s="13">
        <v>94.0</v>
      </c>
      <c r="AI58" s="19">
        <v>94.0</v>
      </c>
      <c r="AJ58" s="13"/>
      <c r="AM58" s="70">
        <f t="shared" ref="AM58:AV58" si="69">(B58+N58+Z58)/3</f>
        <v>70.66666667</v>
      </c>
      <c r="AN58" s="70">
        <f t="shared" si="69"/>
        <v>68</v>
      </c>
      <c r="AO58" s="70">
        <f t="shared" si="69"/>
        <v>66</v>
      </c>
      <c r="AP58" s="70">
        <f t="shared" si="69"/>
        <v>88.66666667</v>
      </c>
      <c r="AQ58" s="70">
        <f t="shared" si="69"/>
        <v>68.66666667</v>
      </c>
      <c r="AR58" s="70">
        <f t="shared" si="69"/>
        <v>68</v>
      </c>
      <c r="AS58" s="70">
        <f t="shared" si="69"/>
        <v>86</v>
      </c>
      <c r="AT58" s="70">
        <f t="shared" si="69"/>
        <v>53.33333333</v>
      </c>
      <c r="AU58" s="70">
        <f t="shared" si="69"/>
        <v>85.33333333</v>
      </c>
      <c r="AV58" s="70">
        <f t="shared" si="69"/>
        <v>84</v>
      </c>
      <c r="AX58" s="70">
        <f t="shared" ref="AX58:BG58" si="70">(ABS(B58-AM58)+ABS(AM58-N58)+ABS(AM58-Z58))/3</f>
        <v>13.77777778</v>
      </c>
      <c r="AY58" s="70">
        <f t="shared" si="70"/>
        <v>8</v>
      </c>
      <c r="AZ58" s="70">
        <f t="shared" si="70"/>
        <v>10.66666667</v>
      </c>
      <c r="BA58" s="70">
        <f t="shared" si="70"/>
        <v>13.77777778</v>
      </c>
      <c r="BB58" s="70">
        <f t="shared" si="70"/>
        <v>7.555555556</v>
      </c>
      <c r="BC58" s="70">
        <f t="shared" si="70"/>
        <v>4</v>
      </c>
      <c r="BD58" s="70">
        <f t="shared" si="70"/>
        <v>12</v>
      </c>
      <c r="BE58" s="70">
        <f t="shared" si="70"/>
        <v>11.11111111</v>
      </c>
      <c r="BF58" s="70">
        <f t="shared" si="70"/>
        <v>11.55555556</v>
      </c>
      <c r="BG58" s="70">
        <f t="shared" si="70"/>
        <v>10.66666667</v>
      </c>
    </row>
    <row r="59" ht="14.25" customHeight="1">
      <c r="A59" s="12">
        <v>6.0</v>
      </c>
      <c r="B59" s="13">
        <v>52.0</v>
      </c>
      <c r="C59" s="13">
        <v>60.0</v>
      </c>
      <c r="D59" s="13">
        <v>78.0</v>
      </c>
      <c r="E59" s="13">
        <v>72.0</v>
      </c>
      <c r="F59" s="13">
        <v>56.0</v>
      </c>
      <c r="G59" s="13">
        <v>62.0</v>
      </c>
      <c r="H59" s="13">
        <v>72.0</v>
      </c>
      <c r="I59" s="15">
        <v>74.0</v>
      </c>
      <c r="J59" s="15">
        <v>72.0</v>
      </c>
      <c r="K59" s="15">
        <v>72.0</v>
      </c>
      <c r="M59" s="6">
        <v>6.0</v>
      </c>
      <c r="N59" s="6">
        <v>80.0</v>
      </c>
      <c r="O59" s="23">
        <v>80.0</v>
      </c>
      <c r="P59" s="24">
        <v>76.0</v>
      </c>
      <c r="Q59" s="23">
        <v>100.0</v>
      </c>
      <c r="R59" s="6">
        <v>64.0</v>
      </c>
      <c r="S59" s="24">
        <v>68.0</v>
      </c>
      <c r="T59" s="23">
        <v>98.0</v>
      </c>
      <c r="U59" s="6">
        <v>52.0</v>
      </c>
      <c r="V59" s="6">
        <v>96.0</v>
      </c>
      <c r="W59" s="6">
        <v>88.0</v>
      </c>
      <c r="X59" s="13"/>
      <c r="Y59" s="13">
        <v>6.0</v>
      </c>
      <c r="Z59" s="13">
        <v>72.0</v>
      </c>
      <c r="AA59" s="13">
        <v>70.0</v>
      </c>
      <c r="AB59" s="13">
        <v>74.0</v>
      </c>
      <c r="AC59" s="16">
        <v>100.0</v>
      </c>
      <c r="AD59" s="13">
        <v>58.0</v>
      </c>
      <c r="AE59" s="13">
        <v>60.0</v>
      </c>
      <c r="AF59" s="15">
        <v>94.0</v>
      </c>
      <c r="AG59" s="17">
        <v>48.0</v>
      </c>
      <c r="AH59" s="13">
        <v>94.0</v>
      </c>
      <c r="AI59" s="14">
        <v>92.0</v>
      </c>
      <c r="AJ59" s="13"/>
      <c r="AM59" s="70">
        <f t="shared" ref="AM59:AV59" si="71">(B59+N59+Z59)/3</f>
        <v>68</v>
      </c>
      <c r="AN59" s="70">
        <f t="shared" si="71"/>
        <v>70</v>
      </c>
      <c r="AO59" s="70">
        <f t="shared" si="71"/>
        <v>76</v>
      </c>
      <c r="AP59" s="70">
        <f t="shared" si="71"/>
        <v>90.66666667</v>
      </c>
      <c r="AQ59" s="70">
        <f t="shared" si="71"/>
        <v>59.33333333</v>
      </c>
      <c r="AR59" s="70">
        <f t="shared" si="71"/>
        <v>63.33333333</v>
      </c>
      <c r="AS59" s="70">
        <f t="shared" si="71"/>
        <v>88</v>
      </c>
      <c r="AT59" s="70">
        <f t="shared" si="71"/>
        <v>58</v>
      </c>
      <c r="AU59" s="70">
        <f t="shared" si="71"/>
        <v>87.33333333</v>
      </c>
      <c r="AV59" s="70">
        <f t="shared" si="71"/>
        <v>84</v>
      </c>
      <c r="AX59" s="70">
        <f t="shared" ref="AX59:BG59" si="72">(ABS(B59-AM59)+ABS(AM59-N59)+ABS(AM59-Z59))/3</f>
        <v>10.66666667</v>
      </c>
      <c r="AY59" s="70">
        <f t="shared" si="72"/>
        <v>6.666666667</v>
      </c>
      <c r="AZ59" s="70">
        <f t="shared" si="72"/>
        <v>1.333333333</v>
      </c>
      <c r="BA59" s="70">
        <f t="shared" si="72"/>
        <v>12.44444444</v>
      </c>
      <c r="BB59" s="70">
        <f t="shared" si="72"/>
        <v>3.111111111</v>
      </c>
      <c r="BC59" s="70">
        <f t="shared" si="72"/>
        <v>3.111111111</v>
      </c>
      <c r="BD59" s="70">
        <f t="shared" si="72"/>
        <v>10.66666667</v>
      </c>
      <c r="BE59" s="70">
        <f t="shared" si="72"/>
        <v>10.66666667</v>
      </c>
      <c r="BF59" s="70">
        <f t="shared" si="72"/>
        <v>10.22222222</v>
      </c>
      <c r="BG59" s="70">
        <f t="shared" si="72"/>
        <v>8</v>
      </c>
    </row>
    <row r="60" ht="14.25" customHeight="1">
      <c r="A60" s="12">
        <v>7.0</v>
      </c>
      <c r="B60" s="13">
        <v>52.0</v>
      </c>
      <c r="C60" s="13">
        <v>72.0</v>
      </c>
      <c r="D60" s="16">
        <v>84.0</v>
      </c>
      <c r="E60" s="15">
        <v>74.0</v>
      </c>
      <c r="F60" s="16">
        <v>62.0</v>
      </c>
      <c r="G60" s="13">
        <v>56.0</v>
      </c>
      <c r="H60" s="15">
        <v>76.0</v>
      </c>
      <c r="I60" s="13">
        <v>70.0</v>
      </c>
      <c r="J60" s="16">
        <v>74.0</v>
      </c>
      <c r="K60" s="16">
        <v>74.0</v>
      </c>
      <c r="M60" s="6">
        <v>7.0</v>
      </c>
      <c r="N60" s="6">
        <v>70.0</v>
      </c>
      <c r="O60" s="6">
        <v>66.0</v>
      </c>
      <c r="P60" s="6">
        <v>72.0</v>
      </c>
      <c r="Q60" s="23">
        <v>100.0</v>
      </c>
      <c r="R60" s="6">
        <v>64.0</v>
      </c>
      <c r="S60" s="6">
        <v>64.0</v>
      </c>
      <c r="T60" s="24">
        <v>96.0</v>
      </c>
      <c r="U60" s="24">
        <v>54.0</v>
      </c>
      <c r="V60" s="24">
        <v>98.0</v>
      </c>
      <c r="W60" s="6">
        <v>90.0</v>
      </c>
      <c r="X60" s="13"/>
      <c r="Y60" s="13">
        <v>7.0</v>
      </c>
      <c r="Z60" s="13">
        <v>70.0</v>
      </c>
      <c r="AA60" s="13">
        <v>72.0</v>
      </c>
      <c r="AB60" s="16">
        <v>78.0</v>
      </c>
      <c r="AC60" s="16">
        <v>100.0</v>
      </c>
      <c r="AD60" s="15">
        <v>72.0</v>
      </c>
      <c r="AE60" s="13">
        <v>66.0</v>
      </c>
      <c r="AF60" s="15">
        <v>94.0</v>
      </c>
      <c r="AG60" s="16">
        <v>58.0</v>
      </c>
      <c r="AH60" s="16">
        <v>98.0</v>
      </c>
      <c r="AI60" s="18">
        <v>96.0</v>
      </c>
      <c r="AJ60" s="13"/>
      <c r="AM60" s="70">
        <f t="shared" ref="AM60:AV60" si="73">(B60+N60+Z60)/3</f>
        <v>64</v>
      </c>
      <c r="AN60" s="70">
        <f t="shared" si="73"/>
        <v>70</v>
      </c>
      <c r="AO60" s="70">
        <f t="shared" si="73"/>
        <v>78</v>
      </c>
      <c r="AP60" s="70">
        <f t="shared" si="73"/>
        <v>91.33333333</v>
      </c>
      <c r="AQ60" s="70">
        <f t="shared" si="73"/>
        <v>66</v>
      </c>
      <c r="AR60" s="70">
        <f t="shared" si="73"/>
        <v>62</v>
      </c>
      <c r="AS60" s="70">
        <f t="shared" si="73"/>
        <v>88.66666667</v>
      </c>
      <c r="AT60" s="70">
        <f t="shared" si="73"/>
        <v>60.66666667</v>
      </c>
      <c r="AU60" s="70">
        <f t="shared" si="73"/>
        <v>90</v>
      </c>
      <c r="AV60" s="70">
        <f t="shared" si="73"/>
        <v>86.66666667</v>
      </c>
      <c r="AX60" s="70">
        <f t="shared" ref="AX60:BG60" si="74">(ABS(B60-AM60)+ABS(AM60-N60)+ABS(AM60-Z60))/3</f>
        <v>8</v>
      </c>
      <c r="AY60" s="70">
        <f t="shared" si="74"/>
        <v>2.666666667</v>
      </c>
      <c r="AZ60" s="70">
        <f t="shared" si="74"/>
        <v>4</v>
      </c>
      <c r="BA60" s="70">
        <f t="shared" si="74"/>
        <v>11.55555556</v>
      </c>
      <c r="BB60" s="70">
        <f t="shared" si="74"/>
        <v>4</v>
      </c>
      <c r="BC60" s="70">
        <f t="shared" si="74"/>
        <v>4</v>
      </c>
      <c r="BD60" s="70">
        <f t="shared" si="74"/>
        <v>8.444444444</v>
      </c>
      <c r="BE60" s="70">
        <f t="shared" si="74"/>
        <v>6.222222222</v>
      </c>
      <c r="BF60" s="70">
        <f t="shared" si="74"/>
        <v>10.66666667</v>
      </c>
      <c r="BG60" s="70">
        <f t="shared" si="74"/>
        <v>8.444444444</v>
      </c>
    </row>
    <row r="61" ht="14.25" customHeight="1">
      <c r="A61" s="12">
        <v>8.0</v>
      </c>
      <c r="B61" s="15">
        <v>54.0</v>
      </c>
      <c r="C61" s="15">
        <v>74.0</v>
      </c>
      <c r="D61" s="15">
        <v>82.0</v>
      </c>
      <c r="E61" s="13">
        <v>72.0</v>
      </c>
      <c r="F61" s="16">
        <v>62.0</v>
      </c>
      <c r="G61" s="13">
        <v>60.0</v>
      </c>
      <c r="H61" s="13">
        <v>74.0</v>
      </c>
      <c r="I61" s="13">
        <v>72.0</v>
      </c>
      <c r="J61" s="15">
        <v>72.0</v>
      </c>
      <c r="K61" s="15">
        <v>72.0</v>
      </c>
      <c r="M61" s="6">
        <v>8.0</v>
      </c>
      <c r="N61" s="6">
        <v>72.0</v>
      </c>
      <c r="O61" s="6">
        <v>66.0</v>
      </c>
      <c r="P61" s="6">
        <v>72.0</v>
      </c>
      <c r="Q61" s="23">
        <v>100.0</v>
      </c>
      <c r="R61" s="6">
        <v>66.0</v>
      </c>
      <c r="S61" s="6">
        <v>60.0</v>
      </c>
      <c r="T61" s="6">
        <v>94.0</v>
      </c>
      <c r="U61" s="25">
        <v>44.0</v>
      </c>
      <c r="V61" s="23">
        <v>100.0</v>
      </c>
      <c r="W61" s="24">
        <v>92.0</v>
      </c>
      <c r="X61" s="13"/>
      <c r="Y61" s="13">
        <v>8.0</v>
      </c>
      <c r="Z61" s="13">
        <v>68.0</v>
      </c>
      <c r="AA61" s="13">
        <v>68.0</v>
      </c>
      <c r="AB61" s="16">
        <v>78.0</v>
      </c>
      <c r="AC61" s="15">
        <v>98.0</v>
      </c>
      <c r="AD61" s="13">
        <v>64.0</v>
      </c>
      <c r="AE61" s="13">
        <v>70.0</v>
      </c>
      <c r="AF61" s="15">
        <v>94.0</v>
      </c>
      <c r="AG61" s="17">
        <v>40.0</v>
      </c>
      <c r="AH61" s="16">
        <v>98.0</v>
      </c>
      <c r="AI61" s="14">
        <v>92.0</v>
      </c>
      <c r="AJ61" s="13"/>
      <c r="AM61" s="70">
        <f t="shared" ref="AM61:AV61" si="75">(B61+N61+Z61)/3</f>
        <v>64.66666667</v>
      </c>
      <c r="AN61" s="70">
        <f t="shared" si="75"/>
        <v>69.33333333</v>
      </c>
      <c r="AO61" s="70">
        <f t="shared" si="75"/>
        <v>77.33333333</v>
      </c>
      <c r="AP61" s="70">
        <f t="shared" si="75"/>
        <v>90</v>
      </c>
      <c r="AQ61" s="70">
        <f t="shared" si="75"/>
        <v>64</v>
      </c>
      <c r="AR61" s="70">
        <f t="shared" si="75"/>
        <v>63.33333333</v>
      </c>
      <c r="AS61" s="70">
        <f t="shared" si="75"/>
        <v>87.33333333</v>
      </c>
      <c r="AT61" s="70">
        <f t="shared" si="75"/>
        <v>52</v>
      </c>
      <c r="AU61" s="70">
        <f t="shared" si="75"/>
        <v>90</v>
      </c>
      <c r="AV61" s="70">
        <f t="shared" si="75"/>
        <v>85.33333333</v>
      </c>
      <c r="AX61" s="70">
        <f t="shared" ref="AX61:BG61" si="76">(ABS(B61-AM61)+ABS(AM61-N61)+ABS(AM61-Z61))/3</f>
        <v>7.111111111</v>
      </c>
      <c r="AY61" s="70">
        <f t="shared" si="76"/>
        <v>3.111111111</v>
      </c>
      <c r="AZ61" s="70">
        <f t="shared" si="76"/>
        <v>3.555555556</v>
      </c>
      <c r="BA61" s="70">
        <f t="shared" si="76"/>
        <v>12</v>
      </c>
      <c r="BB61" s="70">
        <f t="shared" si="76"/>
        <v>1.333333333</v>
      </c>
      <c r="BC61" s="70">
        <f t="shared" si="76"/>
        <v>4.444444444</v>
      </c>
      <c r="BD61" s="70">
        <f t="shared" si="76"/>
        <v>8.888888889</v>
      </c>
      <c r="BE61" s="70">
        <f t="shared" si="76"/>
        <v>13.33333333</v>
      </c>
      <c r="BF61" s="70">
        <f t="shared" si="76"/>
        <v>12</v>
      </c>
      <c r="BG61" s="70">
        <f t="shared" si="76"/>
        <v>8.888888889</v>
      </c>
    </row>
    <row r="62" ht="14.25" customHeight="1">
      <c r="A62" s="12">
        <v>9.0</v>
      </c>
      <c r="B62" s="17">
        <v>48.0</v>
      </c>
      <c r="C62" s="16">
        <v>80.0</v>
      </c>
      <c r="D62" s="15">
        <v>82.0</v>
      </c>
      <c r="E62" s="15">
        <v>74.0</v>
      </c>
      <c r="F62" s="17">
        <v>48.0</v>
      </c>
      <c r="G62" s="13">
        <v>56.0</v>
      </c>
      <c r="H62" s="13">
        <v>74.0</v>
      </c>
      <c r="I62" s="16">
        <v>78.0</v>
      </c>
      <c r="J62" s="15">
        <v>72.0</v>
      </c>
      <c r="K62" s="15">
        <v>72.0</v>
      </c>
      <c r="M62" s="6">
        <v>9.0</v>
      </c>
      <c r="N62" s="23">
        <v>92.0</v>
      </c>
      <c r="O62" s="24">
        <v>72.0</v>
      </c>
      <c r="P62" s="23">
        <v>78.0</v>
      </c>
      <c r="Q62" s="23">
        <v>100.0</v>
      </c>
      <c r="R62" s="6">
        <v>60.0</v>
      </c>
      <c r="S62" s="6">
        <v>62.0</v>
      </c>
      <c r="T62" s="24">
        <v>96.0</v>
      </c>
      <c r="U62" s="6">
        <v>52.0</v>
      </c>
      <c r="V62" s="6">
        <v>94.0</v>
      </c>
      <c r="W62" s="23">
        <v>94.0</v>
      </c>
      <c r="X62" s="13"/>
      <c r="Y62" s="13">
        <v>9.0</v>
      </c>
      <c r="Z62" s="13">
        <v>84.0</v>
      </c>
      <c r="AA62" s="13">
        <v>66.0</v>
      </c>
      <c r="AB62" s="16">
        <v>78.0</v>
      </c>
      <c r="AC62" s="16">
        <v>100.0</v>
      </c>
      <c r="AD62" s="13">
        <v>70.0</v>
      </c>
      <c r="AE62" s="16">
        <v>78.0</v>
      </c>
      <c r="AF62" s="13">
        <v>90.0</v>
      </c>
      <c r="AG62" s="17">
        <v>48.0</v>
      </c>
      <c r="AH62" s="15">
        <v>96.0</v>
      </c>
      <c r="AI62" s="14">
        <v>90.0</v>
      </c>
      <c r="AJ62" s="13"/>
      <c r="AM62" s="70">
        <f t="shared" ref="AM62:AV62" si="77">(B62+N62+Z62)/3</f>
        <v>74.66666667</v>
      </c>
      <c r="AN62" s="70">
        <f t="shared" si="77"/>
        <v>72.66666667</v>
      </c>
      <c r="AO62" s="70">
        <f t="shared" si="77"/>
        <v>79.33333333</v>
      </c>
      <c r="AP62" s="70">
        <f t="shared" si="77"/>
        <v>91.33333333</v>
      </c>
      <c r="AQ62" s="70">
        <f t="shared" si="77"/>
        <v>59.33333333</v>
      </c>
      <c r="AR62" s="70">
        <f t="shared" si="77"/>
        <v>65.33333333</v>
      </c>
      <c r="AS62" s="70">
        <f t="shared" si="77"/>
        <v>86.66666667</v>
      </c>
      <c r="AT62" s="70">
        <f t="shared" si="77"/>
        <v>59.33333333</v>
      </c>
      <c r="AU62" s="70">
        <f t="shared" si="77"/>
        <v>87.33333333</v>
      </c>
      <c r="AV62" s="70">
        <f t="shared" si="77"/>
        <v>85.33333333</v>
      </c>
      <c r="AX62" s="70">
        <f t="shared" ref="AX62:BG62" si="78">(ABS(B62-AM62)+ABS(AM62-N62)+ABS(AM62-Z62))/3</f>
        <v>17.77777778</v>
      </c>
      <c r="AY62" s="70">
        <f t="shared" si="78"/>
        <v>4.888888889</v>
      </c>
      <c r="AZ62" s="70">
        <f t="shared" si="78"/>
        <v>1.777777778</v>
      </c>
      <c r="BA62" s="70">
        <f t="shared" si="78"/>
        <v>11.55555556</v>
      </c>
      <c r="BB62" s="70">
        <f t="shared" si="78"/>
        <v>7.555555556</v>
      </c>
      <c r="BC62" s="70">
        <f t="shared" si="78"/>
        <v>8.444444444</v>
      </c>
      <c r="BD62" s="70">
        <f t="shared" si="78"/>
        <v>8.444444444</v>
      </c>
      <c r="BE62" s="70">
        <f t="shared" si="78"/>
        <v>12.44444444</v>
      </c>
      <c r="BF62" s="70">
        <f t="shared" si="78"/>
        <v>10.22222222</v>
      </c>
      <c r="BG62" s="70">
        <f t="shared" si="78"/>
        <v>8.888888889</v>
      </c>
    </row>
    <row r="63" ht="14.25" customHeight="1">
      <c r="A63" s="28">
        <v>10.0</v>
      </c>
      <c r="B63" s="30">
        <v>58.0</v>
      </c>
      <c r="C63" s="29">
        <v>72.0</v>
      </c>
      <c r="D63" s="29">
        <v>74.0</v>
      </c>
      <c r="E63" s="30">
        <v>76.0</v>
      </c>
      <c r="F63" s="34">
        <v>44.0</v>
      </c>
      <c r="G63" s="29">
        <v>56.0</v>
      </c>
      <c r="H63" s="30">
        <v>78.0</v>
      </c>
      <c r="I63" s="31">
        <v>74.0</v>
      </c>
      <c r="J63" s="30">
        <v>74.0</v>
      </c>
      <c r="K63" s="30">
        <v>74.0</v>
      </c>
      <c r="L63" s="42"/>
      <c r="M63" s="43">
        <v>10.0</v>
      </c>
      <c r="N63" s="43">
        <v>82.0</v>
      </c>
      <c r="O63" s="43">
        <v>64.0</v>
      </c>
      <c r="P63" s="44">
        <v>76.0</v>
      </c>
      <c r="Q63" s="45">
        <v>100.0</v>
      </c>
      <c r="R63" s="44">
        <v>70.0</v>
      </c>
      <c r="S63" s="43">
        <v>60.0</v>
      </c>
      <c r="T63" s="45">
        <v>98.0</v>
      </c>
      <c r="U63" s="44">
        <v>54.0</v>
      </c>
      <c r="V63" s="43">
        <v>94.0</v>
      </c>
      <c r="W63" s="45">
        <v>94.0</v>
      </c>
      <c r="X63" s="29"/>
      <c r="Y63" s="29">
        <v>10.0</v>
      </c>
      <c r="Z63" s="29">
        <v>80.0</v>
      </c>
      <c r="AA63" s="29">
        <v>56.0</v>
      </c>
      <c r="AB63" s="30">
        <v>78.0</v>
      </c>
      <c r="AC63" s="30">
        <v>100.0</v>
      </c>
      <c r="AD63" s="29">
        <v>70.0</v>
      </c>
      <c r="AE63" s="31">
        <v>76.0</v>
      </c>
      <c r="AF63" s="30">
        <v>98.0</v>
      </c>
      <c r="AG63" s="29">
        <v>54.0</v>
      </c>
      <c r="AH63" s="30">
        <v>98.0</v>
      </c>
      <c r="AI63" s="32">
        <v>94.0</v>
      </c>
      <c r="AJ63" s="13"/>
      <c r="AM63" s="70">
        <f t="shared" ref="AM63:AV63" si="79">(B63+N63+Z63)/3</f>
        <v>73.33333333</v>
      </c>
      <c r="AN63" s="70">
        <f t="shared" si="79"/>
        <v>64</v>
      </c>
      <c r="AO63" s="70">
        <f t="shared" si="79"/>
        <v>76</v>
      </c>
      <c r="AP63" s="70">
        <f t="shared" si="79"/>
        <v>92</v>
      </c>
      <c r="AQ63" s="70">
        <f t="shared" si="79"/>
        <v>61.33333333</v>
      </c>
      <c r="AR63" s="70">
        <f t="shared" si="79"/>
        <v>64</v>
      </c>
      <c r="AS63" s="70">
        <f t="shared" si="79"/>
        <v>91.33333333</v>
      </c>
      <c r="AT63" s="70">
        <f t="shared" si="79"/>
        <v>60.66666667</v>
      </c>
      <c r="AU63" s="70">
        <f t="shared" si="79"/>
        <v>88.66666667</v>
      </c>
      <c r="AV63" s="70">
        <f t="shared" si="79"/>
        <v>87.33333333</v>
      </c>
      <c r="AX63" s="70">
        <f t="shared" ref="AX63:BG63" si="80">(ABS(B63-AM63)+ABS(AM63-N63)+ABS(AM63-Z63))/3</f>
        <v>10.22222222</v>
      </c>
      <c r="AY63" s="70">
        <f t="shared" si="80"/>
        <v>5.333333333</v>
      </c>
      <c r="AZ63" s="70">
        <f t="shared" si="80"/>
        <v>1.333333333</v>
      </c>
      <c r="BA63" s="70">
        <f t="shared" si="80"/>
        <v>10.66666667</v>
      </c>
      <c r="BB63" s="70">
        <f t="shared" si="80"/>
        <v>11.55555556</v>
      </c>
      <c r="BC63" s="70">
        <f t="shared" si="80"/>
        <v>8</v>
      </c>
      <c r="BD63" s="70">
        <f t="shared" si="80"/>
        <v>8.888888889</v>
      </c>
      <c r="BE63" s="70">
        <f t="shared" si="80"/>
        <v>8.888888889</v>
      </c>
      <c r="BF63" s="70">
        <f t="shared" si="80"/>
        <v>9.777777778</v>
      </c>
      <c r="BG63" s="70">
        <f t="shared" si="80"/>
        <v>8.888888889</v>
      </c>
    </row>
    <row r="64" ht="14.25" customHeight="1">
      <c r="X64" s="13"/>
      <c r="AJ64" s="13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</row>
    <row r="65" ht="14.25" customHeight="1">
      <c r="A65" s="1" t="s">
        <v>19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 t="s">
        <v>19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 t="s">
        <v>19</v>
      </c>
      <c r="Z65" s="2"/>
      <c r="AA65" s="2"/>
      <c r="AB65" s="2"/>
      <c r="AC65" s="2"/>
      <c r="AD65" s="2"/>
      <c r="AE65" s="2"/>
      <c r="AF65" s="2"/>
      <c r="AG65" s="2"/>
      <c r="AH65" s="2"/>
      <c r="AI65" s="4"/>
      <c r="AJ65" s="6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</row>
    <row r="66" ht="14.25" customHeight="1">
      <c r="A66" s="5" t="s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8"/>
      <c r="AJ66" s="6"/>
      <c r="AK66" s="11">
        <v>100.0</v>
      </c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</row>
    <row r="67" ht="14.25" customHeight="1">
      <c r="A67" s="5" t="s">
        <v>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17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18</v>
      </c>
      <c r="Z67" s="6"/>
      <c r="AA67" s="6"/>
      <c r="AB67" s="6"/>
      <c r="AC67" s="6"/>
      <c r="AD67" s="6"/>
      <c r="AE67" s="6"/>
      <c r="AF67" s="6"/>
      <c r="AG67" s="6"/>
      <c r="AH67" s="6"/>
      <c r="AI67" s="8"/>
      <c r="AJ67" s="6"/>
      <c r="AK67" s="11">
        <v>90.0</v>
      </c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</row>
    <row r="68" ht="14.25" customHeight="1">
      <c r="A68" s="9" t="s">
        <v>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 t="s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0" t="s">
        <v>6</v>
      </c>
      <c r="Z68" s="6"/>
      <c r="AA68" s="6"/>
      <c r="AB68" s="6"/>
      <c r="AC68" s="6"/>
      <c r="AD68" s="6"/>
      <c r="AE68" s="6"/>
      <c r="AF68" s="6"/>
      <c r="AG68" s="6"/>
      <c r="AH68" s="6"/>
      <c r="AI68" s="8"/>
      <c r="AJ68" s="6"/>
      <c r="AK68" s="11">
        <v>80.0</v>
      </c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</row>
    <row r="69" ht="14.25" customHeight="1">
      <c r="A69" s="12"/>
      <c r="B69" s="13" t="s">
        <v>7</v>
      </c>
      <c r="C69" s="13" t="s">
        <v>8</v>
      </c>
      <c r="D69" s="13" t="s">
        <v>9</v>
      </c>
      <c r="E69" s="13" t="s">
        <v>10</v>
      </c>
      <c r="F69" s="13" t="s">
        <v>11</v>
      </c>
      <c r="G69" s="13" t="s">
        <v>12</v>
      </c>
      <c r="H69" s="13" t="s">
        <v>13</v>
      </c>
      <c r="I69" s="13" t="s">
        <v>14</v>
      </c>
      <c r="J69" s="13" t="s">
        <v>15</v>
      </c>
      <c r="K69" s="13" t="s">
        <v>16</v>
      </c>
      <c r="L69" s="13"/>
      <c r="M69" s="6"/>
      <c r="N69" s="6" t="s">
        <v>7</v>
      </c>
      <c r="O69" s="6" t="s">
        <v>8</v>
      </c>
      <c r="P69" s="6" t="s">
        <v>9</v>
      </c>
      <c r="Q69" s="6" t="s">
        <v>10</v>
      </c>
      <c r="R69" s="6" t="s">
        <v>11</v>
      </c>
      <c r="S69" s="6" t="s">
        <v>12</v>
      </c>
      <c r="T69" s="6" t="s">
        <v>13</v>
      </c>
      <c r="U69" s="6" t="s">
        <v>14</v>
      </c>
      <c r="V69" s="6" t="s">
        <v>15</v>
      </c>
      <c r="W69" s="6" t="s">
        <v>16</v>
      </c>
      <c r="X69" s="13"/>
      <c r="Y69" s="13"/>
      <c r="Z69" s="13" t="s">
        <v>7</v>
      </c>
      <c r="AA69" s="13" t="s">
        <v>8</v>
      </c>
      <c r="AB69" s="13" t="s">
        <v>9</v>
      </c>
      <c r="AC69" s="13" t="s">
        <v>10</v>
      </c>
      <c r="AD69" s="13" t="s">
        <v>11</v>
      </c>
      <c r="AE69" s="13" t="s">
        <v>12</v>
      </c>
      <c r="AF69" s="13" t="s">
        <v>13</v>
      </c>
      <c r="AG69" s="13" t="s">
        <v>14</v>
      </c>
      <c r="AH69" s="13" t="s">
        <v>15</v>
      </c>
      <c r="AI69" s="14" t="s">
        <v>16</v>
      </c>
      <c r="AJ69" s="13"/>
      <c r="AK69" s="11">
        <v>70.0</v>
      </c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</row>
    <row r="70" ht="14.25" customHeight="1">
      <c r="A70" s="12">
        <v>1.0</v>
      </c>
      <c r="B70" s="13">
        <v>52.0</v>
      </c>
      <c r="C70" s="13">
        <v>72.0</v>
      </c>
      <c r="D70" s="13">
        <v>56.0</v>
      </c>
      <c r="E70" s="13">
        <v>64.0</v>
      </c>
      <c r="F70" s="16">
        <v>60.0</v>
      </c>
      <c r="G70" s="15">
        <v>66.0</v>
      </c>
      <c r="H70" s="16">
        <v>68.0</v>
      </c>
      <c r="I70" s="13">
        <v>54.0</v>
      </c>
      <c r="J70" s="13">
        <v>66.0</v>
      </c>
      <c r="K70" s="15">
        <v>66.0</v>
      </c>
      <c r="L70" s="13"/>
      <c r="M70" s="6">
        <v>1.0</v>
      </c>
      <c r="N70" s="13">
        <v>86.0</v>
      </c>
      <c r="O70" s="13">
        <v>50.0</v>
      </c>
      <c r="P70" s="15">
        <v>66.0</v>
      </c>
      <c r="Q70" s="13">
        <v>86.0</v>
      </c>
      <c r="R70" s="13">
        <v>68.0</v>
      </c>
      <c r="S70" s="13">
        <v>60.0</v>
      </c>
      <c r="T70" s="13">
        <v>86.0</v>
      </c>
      <c r="U70" s="17">
        <v>48.0</v>
      </c>
      <c r="V70" s="13">
        <v>86.0</v>
      </c>
      <c r="W70" s="13">
        <v>86.0</v>
      </c>
      <c r="X70" s="13"/>
      <c r="Y70" s="13">
        <v>1.0</v>
      </c>
      <c r="Z70" s="16">
        <v>90.0</v>
      </c>
      <c r="AA70" s="13">
        <v>50.0</v>
      </c>
      <c r="AB70" s="15">
        <v>64.0</v>
      </c>
      <c r="AC70" s="13">
        <v>86.0</v>
      </c>
      <c r="AD70" s="13">
        <v>68.0</v>
      </c>
      <c r="AE70" s="13">
        <v>56.0</v>
      </c>
      <c r="AF70" s="13">
        <v>86.0</v>
      </c>
      <c r="AG70" s="17">
        <v>48.0</v>
      </c>
      <c r="AH70" s="13">
        <v>86.0</v>
      </c>
      <c r="AI70" s="14">
        <v>86.0</v>
      </c>
      <c r="AJ70" s="13"/>
      <c r="AK70" s="11">
        <v>60.0</v>
      </c>
      <c r="AM70" s="70">
        <f t="shared" ref="AM70:AV70" si="81">(B70+N70+Z70)/3</f>
        <v>76</v>
      </c>
      <c r="AN70" s="70">
        <f t="shared" si="81"/>
        <v>57.33333333</v>
      </c>
      <c r="AO70" s="70">
        <f t="shared" si="81"/>
        <v>62</v>
      </c>
      <c r="AP70" s="70">
        <f t="shared" si="81"/>
        <v>78.66666667</v>
      </c>
      <c r="AQ70" s="70">
        <f t="shared" si="81"/>
        <v>65.33333333</v>
      </c>
      <c r="AR70" s="70">
        <f t="shared" si="81"/>
        <v>60.66666667</v>
      </c>
      <c r="AS70" s="70">
        <f t="shared" si="81"/>
        <v>80</v>
      </c>
      <c r="AT70" s="70">
        <f t="shared" si="81"/>
        <v>50</v>
      </c>
      <c r="AU70" s="70">
        <f t="shared" si="81"/>
        <v>79.33333333</v>
      </c>
      <c r="AV70" s="70">
        <f t="shared" si="81"/>
        <v>79.33333333</v>
      </c>
      <c r="AX70" s="70">
        <f t="shared" ref="AX70:BG70" si="82">(ABS(B70-AM70)+ABS(AM70-N70)+ABS(AM70-Z70))/3</f>
        <v>16</v>
      </c>
      <c r="AY70" s="70">
        <f t="shared" si="82"/>
        <v>9.777777778</v>
      </c>
      <c r="AZ70" s="70">
        <f t="shared" si="82"/>
        <v>4</v>
      </c>
      <c r="BA70" s="70">
        <f t="shared" si="82"/>
        <v>9.777777778</v>
      </c>
      <c r="BB70" s="70">
        <f t="shared" si="82"/>
        <v>3.555555556</v>
      </c>
      <c r="BC70" s="70">
        <f t="shared" si="82"/>
        <v>3.555555556</v>
      </c>
      <c r="BD70" s="70">
        <f t="shared" si="82"/>
        <v>8</v>
      </c>
      <c r="BE70" s="70">
        <f t="shared" si="82"/>
        <v>2.666666667</v>
      </c>
      <c r="BF70" s="70">
        <f t="shared" si="82"/>
        <v>8.888888889</v>
      </c>
      <c r="BG70" s="70">
        <f t="shared" si="82"/>
        <v>8.888888889</v>
      </c>
      <c r="BI70" s="70">
        <f>AVERAGE(AX70:BG79)</f>
        <v>9.026666667</v>
      </c>
    </row>
    <row r="71" ht="14.25" customHeight="1">
      <c r="A71" s="12">
        <v>2.0</v>
      </c>
      <c r="B71" s="13">
        <v>52.0</v>
      </c>
      <c r="C71" s="13">
        <v>64.0</v>
      </c>
      <c r="D71" s="13">
        <v>56.0</v>
      </c>
      <c r="E71" s="16">
        <v>68.0</v>
      </c>
      <c r="F71" s="15">
        <v>58.0</v>
      </c>
      <c r="G71" s="13">
        <v>62.0</v>
      </c>
      <c r="H71" s="16">
        <v>68.0</v>
      </c>
      <c r="I71" s="13">
        <v>56.0</v>
      </c>
      <c r="J71" s="15">
        <v>68.0</v>
      </c>
      <c r="K71" s="16">
        <v>68.0</v>
      </c>
      <c r="L71" s="13"/>
      <c r="M71" s="6">
        <v>2.0</v>
      </c>
      <c r="N71" s="13">
        <v>86.0</v>
      </c>
      <c r="O71" s="17">
        <v>44.0</v>
      </c>
      <c r="P71" s="15">
        <v>66.0</v>
      </c>
      <c r="Q71" s="13">
        <v>92.0</v>
      </c>
      <c r="R71" s="13">
        <v>66.0</v>
      </c>
      <c r="S71" s="16">
        <v>70.0</v>
      </c>
      <c r="T71" s="13">
        <v>90.0</v>
      </c>
      <c r="U71" s="13">
        <v>50.0</v>
      </c>
      <c r="V71" s="13">
        <v>92.0</v>
      </c>
      <c r="W71" s="13">
        <v>88.0</v>
      </c>
      <c r="X71" s="13"/>
      <c r="Y71" s="13">
        <v>2.0</v>
      </c>
      <c r="Z71" s="13">
        <v>84.0</v>
      </c>
      <c r="AA71" s="13">
        <v>58.0</v>
      </c>
      <c r="AB71" s="13">
        <v>62.0</v>
      </c>
      <c r="AC71" s="13">
        <v>94.0</v>
      </c>
      <c r="AD71" s="13">
        <v>72.0</v>
      </c>
      <c r="AE71" s="13">
        <v>62.0</v>
      </c>
      <c r="AF71" s="13">
        <v>92.0</v>
      </c>
      <c r="AG71" s="13">
        <v>50.0</v>
      </c>
      <c r="AH71" s="13">
        <v>94.0</v>
      </c>
      <c r="AI71" s="14">
        <v>90.0</v>
      </c>
      <c r="AJ71" s="13"/>
      <c r="AK71" s="11">
        <v>50.0</v>
      </c>
      <c r="AM71" s="70">
        <f t="shared" ref="AM71:AV71" si="83">(B71+N71+Z71)/3</f>
        <v>74</v>
      </c>
      <c r="AN71" s="70">
        <f t="shared" si="83"/>
        <v>55.33333333</v>
      </c>
      <c r="AO71" s="70">
        <f t="shared" si="83"/>
        <v>61.33333333</v>
      </c>
      <c r="AP71" s="70">
        <f t="shared" si="83"/>
        <v>84.66666667</v>
      </c>
      <c r="AQ71" s="70">
        <f t="shared" si="83"/>
        <v>65.33333333</v>
      </c>
      <c r="AR71" s="70">
        <f t="shared" si="83"/>
        <v>64.66666667</v>
      </c>
      <c r="AS71" s="70">
        <f t="shared" si="83"/>
        <v>83.33333333</v>
      </c>
      <c r="AT71" s="70">
        <f t="shared" si="83"/>
        <v>52</v>
      </c>
      <c r="AU71" s="70">
        <f t="shared" si="83"/>
        <v>84.66666667</v>
      </c>
      <c r="AV71" s="70">
        <f t="shared" si="83"/>
        <v>82</v>
      </c>
      <c r="AX71" s="70">
        <f t="shared" ref="AX71:BG71" si="84">(ABS(B71-AM71)+ABS(AM71-N71)+ABS(AM71-Z71))/3</f>
        <v>14.66666667</v>
      </c>
      <c r="AY71" s="70">
        <f t="shared" si="84"/>
        <v>7.555555556</v>
      </c>
      <c r="AZ71" s="70">
        <f t="shared" si="84"/>
        <v>3.555555556</v>
      </c>
      <c r="BA71" s="70">
        <f t="shared" si="84"/>
        <v>11.11111111</v>
      </c>
      <c r="BB71" s="70">
        <f t="shared" si="84"/>
        <v>4.888888889</v>
      </c>
      <c r="BC71" s="70">
        <f t="shared" si="84"/>
        <v>3.555555556</v>
      </c>
      <c r="BD71" s="70">
        <f t="shared" si="84"/>
        <v>10.22222222</v>
      </c>
      <c r="BE71" s="70">
        <f t="shared" si="84"/>
        <v>2.666666667</v>
      </c>
      <c r="BF71" s="70">
        <f t="shared" si="84"/>
        <v>11.11111111</v>
      </c>
      <c r="BG71" s="70">
        <f t="shared" si="84"/>
        <v>9.333333333</v>
      </c>
    </row>
    <row r="72" ht="14.25" customHeight="1">
      <c r="A72" s="12">
        <v>3.0</v>
      </c>
      <c r="B72" s="13">
        <v>50.0</v>
      </c>
      <c r="C72" s="13">
        <v>66.0</v>
      </c>
      <c r="D72" s="13">
        <v>58.0</v>
      </c>
      <c r="E72" s="13">
        <v>64.0</v>
      </c>
      <c r="F72" s="13">
        <v>56.0</v>
      </c>
      <c r="G72" s="13">
        <v>56.0</v>
      </c>
      <c r="H72" s="13">
        <v>64.0</v>
      </c>
      <c r="I72" s="13">
        <v>60.0</v>
      </c>
      <c r="J72" s="13">
        <v>64.0</v>
      </c>
      <c r="K72" s="13">
        <v>64.0</v>
      </c>
      <c r="L72" s="13"/>
      <c r="M72" s="6">
        <v>3.0</v>
      </c>
      <c r="N72" s="13">
        <v>86.0</v>
      </c>
      <c r="O72" s="17">
        <v>44.0</v>
      </c>
      <c r="P72" s="15">
        <v>66.0</v>
      </c>
      <c r="Q72" s="13">
        <v>92.0</v>
      </c>
      <c r="R72" s="13">
        <v>66.0</v>
      </c>
      <c r="S72" s="13">
        <v>52.0</v>
      </c>
      <c r="T72" s="13">
        <v>92.0</v>
      </c>
      <c r="U72" s="17">
        <v>48.0</v>
      </c>
      <c r="V72" s="13">
        <v>92.0</v>
      </c>
      <c r="W72" s="13">
        <v>90.0</v>
      </c>
      <c r="X72" s="13"/>
      <c r="Y72" s="13">
        <v>3.0</v>
      </c>
      <c r="Z72" s="13">
        <v>84.0</v>
      </c>
      <c r="AA72" s="13">
        <v>54.0</v>
      </c>
      <c r="AB72" s="13">
        <v>60.0</v>
      </c>
      <c r="AC72" s="13">
        <v>96.0</v>
      </c>
      <c r="AD72" s="13">
        <v>72.0</v>
      </c>
      <c r="AE72" s="13">
        <v>58.0</v>
      </c>
      <c r="AF72" s="13">
        <v>94.0</v>
      </c>
      <c r="AG72" s="13">
        <v>50.0</v>
      </c>
      <c r="AH72" s="13">
        <v>96.0</v>
      </c>
      <c r="AI72" s="14">
        <v>92.0</v>
      </c>
      <c r="AJ72" s="13"/>
      <c r="AM72" s="70">
        <f t="shared" ref="AM72:AV72" si="85">(B72+N72+Z72)/3</f>
        <v>73.33333333</v>
      </c>
      <c r="AN72" s="70">
        <f t="shared" si="85"/>
        <v>54.66666667</v>
      </c>
      <c r="AO72" s="70">
        <f t="shared" si="85"/>
        <v>61.33333333</v>
      </c>
      <c r="AP72" s="70">
        <f t="shared" si="85"/>
        <v>84</v>
      </c>
      <c r="AQ72" s="70">
        <f t="shared" si="85"/>
        <v>64.66666667</v>
      </c>
      <c r="AR72" s="70">
        <f t="shared" si="85"/>
        <v>55.33333333</v>
      </c>
      <c r="AS72" s="70">
        <f t="shared" si="85"/>
        <v>83.33333333</v>
      </c>
      <c r="AT72" s="70">
        <f t="shared" si="85"/>
        <v>52.66666667</v>
      </c>
      <c r="AU72" s="70">
        <f t="shared" si="85"/>
        <v>84</v>
      </c>
      <c r="AV72" s="70">
        <f t="shared" si="85"/>
        <v>82</v>
      </c>
      <c r="AX72" s="70">
        <f t="shared" ref="AX72:BG72" si="86">(ABS(B72-AM72)+ABS(AM72-N72)+ABS(AM72-Z72))/3</f>
        <v>15.55555556</v>
      </c>
      <c r="AY72" s="70">
        <f t="shared" si="86"/>
        <v>7.555555556</v>
      </c>
      <c r="AZ72" s="70">
        <f t="shared" si="86"/>
        <v>3.111111111</v>
      </c>
      <c r="BA72" s="70">
        <f t="shared" si="86"/>
        <v>13.33333333</v>
      </c>
      <c r="BB72" s="70">
        <f t="shared" si="86"/>
        <v>5.777777778</v>
      </c>
      <c r="BC72" s="70">
        <f t="shared" si="86"/>
        <v>2.222222222</v>
      </c>
      <c r="BD72" s="70">
        <f t="shared" si="86"/>
        <v>12.88888889</v>
      </c>
      <c r="BE72" s="70">
        <f t="shared" si="86"/>
        <v>4.888888889</v>
      </c>
      <c r="BF72" s="70">
        <f t="shared" si="86"/>
        <v>13.33333333</v>
      </c>
      <c r="BG72" s="70">
        <f t="shared" si="86"/>
        <v>12</v>
      </c>
    </row>
    <row r="73" ht="14.25" customHeight="1">
      <c r="A73" s="12">
        <v>4.0</v>
      </c>
      <c r="B73" s="13">
        <v>52.0</v>
      </c>
      <c r="C73" s="13">
        <v>58.0</v>
      </c>
      <c r="D73" s="15">
        <v>68.0</v>
      </c>
      <c r="E73" s="15">
        <v>66.0</v>
      </c>
      <c r="F73" s="13">
        <v>56.0</v>
      </c>
      <c r="G73" s="13">
        <v>54.0</v>
      </c>
      <c r="H73" s="15">
        <v>66.0</v>
      </c>
      <c r="I73" s="15">
        <v>70.0</v>
      </c>
      <c r="J73" s="13">
        <v>66.0</v>
      </c>
      <c r="K73" s="15">
        <v>66.0</v>
      </c>
      <c r="L73" s="13"/>
      <c r="M73" s="6">
        <v>4.0</v>
      </c>
      <c r="N73" s="13">
        <v>86.0</v>
      </c>
      <c r="O73" s="15">
        <v>68.0</v>
      </c>
      <c r="P73" s="16">
        <v>68.0</v>
      </c>
      <c r="Q73" s="15">
        <v>98.0</v>
      </c>
      <c r="R73" s="15">
        <v>70.0</v>
      </c>
      <c r="S73" s="17">
        <v>46.0</v>
      </c>
      <c r="T73" s="15">
        <v>96.0</v>
      </c>
      <c r="U73" s="17">
        <v>48.0</v>
      </c>
      <c r="V73" s="15">
        <v>98.0</v>
      </c>
      <c r="W73" s="16">
        <v>94.0</v>
      </c>
      <c r="X73" s="13"/>
      <c r="Y73" s="13">
        <v>4.0</v>
      </c>
      <c r="Z73" s="13">
        <v>84.0</v>
      </c>
      <c r="AA73" s="17">
        <v>48.0</v>
      </c>
      <c r="AB73" s="13">
        <v>58.0</v>
      </c>
      <c r="AC73" s="15">
        <v>98.0</v>
      </c>
      <c r="AD73" s="13">
        <v>70.0</v>
      </c>
      <c r="AE73" s="13">
        <v>62.0</v>
      </c>
      <c r="AF73" s="13">
        <v>94.0</v>
      </c>
      <c r="AG73" s="17">
        <v>42.0</v>
      </c>
      <c r="AH73" s="15">
        <v>98.0</v>
      </c>
      <c r="AI73" s="19">
        <v>94.0</v>
      </c>
      <c r="AJ73" s="13"/>
      <c r="AM73" s="70">
        <f t="shared" ref="AM73:AV73" si="87">(B73+N73+Z73)/3</f>
        <v>74</v>
      </c>
      <c r="AN73" s="70">
        <f t="shared" si="87"/>
        <v>58</v>
      </c>
      <c r="AO73" s="70">
        <f t="shared" si="87"/>
        <v>64.66666667</v>
      </c>
      <c r="AP73" s="70">
        <f t="shared" si="87"/>
        <v>87.33333333</v>
      </c>
      <c r="AQ73" s="70">
        <f t="shared" si="87"/>
        <v>65.33333333</v>
      </c>
      <c r="AR73" s="70">
        <f t="shared" si="87"/>
        <v>54</v>
      </c>
      <c r="AS73" s="70">
        <f t="shared" si="87"/>
        <v>85.33333333</v>
      </c>
      <c r="AT73" s="70">
        <f t="shared" si="87"/>
        <v>53.33333333</v>
      </c>
      <c r="AU73" s="70">
        <f t="shared" si="87"/>
        <v>87.33333333</v>
      </c>
      <c r="AV73" s="70">
        <f t="shared" si="87"/>
        <v>84.66666667</v>
      </c>
      <c r="AX73" s="70">
        <f t="shared" ref="AX73:BG73" si="88">(ABS(B73-AM73)+ABS(AM73-N73)+ABS(AM73-Z73))/3</f>
        <v>14.66666667</v>
      </c>
      <c r="AY73" s="70">
        <f t="shared" si="88"/>
        <v>6.666666667</v>
      </c>
      <c r="AZ73" s="70">
        <f t="shared" si="88"/>
        <v>4.444444444</v>
      </c>
      <c r="BA73" s="70">
        <f t="shared" si="88"/>
        <v>14.22222222</v>
      </c>
      <c r="BB73" s="70">
        <f t="shared" si="88"/>
        <v>6.222222222</v>
      </c>
      <c r="BC73" s="70">
        <f t="shared" si="88"/>
        <v>5.333333333</v>
      </c>
      <c r="BD73" s="70">
        <f t="shared" si="88"/>
        <v>12.88888889</v>
      </c>
      <c r="BE73" s="70">
        <f t="shared" si="88"/>
        <v>11.11111111</v>
      </c>
      <c r="BF73" s="70">
        <f t="shared" si="88"/>
        <v>14.22222222</v>
      </c>
      <c r="BG73" s="70">
        <f t="shared" si="88"/>
        <v>12.44444444</v>
      </c>
    </row>
    <row r="74" ht="14.25" customHeight="1">
      <c r="A74" s="12">
        <v>5.0</v>
      </c>
      <c r="B74" s="13">
        <v>54.0</v>
      </c>
      <c r="C74" s="16">
        <v>78.0</v>
      </c>
      <c r="D74" s="13">
        <v>64.0</v>
      </c>
      <c r="E74" s="15">
        <v>66.0</v>
      </c>
      <c r="F74" s="16">
        <v>60.0</v>
      </c>
      <c r="G74" s="15">
        <v>66.0</v>
      </c>
      <c r="H74" s="15">
        <v>66.0</v>
      </c>
      <c r="I74" s="16">
        <v>72.0</v>
      </c>
      <c r="J74" s="13">
        <v>66.0</v>
      </c>
      <c r="K74" s="15">
        <v>66.0</v>
      </c>
      <c r="L74" s="13"/>
      <c r="M74" s="6">
        <v>5.0</v>
      </c>
      <c r="N74" s="16">
        <v>90.0</v>
      </c>
      <c r="O74" s="13">
        <v>50.0</v>
      </c>
      <c r="P74" s="13">
        <v>62.0</v>
      </c>
      <c r="Q74" s="13">
        <v>96.0</v>
      </c>
      <c r="R74" s="16">
        <v>72.0</v>
      </c>
      <c r="S74" s="13">
        <v>56.0</v>
      </c>
      <c r="T74" s="13">
        <v>94.0</v>
      </c>
      <c r="U74" s="16">
        <v>56.0</v>
      </c>
      <c r="V74" s="13">
        <v>96.0</v>
      </c>
      <c r="W74" s="15">
        <v>92.0</v>
      </c>
      <c r="X74" s="13"/>
      <c r="Y74" s="13">
        <v>5.0</v>
      </c>
      <c r="Z74" s="13">
        <v>84.0</v>
      </c>
      <c r="AA74" s="16">
        <v>68.0</v>
      </c>
      <c r="AB74" s="13">
        <v>62.0</v>
      </c>
      <c r="AC74" s="13">
        <v>96.0</v>
      </c>
      <c r="AD74" s="13">
        <v>70.0</v>
      </c>
      <c r="AE74" s="13">
        <v>58.0</v>
      </c>
      <c r="AF74" s="13">
        <v>92.0</v>
      </c>
      <c r="AG74" s="17">
        <v>48.0</v>
      </c>
      <c r="AH74" s="13">
        <v>94.0</v>
      </c>
      <c r="AI74" s="14">
        <v>90.0</v>
      </c>
      <c r="AJ74" s="13"/>
      <c r="AM74" s="70">
        <f t="shared" ref="AM74:AV74" si="89">(B74+N74+Z74)/3</f>
        <v>76</v>
      </c>
      <c r="AN74" s="70">
        <f t="shared" si="89"/>
        <v>65.33333333</v>
      </c>
      <c r="AO74" s="70">
        <f t="shared" si="89"/>
        <v>62.66666667</v>
      </c>
      <c r="AP74" s="70">
        <f t="shared" si="89"/>
        <v>86</v>
      </c>
      <c r="AQ74" s="70">
        <f t="shared" si="89"/>
        <v>67.33333333</v>
      </c>
      <c r="AR74" s="70">
        <f t="shared" si="89"/>
        <v>60</v>
      </c>
      <c r="AS74" s="70">
        <f t="shared" si="89"/>
        <v>84</v>
      </c>
      <c r="AT74" s="70">
        <f t="shared" si="89"/>
        <v>58.66666667</v>
      </c>
      <c r="AU74" s="70">
        <f t="shared" si="89"/>
        <v>85.33333333</v>
      </c>
      <c r="AV74" s="70">
        <f t="shared" si="89"/>
        <v>82.66666667</v>
      </c>
      <c r="AX74" s="70">
        <f t="shared" ref="AX74:BG74" si="90">(ABS(B74-AM74)+ABS(AM74-N74)+ABS(AM74-Z74))/3</f>
        <v>14.66666667</v>
      </c>
      <c r="AY74" s="70">
        <f t="shared" si="90"/>
        <v>10.22222222</v>
      </c>
      <c r="AZ74" s="70">
        <f t="shared" si="90"/>
        <v>0.8888888889</v>
      </c>
      <c r="BA74" s="70">
        <f t="shared" si="90"/>
        <v>13.33333333</v>
      </c>
      <c r="BB74" s="70">
        <f t="shared" si="90"/>
        <v>4.888888889</v>
      </c>
      <c r="BC74" s="70">
        <f t="shared" si="90"/>
        <v>4</v>
      </c>
      <c r="BD74" s="70">
        <f t="shared" si="90"/>
        <v>12</v>
      </c>
      <c r="BE74" s="70">
        <f t="shared" si="90"/>
        <v>8.888888889</v>
      </c>
      <c r="BF74" s="70">
        <f t="shared" si="90"/>
        <v>12.88888889</v>
      </c>
      <c r="BG74" s="70">
        <f t="shared" si="90"/>
        <v>11.11111111</v>
      </c>
    </row>
    <row r="75" ht="14.25" customHeight="1">
      <c r="A75" s="12">
        <v>6.0</v>
      </c>
      <c r="B75" s="13">
        <v>54.0</v>
      </c>
      <c r="C75" s="13">
        <v>72.0</v>
      </c>
      <c r="D75" s="13">
        <v>66.0</v>
      </c>
      <c r="E75" s="16">
        <v>68.0</v>
      </c>
      <c r="F75" s="15">
        <v>58.0</v>
      </c>
      <c r="G75" s="13">
        <v>62.0</v>
      </c>
      <c r="H75" s="16">
        <v>68.0</v>
      </c>
      <c r="I75" s="13">
        <v>66.0</v>
      </c>
      <c r="J75" s="15">
        <v>68.0</v>
      </c>
      <c r="K75" s="16">
        <v>68.0</v>
      </c>
      <c r="L75" s="13"/>
      <c r="M75" s="6">
        <v>6.0</v>
      </c>
      <c r="N75" s="13">
        <v>86.0</v>
      </c>
      <c r="O75" s="13">
        <v>52.0</v>
      </c>
      <c r="P75" s="15">
        <v>66.0</v>
      </c>
      <c r="Q75" s="13">
        <v>96.0</v>
      </c>
      <c r="R75" s="13">
        <v>66.0</v>
      </c>
      <c r="S75" s="13">
        <v>58.0</v>
      </c>
      <c r="T75" s="13">
        <v>94.0</v>
      </c>
      <c r="U75" s="17">
        <v>48.0</v>
      </c>
      <c r="V75" s="13">
        <v>96.0</v>
      </c>
      <c r="W75" s="15">
        <v>92.0</v>
      </c>
      <c r="X75" s="13"/>
      <c r="Y75" s="13">
        <v>6.0</v>
      </c>
      <c r="Z75" s="13">
        <v>86.0</v>
      </c>
      <c r="AA75" s="16">
        <v>68.0</v>
      </c>
      <c r="AB75" s="13">
        <v>62.0</v>
      </c>
      <c r="AC75" s="15">
        <v>98.0</v>
      </c>
      <c r="AD75" s="16">
        <v>76.0</v>
      </c>
      <c r="AE75" s="13">
        <v>58.0</v>
      </c>
      <c r="AF75" s="13">
        <v>94.0</v>
      </c>
      <c r="AG75" s="15">
        <v>52.0</v>
      </c>
      <c r="AH75" s="13">
        <v>96.0</v>
      </c>
      <c r="AI75" s="14">
        <v>92.0</v>
      </c>
      <c r="AJ75" s="13"/>
      <c r="AM75" s="70">
        <f t="shared" ref="AM75:AV75" si="91">(B75+N75+Z75)/3</f>
        <v>75.33333333</v>
      </c>
      <c r="AN75" s="70">
        <f t="shared" si="91"/>
        <v>64</v>
      </c>
      <c r="AO75" s="70">
        <f t="shared" si="91"/>
        <v>64.66666667</v>
      </c>
      <c r="AP75" s="70">
        <f t="shared" si="91"/>
        <v>87.33333333</v>
      </c>
      <c r="AQ75" s="70">
        <f t="shared" si="91"/>
        <v>66.66666667</v>
      </c>
      <c r="AR75" s="70">
        <f t="shared" si="91"/>
        <v>59.33333333</v>
      </c>
      <c r="AS75" s="70">
        <f t="shared" si="91"/>
        <v>85.33333333</v>
      </c>
      <c r="AT75" s="70">
        <f t="shared" si="91"/>
        <v>55.33333333</v>
      </c>
      <c r="AU75" s="70">
        <f t="shared" si="91"/>
        <v>86.66666667</v>
      </c>
      <c r="AV75" s="70">
        <f t="shared" si="91"/>
        <v>84</v>
      </c>
      <c r="AX75" s="70">
        <f t="shared" ref="AX75:BG75" si="92">(ABS(B75-AM75)+ABS(AM75-N75)+ABS(AM75-Z75))/3</f>
        <v>14.22222222</v>
      </c>
      <c r="AY75" s="70">
        <f t="shared" si="92"/>
        <v>8</v>
      </c>
      <c r="AZ75" s="70">
        <f t="shared" si="92"/>
        <v>1.777777778</v>
      </c>
      <c r="BA75" s="70">
        <f t="shared" si="92"/>
        <v>12.88888889</v>
      </c>
      <c r="BB75" s="70">
        <f t="shared" si="92"/>
        <v>6.222222222</v>
      </c>
      <c r="BC75" s="70">
        <f t="shared" si="92"/>
        <v>1.777777778</v>
      </c>
      <c r="BD75" s="70">
        <f t="shared" si="92"/>
        <v>11.55555556</v>
      </c>
      <c r="BE75" s="70">
        <f t="shared" si="92"/>
        <v>7.111111111</v>
      </c>
      <c r="BF75" s="70">
        <f t="shared" si="92"/>
        <v>12.44444444</v>
      </c>
      <c r="BG75" s="70">
        <f t="shared" si="92"/>
        <v>10.66666667</v>
      </c>
    </row>
    <row r="76" ht="14.25" customHeight="1">
      <c r="A76" s="12">
        <v>7.0</v>
      </c>
      <c r="B76" s="15">
        <v>56.0</v>
      </c>
      <c r="C76" s="15">
        <v>76.0</v>
      </c>
      <c r="D76" s="16">
        <v>74.0</v>
      </c>
      <c r="E76" s="16">
        <v>68.0</v>
      </c>
      <c r="F76" s="15">
        <v>58.0</v>
      </c>
      <c r="G76" s="13">
        <v>64.0</v>
      </c>
      <c r="H76" s="16">
        <v>68.0</v>
      </c>
      <c r="I76" s="15">
        <v>70.0</v>
      </c>
      <c r="J76" s="15">
        <v>68.0</v>
      </c>
      <c r="K76" s="16">
        <v>68.0</v>
      </c>
      <c r="L76" s="13"/>
      <c r="M76" s="6">
        <v>7.0</v>
      </c>
      <c r="N76" s="15">
        <v>88.0</v>
      </c>
      <c r="O76" s="17">
        <v>46.0</v>
      </c>
      <c r="P76" s="15">
        <v>66.0</v>
      </c>
      <c r="Q76" s="16">
        <v>100.0</v>
      </c>
      <c r="R76" s="13">
        <v>66.0</v>
      </c>
      <c r="S76" s="13">
        <v>56.0</v>
      </c>
      <c r="T76" s="13">
        <v>94.0</v>
      </c>
      <c r="U76" s="13">
        <v>50.0</v>
      </c>
      <c r="V76" s="16">
        <v>100.0</v>
      </c>
      <c r="W76" s="16">
        <v>94.0</v>
      </c>
      <c r="X76" s="13"/>
      <c r="Y76" s="13">
        <v>7.0</v>
      </c>
      <c r="Z76" s="13">
        <v>86.0</v>
      </c>
      <c r="AA76" s="13">
        <v>54.0</v>
      </c>
      <c r="AB76" s="13">
        <v>54.0</v>
      </c>
      <c r="AC76" s="16">
        <v>100.0</v>
      </c>
      <c r="AD76" s="13">
        <v>70.0</v>
      </c>
      <c r="AE76" s="13">
        <v>62.0</v>
      </c>
      <c r="AF76" s="15">
        <v>96.0</v>
      </c>
      <c r="AG76" s="17">
        <v>46.0</v>
      </c>
      <c r="AH76" s="15">
        <v>98.0</v>
      </c>
      <c r="AI76" s="19">
        <v>94.0</v>
      </c>
      <c r="AJ76" s="13"/>
      <c r="AM76" s="70">
        <f t="shared" ref="AM76:AV76" si="93">(B76+N76+Z76)/3</f>
        <v>76.66666667</v>
      </c>
      <c r="AN76" s="70">
        <f t="shared" si="93"/>
        <v>58.66666667</v>
      </c>
      <c r="AO76" s="70">
        <f t="shared" si="93"/>
        <v>64.66666667</v>
      </c>
      <c r="AP76" s="70">
        <f t="shared" si="93"/>
        <v>89.33333333</v>
      </c>
      <c r="AQ76" s="70">
        <f t="shared" si="93"/>
        <v>64.66666667</v>
      </c>
      <c r="AR76" s="70">
        <f t="shared" si="93"/>
        <v>60.66666667</v>
      </c>
      <c r="AS76" s="70">
        <f t="shared" si="93"/>
        <v>86</v>
      </c>
      <c r="AT76" s="70">
        <f t="shared" si="93"/>
        <v>55.33333333</v>
      </c>
      <c r="AU76" s="70">
        <f t="shared" si="93"/>
        <v>88.66666667</v>
      </c>
      <c r="AV76" s="70">
        <f t="shared" si="93"/>
        <v>85.33333333</v>
      </c>
      <c r="AX76" s="70">
        <f t="shared" ref="AX76:BG76" si="94">(ABS(B76-AM76)+ABS(AM76-N76)+ABS(AM76-Z76))/3</f>
        <v>13.77777778</v>
      </c>
      <c r="AY76" s="70">
        <f t="shared" si="94"/>
        <v>11.55555556</v>
      </c>
      <c r="AZ76" s="70">
        <f t="shared" si="94"/>
        <v>7.111111111</v>
      </c>
      <c r="BA76" s="70">
        <f t="shared" si="94"/>
        <v>14.22222222</v>
      </c>
      <c r="BB76" s="70">
        <f t="shared" si="94"/>
        <v>4.444444444</v>
      </c>
      <c r="BC76" s="70">
        <f t="shared" si="94"/>
        <v>3.111111111</v>
      </c>
      <c r="BD76" s="70">
        <f t="shared" si="94"/>
        <v>12</v>
      </c>
      <c r="BE76" s="70">
        <f t="shared" si="94"/>
        <v>9.777777778</v>
      </c>
      <c r="BF76" s="70">
        <f t="shared" si="94"/>
        <v>13.77777778</v>
      </c>
      <c r="BG76" s="70">
        <f t="shared" si="94"/>
        <v>11.55555556</v>
      </c>
    </row>
    <row r="77" ht="14.25" customHeight="1">
      <c r="A77" s="12">
        <v>8.0</v>
      </c>
      <c r="B77" s="13">
        <v>54.0</v>
      </c>
      <c r="C77" s="13">
        <v>62.0</v>
      </c>
      <c r="D77" s="13">
        <v>62.0</v>
      </c>
      <c r="E77" s="15">
        <v>66.0</v>
      </c>
      <c r="F77" s="13">
        <v>54.0</v>
      </c>
      <c r="G77" s="15">
        <v>66.0</v>
      </c>
      <c r="H77" s="15">
        <v>66.0</v>
      </c>
      <c r="I77" s="13">
        <v>60.0</v>
      </c>
      <c r="J77" s="13">
        <v>66.0</v>
      </c>
      <c r="K77" s="15">
        <v>66.0</v>
      </c>
      <c r="L77" s="13"/>
      <c r="M77" s="6">
        <v>8.0</v>
      </c>
      <c r="N77" s="13">
        <v>84.0</v>
      </c>
      <c r="O77" s="17">
        <v>48.0</v>
      </c>
      <c r="P77" s="13">
        <v>58.0</v>
      </c>
      <c r="Q77" s="15">
        <v>98.0</v>
      </c>
      <c r="R77" s="13">
        <v>68.0</v>
      </c>
      <c r="S77" s="13">
        <v>56.0</v>
      </c>
      <c r="T77" s="15">
        <v>96.0</v>
      </c>
      <c r="U77" s="15">
        <v>52.0</v>
      </c>
      <c r="V77" s="15">
        <v>98.0</v>
      </c>
      <c r="W77" s="15">
        <v>92.0</v>
      </c>
      <c r="X77" s="13"/>
      <c r="Y77" s="13">
        <v>8.0</v>
      </c>
      <c r="Z77" s="13">
        <v>86.0</v>
      </c>
      <c r="AA77" s="13">
        <v>52.0</v>
      </c>
      <c r="AB77" s="13">
        <v>52.0</v>
      </c>
      <c r="AC77" s="16">
        <v>100.0</v>
      </c>
      <c r="AD77" s="15">
        <v>74.0</v>
      </c>
      <c r="AE77" s="16">
        <v>74.0</v>
      </c>
      <c r="AF77" s="16">
        <v>100.0</v>
      </c>
      <c r="AG77" s="13">
        <v>50.0</v>
      </c>
      <c r="AH77" s="16">
        <v>100.0</v>
      </c>
      <c r="AI77" s="18">
        <v>98.0</v>
      </c>
      <c r="AJ77" s="13"/>
      <c r="AM77" s="70">
        <f t="shared" ref="AM77:AV77" si="95">(B77+N77+Z77)/3</f>
        <v>74.66666667</v>
      </c>
      <c r="AN77" s="70">
        <f t="shared" si="95"/>
        <v>54</v>
      </c>
      <c r="AO77" s="70">
        <f t="shared" si="95"/>
        <v>57.33333333</v>
      </c>
      <c r="AP77" s="70">
        <f t="shared" si="95"/>
        <v>88</v>
      </c>
      <c r="AQ77" s="70">
        <f t="shared" si="95"/>
        <v>65.33333333</v>
      </c>
      <c r="AR77" s="70">
        <f t="shared" si="95"/>
        <v>65.33333333</v>
      </c>
      <c r="AS77" s="70">
        <f t="shared" si="95"/>
        <v>87.33333333</v>
      </c>
      <c r="AT77" s="70">
        <f t="shared" si="95"/>
        <v>54</v>
      </c>
      <c r="AU77" s="70">
        <f t="shared" si="95"/>
        <v>88</v>
      </c>
      <c r="AV77" s="70">
        <f t="shared" si="95"/>
        <v>85.33333333</v>
      </c>
      <c r="AX77" s="70">
        <f t="shared" ref="AX77:BG77" si="96">(ABS(B77-AM77)+ABS(AM77-N77)+ABS(AM77-Z77))/3</f>
        <v>13.77777778</v>
      </c>
      <c r="AY77" s="70">
        <f t="shared" si="96"/>
        <v>5.333333333</v>
      </c>
      <c r="AZ77" s="70">
        <f t="shared" si="96"/>
        <v>3.555555556</v>
      </c>
      <c r="BA77" s="70">
        <f t="shared" si="96"/>
        <v>14.66666667</v>
      </c>
      <c r="BB77" s="70">
        <f t="shared" si="96"/>
        <v>7.555555556</v>
      </c>
      <c r="BC77" s="70">
        <f t="shared" si="96"/>
        <v>6.222222222</v>
      </c>
      <c r="BD77" s="70">
        <f t="shared" si="96"/>
        <v>14.22222222</v>
      </c>
      <c r="BE77" s="70">
        <f t="shared" si="96"/>
        <v>4</v>
      </c>
      <c r="BF77" s="70">
        <f t="shared" si="96"/>
        <v>14.66666667</v>
      </c>
      <c r="BG77" s="70">
        <f t="shared" si="96"/>
        <v>12.88888889</v>
      </c>
    </row>
    <row r="78" ht="14.25" customHeight="1">
      <c r="A78" s="12">
        <v>9.0</v>
      </c>
      <c r="B78" s="16">
        <v>58.0</v>
      </c>
      <c r="C78" s="13">
        <v>66.0</v>
      </c>
      <c r="D78" s="13">
        <v>64.0</v>
      </c>
      <c r="E78" s="16">
        <v>68.0</v>
      </c>
      <c r="F78" s="15">
        <v>58.0</v>
      </c>
      <c r="G78" s="16">
        <v>72.0</v>
      </c>
      <c r="H78" s="16">
        <v>68.0</v>
      </c>
      <c r="I78" s="13">
        <v>62.0</v>
      </c>
      <c r="J78" s="16">
        <v>70.0</v>
      </c>
      <c r="K78" s="16">
        <v>68.0</v>
      </c>
      <c r="L78" s="13"/>
      <c r="M78" s="6">
        <v>9.0</v>
      </c>
      <c r="N78" s="13">
        <v>86.0</v>
      </c>
      <c r="O78" s="13">
        <v>56.0</v>
      </c>
      <c r="P78" s="13">
        <v>64.0</v>
      </c>
      <c r="Q78" s="16">
        <v>100.0</v>
      </c>
      <c r="R78" s="13">
        <v>60.0</v>
      </c>
      <c r="S78" s="13">
        <v>62.0</v>
      </c>
      <c r="T78" s="16">
        <v>98.0</v>
      </c>
      <c r="U78" s="17">
        <v>48.0</v>
      </c>
      <c r="V78" s="15">
        <v>98.0</v>
      </c>
      <c r="W78" s="13">
        <v>90.0</v>
      </c>
      <c r="X78" s="13"/>
      <c r="Y78" s="13">
        <v>9.0</v>
      </c>
      <c r="Z78" s="15">
        <v>88.0</v>
      </c>
      <c r="AA78" s="15">
        <v>64.0</v>
      </c>
      <c r="AB78" s="16">
        <v>66.0</v>
      </c>
      <c r="AC78" s="16">
        <v>100.0</v>
      </c>
      <c r="AD78" s="13">
        <v>72.0</v>
      </c>
      <c r="AE78" s="13">
        <v>68.0</v>
      </c>
      <c r="AF78" s="15">
        <v>96.0</v>
      </c>
      <c r="AG78" s="16">
        <v>56.0</v>
      </c>
      <c r="AH78" s="16">
        <v>100.0</v>
      </c>
      <c r="AI78" s="19">
        <v>94.0</v>
      </c>
      <c r="AJ78" s="13"/>
      <c r="AM78" s="70">
        <f t="shared" ref="AM78:AV78" si="97">(B78+N78+Z78)/3</f>
        <v>77.33333333</v>
      </c>
      <c r="AN78" s="70">
        <f t="shared" si="97"/>
        <v>62</v>
      </c>
      <c r="AO78" s="70">
        <f t="shared" si="97"/>
        <v>64.66666667</v>
      </c>
      <c r="AP78" s="70">
        <f t="shared" si="97"/>
        <v>89.33333333</v>
      </c>
      <c r="AQ78" s="70">
        <f t="shared" si="97"/>
        <v>63.33333333</v>
      </c>
      <c r="AR78" s="70">
        <f t="shared" si="97"/>
        <v>67.33333333</v>
      </c>
      <c r="AS78" s="70">
        <f t="shared" si="97"/>
        <v>87.33333333</v>
      </c>
      <c r="AT78" s="70">
        <f t="shared" si="97"/>
        <v>55.33333333</v>
      </c>
      <c r="AU78" s="70">
        <f t="shared" si="97"/>
        <v>89.33333333</v>
      </c>
      <c r="AV78" s="70">
        <f t="shared" si="97"/>
        <v>84</v>
      </c>
      <c r="AX78" s="70">
        <f t="shared" ref="AX78:BG78" si="98">(ABS(B78-AM78)+ABS(AM78-N78)+ABS(AM78-Z78))/3</f>
        <v>12.88888889</v>
      </c>
      <c r="AY78" s="70">
        <f t="shared" si="98"/>
        <v>4</v>
      </c>
      <c r="AZ78" s="70">
        <f t="shared" si="98"/>
        <v>0.8888888889</v>
      </c>
      <c r="BA78" s="70">
        <f t="shared" si="98"/>
        <v>14.22222222</v>
      </c>
      <c r="BB78" s="70">
        <f t="shared" si="98"/>
        <v>5.777777778</v>
      </c>
      <c r="BC78" s="70">
        <f t="shared" si="98"/>
        <v>3.555555556</v>
      </c>
      <c r="BD78" s="70">
        <f t="shared" si="98"/>
        <v>12.88888889</v>
      </c>
      <c r="BE78" s="70">
        <f t="shared" si="98"/>
        <v>4.888888889</v>
      </c>
      <c r="BF78" s="70">
        <f t="shared" si="98"/>
        <v>12.88888889</v>
      </c>
      <c r="BG78" s="70">
        <f t="shared" si="98"/>
        <v>10.66666667</v>
      </c>
    </row>
    <row r="79" ht="14.25" customHeight="1">
      <c r="A79" s="12">
        <v>10.0</v>
      </c>
      <c r="B79" s="13">
        <v>50.0</v>
      </c>
      <c r="C79" s="13">
        <v>64.0</v>
      </c>
      <c r="D79" s="13">
        <v>66.0</v>
      </c>
      <c r="E79" s="15">
        <v>66.0</v>
      </c>
      <c r="F79" s="13">
        <v>52.0</v>
      </c>
      <c r="G79" s="13">
        <v>56.0</v>
      </c>
      <c r="H79" s="15">
        <v>66.0</v>
      </c>
      <c r="I79" s="13">
        <v>66.0</v>
      </c>
      <c r="J79" s="13">
        <v>66.0</v>
      </c>
      <c r="K79" s="15">
        <v>66.0</v>
      </c>
      <c r="L79" s="13"/>
      <c r="M79" s="6">
        <v>10.0</v>
      </c>
      <c r="N79" s="13">
        <v>84.0</v>
      </c>
      <c r="O79" s="16">
        <v>78.0</v>
      </c>
      <c r="P79" s="13">
        <v>62.0</v>
      </c>
      <c r="Q79" s="16">
        <v>100.0</v>
      </c>
      <c r="R79" s="13">
        <v>62.0</v>
      </c>
      <c r="S79" s="15">
        <v>68.0</v>
      </c>
      <c r="T79" s="13">
        <v>94.0</v>
      </c>
      <c r="U79" s="13">
        <v>50.0</v>
      </c>
      <c r="V79" s="16">
        <v>100.0</v>
      </c>
      <c r="W79" s="15">
        <v>92.0</v>
      </c>
      <c r="X79" s="13"/>
      <c r="Y79" s="13">
        <v>10.0</v>
      </c>
      <c r="Z79" s="13">
        <v>84.0</v>
      </c>
      <c r="AA79" s="13">
        <v>62.0</v>
      </c>
      <c r="AB79" s="13">
        <v>56.0</v>
      </c>
      <c r="AC79" s="15">
        <v>98.0</v>
      </c>
      <c r="AD79" s="13">
        <v>68.0</v>
      </c>
      <c r="AE79" s="15">
        <v>70.0</v>
      </c>
      <c r="AF79" s="13">
        <v>94.0</v>
      </c>
      <c r="AG79" s="16">
        <v>56.0</v>
      </c>
      <c r="AH79" s="13">
        <v>96.0</v>
      </c>
      <c r="AI79" s="14">
        <v>92.0</v>
      </c>
      <c r="AJ79" s="13"/>
      <c r="AM79" s="70">
        <f t="shared" ref="AM79:AV79" si="99">(B79+N79+Z79)/3</f>
        <v>72.66666667</v>
      </c>
      <c r="AN79" s="70">
        <f t="shared" si="99"/>
        <v>68</v>
      </c>
      <c r="AO79" s="70">
        <f t="shared" si="99"/>
        <v>61.33333333</v>
      </c>
      <c r="AP79" s="70">
        <f t="shared" si="99"/>
        <v>88</v>
      </c>
      <c r="AQ79" s="70">
        <f t="shared" si="99"/>
        <v>60.66666667</v>
      </c>
      <c r="AR79" s="70">
        <f t="shared" si="99"/>
        <v>64.66666667</v>
      </c>
      <c r="AS79" s="70">
        <f t="shared" si="99"/>
        <v>84.66666667</v>
      </c>
      <c r="AT79" s="70">
        <f t="shared" si="99"/>
        <v>57.33333333</v>
      </c>
      <c r="AU79" s="70">
        <f t="shared" si="99"/>
        <v>87.33333333</v>
      </c>
      <c r="AV79" s="70">
        <f t="shared" si="99"/>
        <v>83.33333333</v>
      </c>
      <c r="AX79" s="70">
        <f t="shared" ref="AX79:BG79" si="100">(ABS(B79-AM79)+ABS(AM79-N79)+ABS(AM79-Z79))/3</f>
        <v>15.11111111</v>
      </c>
      <c r="AY79" s="70">
        <f t="shared" si="100"/>
        <v>6.666666667</v>
      </c>
      <c r="AZ79" s="70">
        <f t="shared" si="100"/>
        <v>3.555555556</v>
      </c>
      <c r="BA79" s="70">
        <f t="shared" si="100"/>
        <v>14.66666667</v>
      </c>
      <c r="BB79" s="70">
        <f t="shared" si="100"/>
        <v>5.777777778</v>
      </c>
      <c r="BC79" s="70">
        <f t="shared" si="100"/>
        <v>5.777777778</v>
      </c>
      <c r="BD79" s="70">
        <f t="shared" si="100"/>
        <v>12.44444444</v>
      </c>
      <c r="BE79" s="70">
        <f t="shared" si="100"/>
        <v>5.777777778</v>
      </c>
      <c r="BF79" s="70">
        <f t="shared" si="100"/>
        <v>14.22222222</v>
      </c>
      <c r="BG79" s="70">
        <f t="shared" si="100"/>
        <v>11.55555556</v>
      </c>
    </row>
    <row r="80" ht="14.2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4"/>
      <c r="AJ80" s="13"/>
      <c r="AK80" s="13"/>
      <c r="AL80" s="13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13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13"/>
      <c r="BI80" s="13"/>
      <c r="BJ80" s="13"/>
    </row>
    <row r="81" ht="14.25" customHeight="1">
      <c r="A81" s="21" t="s">
        <v>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M81" s="22" t="s">
        <v>19</v>
      </c>
      <c r="N81" s="6"/>
      <c r="O81" s="6"/>
      <c r="P81" s="6"/>
      <c r="Q81" s="6"/>
      <c r="R81" s="6"/>
      <c r="S81" s="6"/>
      <c r="T81" s="6"/>
      <c r="U81" s="6"/>
      <c r="V81" s="6"/>
      <c r="W81" s="6"/>
      <c r="Y81" s="22" t="s">
        <v>19</v>
      </c>
      <c r="Z81" s="6"/>
      <c r="AA81" s="6"/>
      <c r="AB81" s="6"/>
      <c r="AC81" s="6"/>
      <c r="AD81" s="6"/>
      <c r="AE81" s="6"/>
      <c r="AF81" s="6"/>
      <c r="AG81" s="6"/>
      <c r="AH81" s="6"/>
      <c r="AI81" s="8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</row>
    <row r="82" ht="14.25" customHeight="1">
      <c r="A82" s="5" t="s">
        <v>2</v>
      </c>
      <c r="B82" s="6"/>
      <c r="C82" s="6"/>
      <c r="D82" s="6"/>
      <c r="E82" s="6"/>
      <c r="F82" s="6"/>
      <c r="G82" s="6"/>
      <c r="H82" s="6"/>
      <c r="I82" s="6"/>
      <c r="J82" s="6"/>
      <c r="K82" s="6"/>
      <c r="M82" s="7" t="s">
        <v>2</v>
      </c>
      <c r="N82" s="6"/>
      <c r="O82" s="6"/>
      <c r="P82" s="6"/>
      <c r="Q82" s="6"/>
      <c r="R82" s="6"/>
      <c r="S82" s="6"/>
      <c r="T82" s="6"/>
      <c r="U82" s="6"/>
      <c r="V82" s="6"/>
      <c r="W82" s="6"/>
      <c r="Y82" s="7" t="s">
        <v>2</v>
      </c>
      <c r="Z82" s="6"/>
      <c r="AA82" s="6"/>
      <c r="AB82" s="6"/>
      <c r="AC82" s="6"/>
      <c r="AD82" s="6"/>
      <c r="AE82" s="6"/>
      <c r="AF82" s="6"/>
      <c r="AG82" s="6"/>
      <c r="AH82" s="6"/>
      <c r="AI82" s="8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</row>
    <row r="83" ht="14.25" customHeight="1">
      <c r="A83" s="5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  <c r="M83" s="7" t="s">
        <v>17</v>
      </c>
      <c r="N83" s="6"/>
      <c r="O83" s="6"/>
      <c r="P83" s="6"/>
      <c r="Q83" s="6"/>
      <c r="R83" s="6"/>
      <c r="S83" s="6"/>
      <c r="T83" s="6"/>
      <c r="U83" s="6"/>
      <c r="V83" s="6"/>
      <c r="W83" s="6"/>
      <c r="Y83" s="7" t="s">
        <v>18</v>
      </c>
      <c r="Z83" s="6"/>
      <c r="AA83" s="6"/>
      <c r="AB83" s="6"/>
      <c r="AC83" s="6"/>
      <c r="AD83" s="6"/>
      <c r="AE83" s="6"/>
      <c r="AF83" s="6"/>
      <c r="AG83" s="6"/>
      <c r="AH83" s="6"/>
      <c r="AI83" s="8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</row>
    <row r="84" ht="14.25" customHeight="1">
      <c r="A84" s="9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  <c r="M84" s="10" t="s">
        <v>6</v>
      </c>
      <c r="N84" s="6"/>
      <c r="O84" s="6"/>
      <c r="P84" s="6"/>
      <c r="Q84" s="6"/>
      <c r="R84" s="6"/>
      <c r="S84" s="6"/>
      <c r="T84" s="6"/>
      <c r="U84" s="6"/>
      <c r="V84" s="6"/>
      <c r="W84" s="6"/>
      <c r="Y84" s="10" t="s">
        <v>6</v>
      </c>
      <c r="Z84" s="6"/>
      <c r="AA84" s="6"/>
      <c r="AB84" s="6"/>
      <c r="AC84" s="6"/>
      <c r="AD84" s="6"/>
      <c r="AE84" s="6"/>
      <c r="AF84" s="6"/>
      <c r="AG84" s="6"/>
      <c r="AH84" s="6"/>
      <c r="AI84" s="8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</row>
    <row r="85" ht="14.25" customHeight="1">
      <c r="A85" s="12"/>
      <c r="B85" s="13" t="s">
        <v>7</v>
      </c>
      <c r="C85" s="13" t="s">
        <v>8</v>
      </c>
      <c r="D85" s="13" t="s">
        <v>9</v>
      </c>
      <c r="E85" s="13" t="s">
        <v>10</v>
      </c>
      <c r="F85" s="13" t="s">
        <v>11</v>
      </c>
      <c r="G85" s="13" t="s">
        <v>12</v>
      </c>
      <c r="H85" s="13" t="s">
        <v>13</v>
      </c>
      <c r="I85" s="13" t="s">
        <v>14</v>
      </c>
      <c r="J85" s="13" t="s">
        <v>15</v>
      </c>
      <c r="K85" s="13" t="s">
        <v>16</v>
      </c>
      <c r="M85" s="6"/>
      <c r="N85" s="6" t="s">
        <v>7</v>
      </c>
      <c r="O85" s="6" t="s">
        <v>8</v>
      </c>
      <c r="P85" s="6" t="s">
        <v>9</v>
      </c>
      <c r="Q85" s="6" t="s">
        <v>10</v>
      </c>
      <c r="R85" s="6" t="s">
        <v>11</v>
      </c>
      <c r="S85" s="6" t="s">
        <v>12</v>
      </c>
      <c r="T85" s="6" t="s">
        <v>13</v>
      </c>
      <c r="U85" s="6" t="s">
        <v>14</v>
      </c>
      <c r="V85" s="6" t="s">
        <v>15</v>
      </c>
      <c r="W85" s="6" t="s">
        <v>16</v>
      </c>
      <c r="Y85" s="13"/>
      <c r="Z85" s="13" t="s">
        <v>7</v>
      </c>
      <c r="AA85" s="13" t="s">
        <v>8</v>
      </c>
      <c r="AB85" s="13" t="s">
        <v>9</v>
      </c>
      <c r="AC85" s="13" t="s">
        <v>10</v>
      </c>
      <c r="AD85" s="13" t="s">
        <v>11</v>
      </c>
      <c r="AE85" s="13" t="s">
        <v>12</v>
      </c>
      <c r="AF85" s="13" t="s">
        <v>13</v>
      </c>
      <c r="AG85" s="13" t="s">
        <v>14</v>
      </c>
      <c r="AH85" s="13" t="s">
        <v>15</v>
      </c>
      <c r="AI85" s="14" t="s">
        <v>16</v>
      </c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</row>
    <row r="86" ht="14.25" customHeight="1">
      <c r="A86" s="12">
        <v>1.0</v>
      </c>
      <c r="B86" s="13">
        <v>52.0</v>
      </c>
      <c r="C86" s="13">
        <v>72.0</v>
      </c>
      <c r="D86" s="13">
        <v>56.0</v>
      </c>
      <c r="E86" s="13">
        <v>64.0</v>
      </c>
      <c r="F86" s="15">
        <v>60.0</v>
      </c>
      <c r="G86" s="15">
        <v>66.0</v>
      </c>
      <c r="H86" s="15">
        <v>68.0</v>
      </c>
      <c r="I86" s="13">
        <v>54.0</v>
      </c>
      <c r="J86" s="13">
        <v>66.0</v>
      </c>
      <c r="K86" s="13">
        <v>66.0</v>
      </c>
      <c r="M86" s="13">
        <v>1.0</v>
      </c>
      <c r="N86" s="13">
        <v>86.0</v>
      </c>
      <c r="O86" s="13">
        <v>50.0</v>
      </c>
      <c r="P86" s="15">
        <v>66.0</v>
      </c>
      <c r="Q86" s="13">
        <v>86.0</v>
      </c>
      <c r="R86" s="13">
        <v>68.0</v>
      </c>
      <c r="S86" s="13">
        <v>60.0</v>
      </c>
      <c r="T86" s="13">
        <v>86.0</v>
      </c>
      <c r="U86" s="17">
        <v>48.0</v>
      </c>
      <c r="V86" s="13">
        <v>86.0</v>
      </c>
      <c r="W86" s="13">
        <v>86.0</v>
      </c>
      <c r="Y86" s="13">
        <v>1.0</v>
      </c>
      <c r="Z86" s="16">
        <v>90.0</v>
      </c>
      <c r="AA86" s="13">
        <v>50.0</v>
      </c>
      <c r="AB86" s="15">
        <v>64.0</v>
      </c>
      <c r="AC86" s="13">
        <v>86.0</v>
      </c>
      <c r="AD86" s="13">
        <v>68.0</v>
      </c>
      <c r="AE86" s="13">
        <v>56.0</v>
      </c>
      <c r="AF86" s="13">
        <v>86.0</v>
      </c>
      <c r="AG86" s="17">
        <v>48.0</v>
      </c>
      <c r="AH86" s="13">
        <v>86.0</v>
      </c>
      <c r="AI86" s="14">
        <v>86.0</v>
      </c>
      <c r="AM86" s="70">
        <f t="shared" ref="AM86:AV86" si="101">(B86+N86+Z86)/3</f>
        <v>76</v>
      </c>
      <c r="AN86" s="70">
        <f t="shared" si="101"/>
        <v>57.33333333</v>
      </c>
      <c r="AO86" s="70">
        <f t="shared" si="101"/>
        <v>62</v>
      </c>
      <c r="AP86" s="70">
        <f t="shared" si="101"/>
        <v>78.66666667</v>
      </c>
      <c r="AQ86" s="70">
        <f t="shared" si="101"/>
        <v>65.33333333</v>
      </c>
      <c r="AR86" s="70">
        <f t="shared" si="101"/>
        <v>60.66666667</v>
      </c>
      <c r="AS86" s="70">
        <f t="shared" si="101"/>
        <v>80</v>
      </c>
      <c r="AT86" s="70">
        <f t="shared" si="101"/>
        <v>50</v>
      </c>
      <c r="AU86" s="70">
        <f t="shared" si="101"/>
        <v>79.33333333</v>
      </c>
      <c r="AV86" s="70">
        <f t="shared" si="101"/>
        <v>79.33333333</v>
      </c>
      <c r="AX86" s="70">
        <f t="shared" ref="AX86:BG86" si="102">(ABS(B86-AM86)+ABS(AM86-N86)+ABS(AM86-Z86))/3</f>
        <v>16</v>
      </c>
      <c r="AY86" s="70">
        <f t="shared" si="102"/>
        <v>9.777777778</v>
      </c>
      <c r="AZ86" s="70">
        <f t="shared" si="102"/>
        <v>4</v>
      </c>
      <c r="BA86" s="70">
        <f t="shared" si="102"/>
        <v>9.777777778</v>
      </c>
      <c r="BB86" s="70">
        <f t="shared" si="102"/>
        <v>3.555555556</v>
      </c>
      <c r="BC86" s="70">
        <f t="shared" si="102"/>
        <v>3.555555556</v>
      </c>
      <c r="BD86" s="70">
        <f t="shared" si="102"/>
        <v>8</v>
      </c>
      <c r="BE86" s="70">
        <f t="shared" si="102"/>
        <v>2.666666667</v>
      </c>
      <c r="BF86" s="70">
        <f t="shared" si="102"/>
        <v>8.888888889</v>
      </c>
      <c r="BG86" s="70">
        <f t="shared" si="102"/>
        <v>8.888888889</v>
      </c>
      <c r="BI86" s="70">
        <f>AVERAGE(AX86:BG95)</f>
        <v>8.897777778</v>
      </c>
    </row>
    <row r="87" ht="14.25" customHeight="1">
      <c r="A87" s="12">
        <v>2.0</v>
      </c>
      <c r="B87" s="13">
        <v>52.0</v>
      </c>
      <c r="C87" s="13">
        <v>70.0</v>
      </c>
      <c r="D87" s="13">
        <v>58.0</v>
      </c>
      <c r="E87" s="13">
        <v>66.0</v>
      </c>
      <c r="F87" s="13">
        <v>54.0</v>
      </c>
      <c r="G87" s="13">
        <v>64.0</v>
      </c>
      <c r="H87" s="13">
        <v>66.0</v>
      </c>
      <c r="I87" s="13">
        <v>60.0</v>
      </c>
      <c r="J87" s="13">
        <v>66.0</v>
      </c>
      <c r="K87" s="13">
        <v>66.0</v>
      </c>
      <c r="M87" s="13">
        <v>2.0</v>
      </c>
      <c r="N87" s="13">
        <v>86.0</v>
      </c>
      <c r="O87" s="17">
        <v>44.0</v>
      </c>
      <c r="P87" s="15">
        <v>66.0</v>
      </c>
      <c r="Q87" s="13">
        <v>92.0</v>
      </c>
      <c r="R87" s="13">
        <v>66.0</v>
      </c>
      <c r="S87" s="16">
        <v>70.0</v>
      </c>
      <c r="T87" s="13">
        <v>90.0</v>
      </c>
      <c r="U87" s="13">
        <v>50.0</v>
      </c>
      <c r="V87" s="13">
        <v>92.0</v>
      </c>
      <c r="W87" s="13">
        <v>88.0</v>
      </c>
      <c r="Y87" s="13">
        <v>2.0</v>
      </c>
      <c r="Z87" s="13">
        <v>84.0</v>
      </c>
      <c r="AA87" s="13">
        <v>58.0</v>
      </c>
      <c r="AB87" s="13">
        <v>62.0</v>
      </c>
      <c r="AC87" s="13">
        <v>94.0</v>
      </c>
      <c r="AD87" s="13">
        <v>72.0</v>
      </c>
      <c r="AE87" s="13">
        <v>62.0</v>
      </c>
      <c r="AF87" s="13">
        <v>92.0</v>
      </c>
      <c r="AG87" s="13">
        <v>50.0</v>
      </c>
      <c r="AH87" s="13">
        <v>94.0</v>
      </c>
      <c r="AI87" s="14">
        <v>90.0</v>
      </c>
      <c r="AM87" s="70">
        <f t="shared" ref="AM87:AV87" si="103">(B87+N87+Z87)/3</f>
        <v>74</v>
      </c>
      <c r="AN87" s="70">
        <f t="shared" si="103"/>
        <v>57.33333333</v>
      </c>
      <c r="AO87" s="70">
        <f t="shared" si="103"/>
        <v>62</v>
      </c>
      <c r="AP87" s="70">
        <f t="shared" si="103"/>
        <v>84</v>
      </c>
      <c r="AQ87" s="70">
        <f t="shared" si="103"/>
        <v>64</v>
      </c>
      <c r="AR87" s="70">
        <f t="shared" si="103"/>
        <v>65.33333333</v>
      </c>
      <c r="AS87" s="70">
        <f t="shared" si="103"/>
        <v>82.66666667</v>
      </c>
      <c r="AT87" s="70">
        <f t="shared" si="103"/>
        <v>53.33333333</v>
      </c>
      <c r="AU87" s="70">
        <f t="shared" si="103"/>
        <v>84</v>
      </c>
      <c r="AV87" s="70">
        <f t="shared" si="103"/>
        <v>81.33333333</v>
      </c>
      <c r="AX87" s="70">
        <f t="shared" ref="AX87:BG87" si="104">(ABS(B87-AM87)+ABS(AM87-N87)+ABS(AM87-Z87))/3</f>
        <v>14.66666667</v>
      </c>
      <c r="AY87" s="70">
        <f t="shared" si="104"/>
        <v>8.888888889</v>
      </c>
      <c r="AZ87" s="70">
        <f t="shared" si="104"/>
        <v>2.666666667</v>
      </c>
      <c r="BA87" s="70">
        <f t="shared" si="104"/>
        <v>12</v>
      </c>
      <c r="BB87" s="70">
        <f t="shared" si="104"/>
        <v>6.666666667</v>
      </c>
      <c r="BC87" s="70">
        <f t="shared" si="104"/>
        <v>3.111111111</v>
      </c>
      <c r="BD87" s="70">
        <f t="shared" si="104"/>
        <v>11.11111111</v>
      </c>
      <c r="BE87" s="70">
        <f t="shared" si="104"/>
        <v>4.444444444</v>
      </c>
      <c r="BF87" s="70">
        <f t="shared" si="104"/>
        <v>12</v>
      </c>
      <c r="BG87" s="70">
        <f t="shared" si="104"/>
        <v>10.22222222</v>
      </c>
    </row>
    <row r="88" ht="14.25" customHeight="1">
      <c r="A88" s="12">
        <v>3.0</v>
      </c>
      <c r="B88" s="13">
        <v>54.0</v>
      </c>
      <c r="C88" s="13">
        <v>68.0</v>
      </c>
      <c r="D88" s="13">
        <v>58.0</v>
      </c>
      <c r="E88" s="16">
        <v>70.0</v>
      </c>
      <c r="F88" s="13">
        <v>54.0</v>
      </c>
      <c r="G88" s="13">
        <v>64.0</v>
      </c>
      <c r="H88" s="16">
        <v>70.0</v>
      </c>
      <c r="I88" s="13">
        <v>60.0</v>
      </c>
      <c r="J88" s="16">
        <v>70.0</v>
      </c>
      <c r="K88" s="15">
        <v>70.0</v>
      </c>
      <c r="M88" s="13">
        <v>3.0</v>
      </c>
      <c r="N88" s="13">
        <v>86.0</v>
      </c>
      <c r="O88" s="17">
        <v>44.0</v>
      </c>
      <c r="P88" s="15">
        <v>66.0</v>
      </c>
      <c r="Q88" s="13">
        <v>92.0</v>
      </c>
      <c r="R88" s="13">
        <v>66.0</v>
      </c>
      <c r="S88" s="13">
        <v>52.0</v>
      </c>
      <c r="T88" s="13">
        <v>92.0</v>
      </c>
      <c r="U88" s="17">
        <v>48.0</v>
      </c>
      <c r="V88" s="13">
        <v>92.0</v>
      </c>
      <c r="W88" s="13">
        <v>90.0</v>
      </c>
      <c r="Y88" s="13">
        <v>3.0</v>
      </c>
      <c r="Z88" s="13">
        <v>84.0</v>
      </c>
      <c r="AA88" s="13">
        <v>54.0</v>
      </c>
      <c r="AB88" s="13">
        <v>60.0</v>
      </c>
      <c r="AC88" s="13">
        <v>96.0</v>
      </c>
      <c r="AD88" s="13">
        <v>72.0</v>
      </c>
      <c r="AE88" s="13">
        <v>58.0</v>
      </c>
      <c r="AF88" s="13">
        <v>94.0</v>
      </c>
      <c r="AG88" s="13">
        <v>50.0</v>
      </c>
      <c r="AH88" s="13">
        <v>96.0</v>
      </c>
      <c r="AI88" s="14">
        <v>92.0</v>
      </c>
      <c r="AM88" s="70">
        <f t="shared" ref="AM88:AV88" si="105">(B88+N88+Z88)/3</f>
        <v>74.66666667</v>
      </c>
      <c r="AN88" s="70">
        <f t="shared" si="105"/>
        <v>55.33333333</v>
      </c>
      <c r="AO88" s="70">
        <f t="shared" si="105"/>
        <v>61.33333333</v>
      </c>
      <c r="AP88" s="70">
        <f t="shared" si="105"/>
        <v>86</v>
      </c>
      <c r="AQ88" s="70">
        <f t="shared" si="105"/>
        <v>64</v>
      </c>
      <c r="AR88" s="70">
        <f t="shared" si="105"/>
        <v>58</v>
      </c>
      <c r="AS88" s="70">
        <f t="shared" si="105"/>
        <v>85.33333333</v>
      </c>
      <c r="AT88" s="70">
        <f t="shared" si="105"/>
        <v>52.66666667</v>
      </c>
      <c r="AU88" s="70">
        <f t="shared" si="105"/>
        <v>86</v>
      </c>
      <c r="AV88" s="70">
        <f t="shared" si="105"/>
        <v>84</v>
      </c>
      <c r="AX88" s="70">
        <f t="shared" ref="AX88:BG88" si="106">(ABS(B88-AM88)+ABS(AM88-N88)+ABS(AM88-Z88))/3</f>
        <v>13.77777778</v>
      </c>
      <c r="AY88" s="70">
        <f t="shared" si="106"/>
        <v>8.444444444</v>
      </c>
      <c r="AZ88" s="70">
        <f t="shared" si="106"/>
        <v>3.111111111</v>
      </c>
      <c r="BA88" s="70">
        <f t="shared" si="106"/>
        <v>10.66666667</v>
      </c>
      <c r="BB88" s="70">
        <f t="shared" si="106"/>
        <v>6.666666667</v>
      </c>
      <c r="BC88" s="70">
        <f t="shared" si="106"/>
        <v>4</v>
      </c>
      <c r="BD88" s="70">
        <f t="shared" si="106"/>
        <v>10.22222222</v>
      </c>
      <c r="BE88" s="70">
        <f t="shared" si="106"/>
        <v>4.888888889</v>
      </c>
      <c r="BF88" s="70">
        <f t="shared" si="106"/>
        <v>10.66666667</v>
      </c>
      <c r="BG88" s="70">
        <f t="shared" si="106"/>
        <v>9.333333333</v>
      </c>
    </row>
    <row r="89" ht="14.25" customHeight="1">
      <c r="A89" s="12">
        <v>4.0</v>
      </c>
      <c r="B89" s="13">
        <v>50.0</v>
      </c>
      <c r="C89" s="13">
        <v>72.0</v>
      </c>
      <c r="D89" s="13">
        <v>60.0</v>
      </c>
      <c r="E89" s="15">
        <v>68.0</v>
      </c>
      <c r="F89" s="15">
        <v>60.0</v>
      </c>
      <c r="G89" s="13">
        <v>64.0</v>
      </c>
      <c r="H89" s="15">
        <v>68.0</v>
      </c>
      <c r="I89" s="13">
        <v>62.0</v>
      </c>
      <c r="J89" s="15">
        <v>68.0</v>
      </c>
      <c r="K89" s="13">
        <v>68.0</v>
      </c>
      <c r="M89" s="13">
        <v>4.0</v>
      </c>
      <c r="N89" s="13">
        <v>86.0</v>
      </c>
      <c r="O89" s="15">
        <v>68.0</v>
      </c>
      <c r="P89" s="16">
        <v>68.0</v>
      </c>
      <c r="Q89" s="15">
        <v>98.0</v>
      </c>
      <c r="R89" s="15">
        <v>70.0</v>
      </c>
      <c r="S89" s="17">
        <v>46.0</v>
      </c>
      <c r="T89" s="15">
        <v>96.0</v>
      </c>
      <c r="U89" s="17">
        <v>48.0</v>
      </c>
      <c r="V89" s="15">
        <v>98.0</v>
      </c>
      <c r="W89" s="16">
        <v>94.0</v>
      </c>
      <c r="Y89" s="13">
        <v>4.0</v>
      </c>
      <c r="Z89" s="13">
        <v>84.0</v>
      </c>
      <c r="AA89" s="17">
        <v>48.0</v>
      </c>
      <c r="AB89" s="13">
        <v>58.0</v>
      </c>
      <c r="AC89" s="15">
        <v>98.0</v>
      </c>
      <c r="AD89" s="13">
        <v>70.0</v>
      </c>
      <c r="AE89" s="13">
        <v>62.0</v>
      </c>
      <c r="AF89" s="13">
        <v>94.0</v>
      </c>
      <c r="AG89" s="17">
        <v>42.0</v>
      </c>
      <c r="AH89" s="15">
        <v>98.0</v>
      </c>
      <c r="AI89" s="19">
        <v>94.0</v>
      </c>
      <c r="AM89" s="70">
        <f t="shared" ref="AM89:AV89" si="107">(B89+N89+Z89)/3</f>
        <v>73.33333333</v>
      </c>
      <c r="AN89" s="70">
        <f t="shared" si="107"/>
        <v>62.66666667</v>
      </c>
      <c r="AO89" s="70">
        <f t="shared" si="107"/>
        <v>62</v>
      </c>
      <c r="AP89" s="70">
        <f t="shared" si="107"/>
        <v>88</v>
      </c>
      <c r="AQ89" s="70">
        <f t="shared" si="107"/>
        <v>66.66666667</v>
      </c>
      <c r="AR89" s="70">
        <f t="shared" si="107"/>
        <v>57.33333333</v>
      </c>
      <c r="AS89" s="70">
        <f t="shared" si="107"/>
        <v>86</v>
      </c>
      <c r="AT89" s="70">
        <f t="shared" si="107"/>
        <v>50.66666667</v>
      </c>
      <c r="AU89" s="70">
        <f t="shared" si="107"/>
        <v>88</v>
      </c>
      <c r="AV89" s="70">
        <f t="shared" si="107"/>
        <v>85.33333333</v>
      </c>
      <c r="AX89" s="70">
        <f t="shared" ref="AX89:BG89" si="108">(ABS(B89-AM89)+ABS(AM89-N89)+ABS(AM89-Z89))/3</f>
        <v>15.55555556</v>
      </c>
      <c r="AY89" s="70">
        <f t="shared" si="108"/>
        <v>9.777777778</v>
      </c>
      <c r="AZ89" s="70">
        <f t="shared" si="108"/>
        <v>4</v>
      </c>
      <c r="BA89" s="70">
        <f t="shared" si="108"/>
        <v>13.33333333</v>
      </c>
      <c r="BB89" s="70">
        <f t="shared" si="108"/>
        <v>4.444444444</v>
      </c>
      <c r="BC89" s="70">
        <f t="shared" si="108"/>
        <v>7.555555556</v>
      </c>
      <c r="BD89" s="70">
        <f t="shared" si="108"/>
        <v>12</v>
      </c>
      <c r="BE89" s="70">
        <f t="shared" si="108"/>
        <v>7.555555556</v>
      </c>
      <c r="BF89" s="70">
        <f t="shared" si="108"/>
        <v>13.33333333</v>
      </c>
      <c r="BG89" s="70">
        <f t="shared" si="108"/>
        <v>11.55555556</v>
      </c>
    </row>
    <row r="90" ht="14.25" customHeight="1">
      <c r="A90" s="12">
        <v>5.0</v>
      </c>
      <c r="B90" s="13">
        <v>56.0</v>
      </c>
      <c r="C90" s="13">
        <v>68.0</v>
      </c>
      <c r="D90" s="13">
        <v>62.0</v>
      </c>
      <c r="E90" s="15">
        <v>68.0</v>
      </c>
      <c r="F90" s="13">
        <v>56.0</v>
      </c>
      <c r="G90" s="15">
        <v>66.0</v>
      </c>
      <c r="H90" s="15">
        <v>68.0</v>
      </c>
      <c r="I90" s="13">
        <v>64.0</v>
      </c>
      <c r="J90" s="16">
        <v>70.0</v>
      </c>
      <c r="K90" s="16">
        <v>72.0</v>
      </c>
      <c r="M90" s="13">
        <v>5.0</v>
      </c>
      <c r="N90" s="16">
        <v>90.0</v>
      </c>
      <c r="O90" s="13">
        <v>50.0</v>
      </c>
      <c r="P90" s="13">
        <v>62.0</v>
      </c>
      <c r="Q90" s="13">
        <v>96.0</v>
      </c>
      <c r="R90" s="16">
        <v>72.0</v>
      </c>
      <c r="S90" s="13">
        <v>56.0</v>
      </c>
      <c r="T90" s="13">
        <v>94.0</v>
      </c>
      <c r="U90" s="16">
        <v>56.0</v>
      </c>
      <c r="V90" s="13">
        <v>96.0</v>
      </c>
      <c r="W90" s="15">
        <v>92.0</v>
      </c>
      <c r="Y90" s="13">
        <v>5.0</v>
      </c>
      <c r="Z90" s="13">
        <v>84.0</v>
      </c>
      <c r="AA90" s="16">
        <v>68.0</v>
      </c>
      <c r="AB90" s="13">
        <v>62.0</v>
      </c>
      <c r="AC90" s="13">
        <v>96.0</v>
      </c>
      <c r="AD90" s="13">
        <v>70.0</v>
      </c>
      <c r="AE90" s="13">
        <v>58.0</v>
      </c>
      <c r="AF90" s="13">
        <v>92.0</v>
      </c>
      <c r="AG90" s="17">
        <v>48.0</v>
      </c>
      <c r="AH90" s="13">
        <v>94.0</v>
      </c>
      <c r="AI90" s="14">
        <v>90.0</v>
      </c>
      <c r="AM90" s="70">
        <f t="shared" ref="AM90:AV90" si="109">(B90+N90+Z90)/3</f>
        <v>76.66666667</v>
      </c>
      <c r="AN90" s="70">
        <f t="shared" si="109"/>
        <v>62</v>
      </c>
      <c r="AO90" s="70">
        <f t="shared" si="109"/>
        <v>62</v>
      </c>
      <c r="AP90" s="70">
        <f t="shared" si="109"/>
        <v>86.66666667</v>
      </c>
      <c r="AQ90" s="70">
        <f t="shared" si="109"/>
        <v>66</v>
      </c>
      <c r="AR90" s="70">
        <f t="shared" si="109"/>
        <v>60</v>
      </c>
      <c r="AS90" s="70">
        <f t="shared" si="109"/>
        <v>84.66666667</v>
      </c>
      <c r="AT90" s="70">
        <f t="shared" si="109"/>
        <v>56</v>
      </c>
      <c r="AU90" s="70">
        <f t="shared" si="109"/>
        <v>86.66666667</v>
      </c>
      <c r="AV90" s="70">
        <f t="shared" si="109"/>
        <v>84.66666667</v>
      </c>
      <c r="AX90" s="70">
        <f t="shared" ref="AX90:BG90" si="110">(ABS(B90-AM90)+ABS(AM90-N90)+ABS(AM90-Z90))/3</f>
        <v>13.77777778</v>
      </c>
      <c r="AY90" s="70">
        <f t="shared" si="110"/>
        <v>8</v>
      </c>
      <c r="AZ90" s="70">
        <f t="shared" si="110"/>
        <v>0</v>
      </c>
      <c r="BA90" s="70">
        <f t="shared" si="110"/>
        <v>12.44444444</v>
      </c>
      <c r="BB90" s="70">
        <f t="shared" si="110"/>
        <v>6.666666667</v>
      </c>
      <c r="BC90" s="70">
        <f t="shared" si="110"/>
        <v>4</v>
      </c>
      <c r="BD90" s="70">
        <f t="shared" si="110"/>
        <v>11.11111111</v>
      </c>
      <c r="BE90" s="70">
        <f t="shared" si="110"/>
        <v>5.333333333</v>
      </c>
      <c r="BF90" s="70">
        <f t="shared" si="110"/>
        <v>11.11111111</v>
      </c>
      <c r="BG90" s="70">
        <f t="shared" si="110"/>
        <v>8.444444444</v>
      </c>
    </row>
    <row r="91" ht="14.25" customHeight="1">
      <c r="A91" s="12">
        <v>6.0</v>
      </c>
      <c r="B91" s="13">
        <v>52.0</v>
      </c>
      <c r="C91" s="13">
        <v>70.0</v>
      </c>
      <c r="D91" s="13">
        <v>64.0</v>
      </c>
      <c r="E91" s="16">
        <v>70.0</v>
      </c>
      <c r="F91" s="13">
        <v>58.0</v>
      </c>
      <c r="G91" s="15">
        <v>66.0</v>
      </c>
      <c r="H91" s="16">
        <v>70.0</v>
      </c>
      <c r="I91" s="13">
        <v>68.0</v>
      </c>
      <c r="J91" s="16">
        <v>70.0</v>
      </c>
      <c r="K91" s="15">
        <v>70.0</v>
      </c>
      <c r="M91" s="13">
        <v>6.0</v>
      </c>
      <c r="N91" s="13">
        <v>86.0</v>
      </c>
      <c r="O91" s="13">
        <v>52.0</v>
      </c>
      <c r="P91" s="15">
        <v>66.0</v>
      </c>
      <c r="Q91" s="13">
        <v>96.0</v>
      </c>
      <c r="R91" s="13">
        <v>66.0</v>
      </c>
      <c r="S91" s="13">
        <v>58.0</v>
      </c>
      <c r="T91" s="13">
        <v>94.0</v>
      </c>
      <c r="U91" s="17">
        <v>48.0</v>
      </c>
      <c r="V91" s="13">
        <v>96.0</v>
      </c>
      <c r="W91" s="15">
        <v>92.0</v>
      </c>
      <c r="Y91" s="13">
        <v>6.0</v>
      </c>
      <c r="Z91" s="13">
        <v>86.0</v>
      </c>
      <c r="AA91" s="16">
        <v>68.0</v>
      </c>
      <c r="AB91" s="13">
        <v>62.0</v>
      </c>
      <c r="AC91" s="15">
        <v>98.0</v>
      </c>
      <c r="AD91" s="16">
        <v>76.0</v>
      </c>
      <c r="AE91" s="13">
        <v>58.0</v>
      </c>
      <c r="AF91" s="13">
        <v>94.0</v>
      </c>
      <c r="AG91" s="15">
        <v>52.0</v>
      </c>
      <c r="AH91" s="13">
        <v>96.0</v>
      </c>
      <c r="AI91" s="14">
        <v>92.0</v>
      </c>
      <c r="AM91" s="70">
        <f t="shared" ref="AM91:AV91" si="111">(B91+N91+Z91)/3</f>
        <v>74.66666667</v>
      </c>
      <c r="AN91" s="70">
        <f t="shared" si="111"/>
        <v>63.33333333</v>
      </c>
      <c r="AO91" s="70">
        <f t="shared" si="111"/>
        <v>64</v>
      </c>
      <c r="AP91" s="70">
        <f t="shared" si="111"/>
        <v>88</v>
      </c>
      <c r="AQ91" s="70">
        <f t="shared" si="111"/>
        <v>66.66666667</v>
      </c>
      <c r="AR91" s="70">
        <f t="shared" si="111"/>
        <v>60.66666667</v>
      </c>
      <c r="AS91" s="70">
        <f t="shared" si="111"/>
        <v>86</v>
      </c>
      <c r="AT91" s="70">
        <f t="shared" si="111"/>
        <v>56</v>
      </c>
      <c r="AU91" s="70">
        <f t="shared" si="111"/>
        <v>87.33333333</v>
      </c>
      <c r="AV91" s="70">
        <f t="shared" si="111"/>
        <v>84.66666667</v>
      </c>
      <c r="AX91" s="70">
        <f t="shared" ref="AX91:BG91" si="112">(ABS(B91-AM91)+ABS(AM91-N91)+ABS(AM91-Z91))/3</f>
        <v>15.11111111</v>
      </c>
      <c r="AY91" s="70">
        <f t="shared" si="112"/>
        <v>7.555555556</v>
      </c>
      <c r="AZ91" s="70">
        <f t="shared" si="112"/>
        <v>1.333333333</v>
      </c>
      <c r="BA91" s="70">
        <f t="shared" si="112"/>
        <v>12</v>
      </c>
      <c r="BB91" s="70">
        <f t="shared" si="112"/>
        <v>6.222222222</v>
      </c>
      <c r="BC91" s="70">
        <f t="shared" si="112"/>
        <v>3.555555556</v>
      </c>
      <c r="BD91" s="70">
        <f t="shared" si="112"/>
        <v>10.66666667</v>
      </c>
      <c r="BE91" s="70">
        <f t="shared" si="112"/>
        <v>8</v>
      </c>
      <c r="BF91" s="70">
        <f t="shared" si="112"/>
        <v>11.55555556</v>
      </c>
      <c r="BG91" s="70">
        <f t="shared" si="112"/>
        <v>9.777777778</v>
      </c>
    </row>
    <row r="92" ht="14.25" customHeight="1">
      <c r="A92" s="12">
        <v>7.0</v>
      </c>
      <c r="B92" s="13">
        <v>52.0</v>
      </c>
      <c r="C92" s="13">
        <v>70.0</v>
      </c>
      <c r="D92" s="13">
        <v>66.0</v>
      </c>
      <c r="E92" s="15">
        <v>68.0</v>
      </c>
      <c r="F92" s="15">
        <v>60.0</v>
      </c>
      <c r="G92" s="16">
        <v>68.0</v>
      </c>
      <c r="H92" s="15">
        <v>68.0</v>
      </c>
      <c r="I92" s="16">
        <v>80.0</v>
      </c>
      <c r="J92" s="15">
        <v>68.0</v>
      </c>
      <c r="K92" s="13">
        <v>68.0</v>
      </c>
      <c r="M92" s="13">
        <v>7.0</v>
      </c>
      <c r="N92" s="15">
        <v>88.0</v>
      </c>
      <c r="O92" s="17">
        <v>46.0</v>
      </c>
      <c r="P92" s="15">
        <v>66.0</v>
      </c>
      <c r="Q92" s="16">
        <v>100.0</v>
      </c>
      <c r="R92" s="13">
        <v>66.0</v>
      </c>
      <c r="S92" s="13">
        <v>56.0</v>
      </c>
      <c r="T92" s="13">
        <v>94.0</v>
      </c>
      <c r="U92" s="13">
        <v>50.0</v>
      </c>
      <c r="V92" s="16">
        <v>100.0</v>
      </c>
      <c r="W92" s="16">
        <v>94.0</v>
      </c>
      <c r="Y92" s="13">
        <v>7.0</v>
      </c>
      <c r="Z92" s="13">
        <v>86.0</v>
      </c>
      <c r="AA92" s="13">
        <v>54.0</v>
      </c>
      <c r="AB92" s="13">
        <v>54.0</v>
      </c>
      <c r="AC92" s="16">
        <v>100.0</v>
      </c>
      <c r="AD92" s="13">
        <v>70.0</v>
      </c>
      <c r="AE92" s="13">
        <v>62.0</v>
      </c>
      <c r="AF92" s="15">
        <v>96.0</v>
      </c>
      <c r="AG92" s="17">
        <v>46.0</v>
      </c>
      <c r="AH92" s="15">
        <v>98.0</v>
      </c>
      <c r="AI92" s="19">
        <v>94.0</v>
      </c>
      <c r="AM92" s="70">
        <f t="shared" ref="AM92:AV92" si="113">(B92+N92+Z92)/3</f>
        <v>75.33333333</v>
      </c>
      <c r="AN92" s="70">
        <f t="shared" si="113"/>
        <v>56.66666667</v>
      </c>
      <c r="AO92" s="70">
        <f t="shared" si="113"/>
        <v>62</v>
      </c>
      <c r="AP92" s="70">
        <f t="shared" si="113"/>
        <v>89.33333333</v>
      </c>
      <c r="AQ92" s="70">
        <f t="shared" si="113"/>
        <v>65.33333333</v>
      </c>
      <c r="AR92" s="70">
        <f t="shared" si="113"/>
        <v>62</v>
      </c>
      <c r="AS92" s="70">
        <f t="shared" si="113"/>
        <v>86</v>
      </c>
      <c r="AT92" s="70">
        <f t="shared" si="113"/>
        <v>58.66666667</v>
      </c>
      <c r="AU92" s="70">
        <f t="shared" si="113"/>
        <v>88.66666667</v>
      </c>
      <c r="AV92" s="70">
        <f t="shared" si="113"/>
        <v>85.33333333</v>
      </c>
      <c r="AX92" s="70">
        <f t="shared" ref="AX92:BG92" si="114">(ABS(B92-AM92)+ABS(AM92-N92)+ABS(AM92-Z92))/3</f>
        <v>15.55555556</v>
      </c>
      <c r="AY92" s="70">
        <f t="shared" si="114"/>
        <v>8.888888889</v>
      </c>
      <c r="AZ92" s="70">
        <f t="shared" si="114"/>
        <v>5.333333333</v>
      </c>
      <c r="BA92" s="70">
        <f t="shared" si="114"/>
        <v>14.22222222</v>
      </c>
      <c r="BB92" s="70">
        <f t="shared" si="114"/>
        <v>3.555555556</v>
      </c>
      <c r="BC92" s="70">
        <f t="shared" si="114"/>
        <v>4</v>
      </c>
      <c r="BD92" s="70">
        <f t="shared" si="114"/>
        <v>12</v>
      </c>
      <c r="BE92" s="70">
        <f t="shared" si="114"/>
        <v>14.22222222</v>
      </c>
      <c r="BF92" s="70">
        <f t="shared" si="114"/>
        <v>13.77777778</v>
      </c>
      <c r="BG92" s="70">
        <f t="shared" si="114"/>
        <v>11.55555556</v>
      </c>
    </row>
    <row r="93" ht="14.25" customHeight="1">
      <c r="A93" s="12">
        <v>8.0</v>
      </c>
      <c r="B93" s="15">
        <v>58.0</v>
      </c>
      <c r="C93" s="16">
        <v>80.0</v>
      </c>
      <c r="D93" s="16">
        <v>70.0</v>
      </c>
      <c r="E93" s="16">
        <v>70.0</v>
      </c>
      <c r="F93" s="13">
        <v>58.0</v>
      </c>
      <c r="G93" s="13">
        <v>54.0</v>
      </c>
      <c r="H93" s="16">
        <v>70.0</v>
      </c>
      <c r="I93" s="13">
        <v>70.0</v>
      </c>
      <c r="J93" s="16">
        <v>70.0</v>
      </c>
      <c r="K93" s="15">
        <v>70.0</v>
      </c>
      <c r="M93" s="13">
        <v>8.0</v>
      </c>
      <c r="N93" s="13">
        <v>84.0</v>
      </c>
      <c r="O93" s="17">
        <v>48.0</v>
      </c>
      <c r="P93" s="13">
        <v>58.0</v>
      </c>
      <c r="Q93" s="15">
        <v>98.0</v>
      </c>
      <c r="R93" s="13">
        <v>68.0</v>
      </c>
      <c r="S93" s="13">
        <v>56.0</v>
      </c>
      <c r="T93" s="15">
        <v>96.0</v>
      </c>
      <c r="U93" s="15">
        <v>52.0</v>
      </c>
      <c r="V93" s="15">
        <v>98.0</v>
      </c>
      <c r="W93" s="15">
        <v>92.0</v>
      </c>
      <c r="Y93" s="13">
        <v>8.0</v>
      </c>
      <c r="Z93" s="13">
        <v>86.0</v>
      </c>
      <c r="AA93" s="13">
        <v>52.0</v>
      </c>
      <c r="AB93" s="13">
        <v>52.0</v>
      </c>
      <c r="AC93" s="16">
        <v>100.0</v>
      </c>
      <c r="AD93" s="15">
        <v>74.0</v>
      </c>
      <c r="AE93" s="16">
        <v>74.0</v>
      </c>
      <c r="AF93" s="16">
        <v>100.0</v>
      </c>
      <c r="AG93" s="13">
        <v>50.0</v>
      </c>
      <c r="AH93" s="16">
        <v>100.0</v>
      </c>
      <c r="AI93" s="18">
        <v>98.0</v>
      </c>
      <c r="AM93" s="70">
        <f t="shared" ref="AM93:AV93" si="115">(B93+N93+Z93)/3</f>
        <v>76</v>
      </c>
      <c r="AN93" s="70">
        <f t="shared" si="115"/>
        <v>60</v>
      </c>
      <c r="AO93" s="70">
        <f t="shared" si="115"/>
        <v>60</v>
      </c>
      <c r="AP93" s="70">
        <f t="shared" si="115"/>
        <v>89.33333333</v>
      </c>
      <c r="AQ93" s="70">
        <f t="shared" si="115"/>
        <v>66.66666667</v>
      </c>
      <c r="AR93" s="70">
        <f t="shared" si="115"/>
        <v>61.33333333</v>
      </c>
      <c r="AS93" s="70">
        <f t="shared" si="115"/>
        <v>88.66666667</v>
      </c>
      <c r="AT93" s="70">
        <f t="shared" si="115"/>
        <v>57.33333333</v>
      </c>
      <c r="AU93" s="70">
        <f t="shared" si="115"/>
        <v>89.33333333</v>
      </c>
      <c r="AV93" s="70">
        <f t="shared" si="115"/>
        <v>86.66666667</v>
      </c>
      <c r="AX93" s="70">
        <f t="shared" ref="AX93:BG93" si="116">(ABS(B93-AM93)+ABS(AM93-N93)+ABS(AM93-Z93))/3</f>
        <v>12</v>
      </c>
      <c r="AY93" s="70">
        <f t="shared" si="116"/>
        <v>13.33333333</v>
      </c>
      <c r="AZ93" s="70">
        <f t="shared" si="116"/>
        <v>6.666666667</v>
      </c>
      <c r="BA93" s="70">
        <f t="shared" si="116"/>
        <v>12.88888889</v>
      </c>
      <c r="BB93" s="70">
        <f t="shared" si="116"/>
        <v>5.777777778</v>
      </c>
      <c r="BC93" s="70">
        <f t="shared" si="116"/>
        <v>8.444444444</v>
      </c>
      <c r="BD93" s="70">
        <f t="shared" si="116"/>
        <v>12.44444444</v>
      </c>
      <c r="BE93" s="70">
        <f t="shared" si="116"/>
        <v>8.444444444</v>
      </c>
      <c r="BF93" s="70">
        <f t="shared" si="116"/>
        <v>12.88888889</v>
      </c>
      <c r="BG93" s="70">
        <f t="shared" si="116"/>
        <v>11.11111111</v>
      </c>
    </row>
    <row r="94" ht="14.25" customHeight="1">
      <c r="A94" s="12">
        <v>9.0</v>
      </c>
      <c r="B94" s="16">
        <v>60.0</v>
      </c>
      <c r="C94" s="15">
        <v>78.0</v>
      </c>
      <c r="D94" s="15">
        <v>68.0</v>
      </c>
      <c r="E94" s="16">
        <v>70.0</v>
      </c>
      <c r="F94" s="16">
        <v>62.0</v>
      </c>
      <c r="G94" s="13">
        <v>56.0</v>
      </c>
      <c r="H94" s="16">
        <v>70.0</v>
      </c>
      <c r="I94" s="15">
        <v>72.0</v>
      </c>
      <c r="J94" s="16">
        <v>70.0</v>
      </c>
      <c r="K94" s="15">
        <v>70.0</v>
      </c>
      <c r="M94" s="13">
        <v>9.0</v>
      </c>
      <c r="N94" s="13">
        <v>86.0</v>
      </c>
      <c r="O94" s="13">
        <v>56.0</v>
      </c>
      <c r="P94" s="13">
        <v>64.0</v>
      </c>
      <c r="Q94" s="16">
        <v>100.0</v>
      </c>
      <c r="R94" s="13">
        <v>60.0</v>
      </c>
      <c r="S94" s="13">
        <v>62.0</v>
      </c>
      <c r="T94" s="16">
        <v>98.0</v>
      </c>
      <c r="U94" s="17">
        <v>48.0</v>
      </c>
      <c r="V94" s="15">
        <v>98.0</v>
      </c>
      <c r="W94" s="13">
        <v>90.0</v>
      </c>
      <c r="Y94" s="13">
        <v>9.0</v>
      </c>
      <c r="Z94" s="15">
        <v>88.0</v>
      </c>
      <c r="AA94" s="15">
        <v>64.0</v>
      </c>
      <c r="AB94" s="16">
        <v>66.0</v>
      </c>
      <c r="AC94" s="16">
        <v>100.0</v>
      </c>
      <c r="AD94" s="13">
        <v>72.0</v>
      </c>
      <c r="AE94" s="13">
        <v>68.0</v>
      </c>
      <c r="AF94" s="15">
        <v>96.0</v>
      </c>
      <c r="AG94" s="16">
        <v>56.0</v>
      </c>
      <c r="AH94" s="16">
        <v>100.0</v>
      </c>
      <c r="AI94" s="19">
        <v>94.0</v>
      </c>
      <c r="AM94" s="70">
        <f t="shared" ref="AM94:AV94" si="117">(B94+N94+Z94)/3</f>
        <v>78</v>
      </c>
      <c r="AN94" s="70">
        <f t="shared" si="117"/>
        <v>66</v>
      </c>
      <c r="AO94" s="70">
        <f t="shared" si="117"/>
        <v>66</v>
      </c>
      <c r="AP94" s="70">
        <f t="shared" si="117"/>
        <v>90</v>
      </c>
      <c r="AQ94" s="70">
        <f t="shared" si="117"/>
        <v>64.66666667</v>
      </c>
      <c r="AR94" s="70">
        <f t="shared" si="117"/>
        <v>62</v>
      </c>
      <c r="AS94" s="70">
        <f t="shared" si="117"/>
        <v>88</v>
      </c>
      <c r="AT94" s="70">
        <f t="shared" si="117"/>
        <v>58.66666667</v>
      </c>
      <c r="AU94" s="70">
        <f t="shared" si="117"/>
        <v>89.33333333</v>
      </c>
      <c r="AV94" s="70">
        <f t="shared" si="117"/>
        <v>84.66666667</v>
      </c>
      <c r="AX94" s="70">
        <f t="shared" ref="AX94:BG94" si="118">(ABS(B94-AM94)+ABS(AM94-N94)+ABS(AM94-Z94))/3</f>
        <v>12</v>
      </c>
      <c r="AY94" s="70">
        <f t="shared" si="118"/>
        <v>8</v>
      </c>
      <c r="AZ94" s="70">
        <f t="shared" si="118"/>
        <v>1.333333333</v>
      </c>
      <c r="BA94" s="70">
        <f t="shared" si="118"/>
        <v>13.33333333</v>
      </c>
      <c r="BB94" s="70">
        <f t="shared" si="118"/>
        <v>4.888888889</v>
      </c>
      <c r="BC94" s="70">
        <f t="shared" si="118"/>
        <v>4</v>
      </c>
      <c r="BD94" s="70">
        <f t="shared" si="118"/>
        <v>12</v>
      </c>
      <c r="BE94" s="70">
        <f t="shared" si="118"/>
        <v>8.888888889</v>
      </c>
      <c r="BF94" s="70">
        <f t="shared" si="118"/>
        <v>12.88888889</v>
      </c>
      <c r="BG94" s="70">
        <f t="shared" si="118"/>
        <v>9.777777778</v>
      </c>
    </row>
    <row r="95" ht="14.25" customHeight="1">
      <c r="A95" s="12">
        <v>10.0</v>
      </c>
      <c r="B95" s="13">
        <v>52.0</v>
      </c>
      <c r="C95" s="13">
        <v>76.0</v>
      </c>
      <c r="D95" s="16">
        <v>70.0</v>
      </c>
      <c r="E95" s="13">
        <v>66.0</v>
      </c>
      <c r="F95" s="13">
        <v>58.0</v>
      </c>
      <c r="G95" s="16">
        <v>68.0</v>
      </c>
      <c r="H95" s="13">
        <v>66.0</v>
      </c>
      <c r="I95" s="13">
        <v>62.0</v>
      </c>
      <c r="J95" s="13">
        <v>66.0</v>
      </c>
      <c r="K95" s="13">
        <v>66.0</v>
      </c>
      <c r="M95" s="13">
        <v>10.0</v>
      </c>
      <c r="N95" s="13">
        <v>84.0</v>
      </c>
      <c r="O95" s="16">
        <v>78.0</v>
      </c>
      <c r="P95" s="13">
        <v>62.0</v>
      </c>
      <c r="Q95" s="16">
        <v>100.0</v>
      </c>
      <c r="R95" s="13">
        <v>62.0</v>
      </c>
      <c r="S95" s="15">
        <v>68.0</v>
      </c>
      <c r="T95" s="13">
        <v>94.0</v>
      </c>
      <c r="U95" s="13">
        <v>50.0</v>
      </c>
      <c r="V95" s="16">
        <v>100.0</v>
      </c>
      <c r="W95" s="15">
        <v>92.0</v>
      </c>
      <c r="Y95" s="13">
        <v>10.0</v>
      </c>
      <c r="Z95" s="13">
        <v>84.0</v>
      </c>
      <c r="AA95" s="13">
        <v>62.0</v>
      </c>
      <c r="AB95" s="13">
        <v>56.0</v>
      </c>
      <c r="AC95" s="15">
        <v>98.0</v>
      </c>
      <c r="AD95" s="13">
        <v>68.0</v>
      </c>
      <c r="AE95" s="15">
        <v>70.0</v>
      </c>
      <c r="AF95" s="13">
        <v>94.0</v>
      </c>
      <c r="AG95" s="16">
        <v>56.0</v>
      </c>
      <c r="AH95" s="13">
        <v>96.0</v>
      </c>
      <c r="AI95" s="14">
        <v>92.0</v>
      </c>
      <c r="AM95" s="70">
        <f t="shared" ref="AM95:AV95" si="119">(B95+N95+Z95)/3</f>
        <v>73.33333333</v>
      </c>
      <c r="AN95" s="70">
        <f t="shared" si="119"/>
        <v>72</v>
      </c>
      <c r="AO95" s="70">
        <f t="shared" si="119"/>
        <v>62.66666667</v>
      </c>
      <c r="AP95" s="70">
        <f t="shared" si="119"/>
        <v>88</v>
      </c>
      <c r="AQ95" s="70">
        <f t="shared" si="119"/>
        <v>62.66666667</v>
      </c>
      <c r="AR95" s="70">
        <f t="shared" si="119"/>
        <v>68.66666667</v>
      </c>
      <c r="AS95" s="70">
        <f t="shared" si="119"/>
        <v>84.66666667</v>
      </c>
      <c r="AT95" s="70">
        <f t="shared" si="119"/>
        <v>56</v>
      </c>
      <c r="AU95" s="70">
        <f t="shared" si="119"/>
        <v>87.33333333</v>
      </c>
      <c r="AV95" s="70">
        <f t="shared" si="119"/>
        <v>83.33333333</v>
      </c>
      <c r="AX95" s="70">
        <f t="shared" ref="AX95:BG95" si="120">(ABS(B95-AM95)+ABS(AM95-N95)+ABS(AM95-Z95))/3</f>
        <v>14.22222222</v>
      </c>
      <c r="AY95" s="70">
        <f t="shared" si="120"/>
        <v>6.666666667</v>
      </c>
      <c r="AZ95" s="70">
        <f t="shared" si="120"/>
        <v>4.888888889</v>
      </c>
      <c r="BA95" s="70">
        <f t="shared" si="120"/>
        <v>14.66666667</v>
      </c>
      <c r="BB95" s="70">
        <f t="shared" si="120"/>
        <v>3.555555556</v>
      </c>
      <c r="BC95" s="70">
        <f t="shared" si="120"/>
        <v>0.8888888889</v>
      </c>
      <c r="BD95" s="70">
        <f t="shared" si="120"/>
        <v>12.44444444</v>
      </c>
      <c r="BE95" s="70">
        <f t="shared" si="120"/>
        <v>4</v>
      </c>
      <c r="BF95" s="70">
        <f t="shared" si="120"/>
        <v>14.22222222</v>
      </c>
      <c r="BG95" s="70">
        <f t="shared" si="120"/>
        <v>11.55555556</v>
      </c>
    </row>
    <row r="96" ht="14.25" customHeight="1">
      <c r="A96" s="41"/>
      <c r="AI96" s="35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</row>
    <row r="97" ht="14.25" customHeight="1">
      <c r="A97" s="21" t="s">
        <v>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M97" s="22" t="s">
        <v>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Y97" s="22" t="s">
        <v>19</v>
      </c>
      <c r="Z97" s="6"/>
      <c r="AA97" s="6"/>
      <c r="AB97" s="6"/>
      <c r="AC97" s="6"/>
      <c r="AD97" s="6"/>
      <c r="AE97" s="6"/>
      <c r="AF97" s="6"/>
      <c r="AG97" s="6"/>
      <c r="AH97" s="6"/>
      <c r="AI97" s="8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</row>
    <row r="98" ht="14.25" customHeight="1">
      <c r="A98" s="5" t="s">
        <v>3</v>
      </c>
      <c r="B98" s="6"/>
      <c r="C98" s="6"/>
      <c r="D98" s="6"/>
      <c r="E98" s="6"/>
      <c r="F98" s="6"/>
      <c r="G98" s="6"/>
      <c r="H98" s="6"/>
      <c r="I98" s="6"/>
      <c r="J98" s="6"/>
      <c r="K98" s="6"/>
      <c r="M98" s="7" t="s">
        <v>3</v>
      </c>
      <c r="N98" s="6"/>
      <c r="O98" s="6"/>
      <c r="P98" s="6"/>
      <c r="Q98" s="6"/>
      <c r="R98" s="6"/>
      <c r="S98" s="6"/>
      <c r="T98" s="6"/>
      <c r="U98" s="6"/>
      <c r="V98" s="6"/>
      <c r="W98" s="6"/>
      <c r="Y98" s="7" t="s">
        <v>3</v>
      </c>
      <c r="Z98" s="6"/>
      <c r="AA98" s="6"/>
      <c r="AB98" s="6"/>
      <c r="AC98" s="6"/>
      <c r="AD98" s="6"/>
      <c r="AE98" s="6"/>
      <c r="AF98" s="6"/>
      <c r="AG98" s="6"/>
      <c r="AH98" s="6"/>
      <c r="AI98" s="8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</row>
    <row r="99" ht="14.25" customHeight="1">
      <c r="A99" s="5" t="s">
        <v>5</v>
      </c>
      <c r="B99" s="6"/>
      <c r="C99" s="6"/>
      <c r="D99" s="6"/>
      <c r="E99" s="6"/>
      <c r="F99" s="6"/>
      <c r="G99" s="6"/>
      <c r="H99" s="6"/>
      <c r="I99" s="6"/>
      <c r="J99" s="6"/>
      <c r="K99" s="6"/>
      <c r="M99" s="7" t="s">
        <v>17</v>
      </c>
      <c r="N99" s="6"/>
      <c r="O99" s="6"/>
      <c r="P99" s="6"/>
      <c r="Q99" s="6"/>
      <c r="R99" s="6"/>
      <c r="S99" s="6"/>
      <c r="T99" s="6"/>
      <c r="U99" s="6"/>
      <c r="V99" s="6"/>
      <c r="W99" s="6"/>
      <c r="Y99" s="7" t="s">
        <v>18</v>
      </c>
      <c r="Z99" s="6"/>
      <c r="AA99" s="6"/>
      <c r="AB99" s="6"/>
      <c r="AC99" s="6"/>
      <c r="AD99" s="6"/>
      <c r="AE99" s="6"/>
      <c r="AF99" s="6"/>
      <c r="AG99" s="6"/>
      <c r="AH99" s="6"/>
      <c r="AI99" s="8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</row>
    <row r="100" ht="14.25" customHeight="1">
      <c r="A100" s="9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10" t="s">
        <v>6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Y100" s="10" t="s">
        <v>6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8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</row>
    <row r="101" ht="14.25" customHeight="1">
      <c r="A101" s="12"/>
      <c r="B101" s="13" t="s">
        <v>7</v>
      </c>
      <c r="C101" s="13" t="s">
        <v>8</v>
      </c>
      <c r="D101" s="13" t="s">
        <v>9</v>
      </c>
      <c r="E101" s="13" t="s">
        <v>10</v>
      </c>
      <c r="F101" s="13" t="s">
        <v>11</v>
      </c>
      <c r="G101" s="13" t="s">
        <v>12</v>
      </c>
      <c r="H101" s="13" t="s">
        <v>13</v>
      </c>
      <c r="I101" s="13" t="s">
        <v>14</v>
      </c>
      <c r="J101" s="13" t="s">
        <v>15</v>
      </c>
      <c r="K101" s="13" t="s">
        <v>16</v>
      </c>
      <c r="M101" s="6"/>
      <c r="N101" s="6" t="s">
        <v>7</v>
      </c>
      <c r="O101" s="6" t="s">
        <v>8</v>
      </c>
      <c r="P101" s="6" t="s">
        <v>9</v>
      </c>
      <c r="Q101" s="6" t="s">
        <v>10</v>
      </c>
      <c r="R101" s="6" t="s">
        <v>11</v>
      </c>
      <c r="S101" s="6" t="s">
        <v>12</v>
      </c>
      <c r="T101" s="6" t="s">
        <v>13</v>
      </c>
      <c r="U101" s="6" t="s">
        <v>14</v>
      </c>
      <c r="V101" s="6" t="s">
        <v>15</v>
      </c>
      <c r="W101" s="6" t="s">
        <v>16</v>
      </c>
      <c r="Y101" s="13"/>
      <c r="Z101" s="13" t="s">
        <v>7</v>
      </c>
      <c r="AA101" s="13" t="s">
        <v>8</v>
      </c>
      <c r="AB101" s="13" t="s">
        <v>9</v>
      </c>
      <c r="AC101" s="13" t="s">
        <v>10</v>
      </c>
      <c r="AD101" s="13" t="s">
        <v>11</v>
      </c>
      <c r="AE101" s="13" t="s">
        <v>12</v>
      </c>
      <c r="AF101" s="13" t="s">
        <v>13</v>
      </c>
      <c r="AG101" s="13" t="s">
        <v>14</v>
      </c>
      <c r="AH101" s="13" t="s">
        <v>15</v>
      </c>
      <c r="AI101" s="14" t="s">
        <v>16</v>
      </c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</row>
    <row r="102" ht="14.25" customHeight="1">
      <c r="A102" s="12">
        <v>1.0</v>
      </c>
      <c r="B102" s="13">
        <v>52.0</v>
      </c>
      <c r="C102" s="13">
        <v>72.0</v>
      </c>
      <c r="D102" s="13">
        <v>56.0</v>
      </c>
      <c r="E102" s="13">
        <v>64.0</v>
      </c>
      <c r="F102" s="13">
        <v>60.0</v>
      </c>
      <c r="G102" s="13">
        <v>66.0</v>
      </c>
      <c r="H102" s="13">
        <v>68.0</v>
      </c>
      <c r="I102" s="13">
        <v>54.0</v>
      </c>
      <c r="J102" s="13">
        <v>66.0</v>
      </c>
      <c r="K102" s="13">
        <v>66.0</v>
      </c>
      <c r="M102" s="13">
        <v>1.0</v>
      </c>
      <c r="N102" s="16">
        <v>86.0</v>
      </c>
      <c r="O102" s="13">
        <v>50.0</v>
      </c>
      <c r="P102" s="16">
        <v>66.0</v>
      </c>
      <c r="Q102" s="13">
        <v>86.0</v>
      </c>
      <c r="R102" s="13">
        <v>68.0</v>
      </c>
      <c r="S102" s="13">
        <v>60.0</v>
      </c>
      <c r="T102" s="13">
        <v>86.0</v>
      </c>
      <c r="U102" s="17">
        <v>48.0</v>
      </c>
      <c r="V102" s="13">
        <v>86.0</v>
      </c>
      <c r="W102" s="13">
        <v>86.0</v>
      </c>
      <c r="Y102" s="13">
        <v>1.0</v>
      </c>
      <c r="Z102" s="16">
        <v>90.0</v>
      </c>
      <c r="AA102" s="13">
        <v>50.0</v>
      </c>
      <c r="AB102" s="15">
        <v>64.0</v>
      </c>
      <c r="AC102" s="13">
        <v>86.0</v>
      </c>
      <c r="AD102" s="13">
        <v>68.0</v>
      </c>
      <c r="AE102" s="13">
        <v>56.0</v>
      </c>
      <c r="AF102" s="13">
        <v>86.0</v>
      </c>
      <c r="AG102" s="17">
        <v>48.0</v>
      </c>
      <c r="AH102" s="13">
        <v>86.0</v>
      </c>
      <c r="AI102" s="14">
        <v>86.0</v>
      </c>
      <c r="AM102" s="70">
        <f t="shared" ref="AM102:AV102" si="121">(B102+N102+Z102)/3</f>
        <v>76</v>
      </c>
      <c r="AN102" s="70">
        <f t="shared" si="121"/>
        <v>57.33333333</v>
      </c>
      <c r="AO102" s="70">
        <f t="shared" si="121"/>
        <v>62</v>
      </c>
      <c r="AP102" s="70">
        <f t="shared" si="121"/>
        <v>78.66666667</v>
      </c>
      <c r="AQ102" s="70">
        <f t="shared" si="121"/>
        <v>65.33333333</v>
      </c>
      <c r="AR102" s="70">
        <f t="shared" si="121"/>
        <v>60.66666667</v>
      </c>
      <c r="AS102" s="70">
        <f t="shared" si="121"/>
        <v>80</v>
      </c>
      <c r="AT102" s="70">
        <f t="shared" si="121"/>
        <v>50</v>
      </c>
      <c r="AU102" s="70">
        <f t="shared" si="121"/>
        <v>79.33333333</v>
      </c>
      <c r="AV102" s="70">
        <f t="shared" si="121"/>
        <v>79.33333333</v>
      </c>
      <c r="AX102" s="70">
        <f t="shared" ref="AX102:BG102" si="122">(ABS(B102-AM102)+ABS(AM102-N102)+ABS(AM102-Z102))/3</f>
        <v>16</v>
      </c>
      <c r="AY102" s="70">
        <f t="shared" si="122"/>
        <v>9.777777778</v>
      </c>
      <c r="AZ102" s="70">
        <f t="shared" si="122"/>
        <v>4</v>
      </c>
      <c r="BA102" s="70">
        <f t="shared" si="122"/>
        <v>9.777777778</v>
      </c>
      <c r="BB102" s="70">
        <f t="shared" si="122"/>
        <v>3.555555556</v>
      </c>
      <c r="BC102" s="70">
        <f t="shared" si="122"/>
        <v>3.555555556</v>
      </c>
      <c r="BD102" s="70">
        <f t="shared" si="122"/>
        <v>8</v>
      </c>
      <c r="BE102" s="70">
        <f t="shared" si="122"/>
        <v>2.666666667</v>
      </c>
      <c r="BF102" s="70">
        <f t="shared" si="122"/>
        <v>8.888888889</v>
      </c>
      <c r="BG102" s="70">
        <f t="shared" si="122"/>
        <v>8.888888889</v>
      </c>
      <c r="BI102" s="70">
        <f>AVERAGE(AX102:BG111)</f>
        <v>8.804444444</v>
      </c>
    </row>
    <row r="103" ht="14.25" customHeight="1">
      <c r="A103" s="12">
        <v>2.0</v>
      </c>
      <c r="B103" s="13">
        <v>56.0</v>
      </c>
      <c r="C103" s="13">
        <v>62.0</v>
      </c>
      <c r="D103" s="13">
        <v>58.0</v>
      </c>
      <c r="E103" s="13">
        <v>66.0</v>
      </c>
      <c r="F103" s="13">
        <v>52.0</v>
      </c>
      <c r="G103" s="13">
        <v>58.0</v>
      </c>
      <c r="H103" s="13">
        <v>64.0</v>
      </c>
      <c r="I103" s="13">
        <v>62.0</v>
      </c>
      <c r="J103" s="13">
        <v>66.0</v>
      </c>
      <c r="K103" s="15">
        <v>70.0</v>
      </c>
      <c r="M103" s="13">
        <v>2.0</v>
      </c>
      <c r="N103" s="13">
        <v>82.0</v>
      </c>
      <c r="O103" s="13">
        <v>52.0</v>
      </c>
      <c r="P103" s="13">
        <v>58.0</v>
      </c>
      <c r="Q103" s="13">
        <v>94.0</v>
      </c>
      <c r="R103" s="13">
        <v>72.0</v>
      </c>
      <c r="S103" s="17">
        <v>28.0</v>
      </c>
      <c r="T103" s="13">
        <v>92.0</v>
      </c>
      <c r="U103" s="13">
        <v>50.0</v>
      </c>
      <c r="V103" s="13">
        <v>94.0</v>
      </c>
      <c r="W103" s="13">
        <v>90.0</v>
      </c>
      <c r="Y103" s="13">
        <v>2.0</v>
      </c>
      <c r="Z103" s="13">
        <v>84.0</v>
      </c>
      <c r="AA103" s="13">
        <v>58.0</v>
      </c>
      <c r="AB103" s="13">
        <v>62.0</v>
      </c>
      <c r="AC103" s="13">
        <v>94.0</v>
      </c>
      <c r="AD103" s="13">
        <v>72.0</v>
      </c>
      <c r="AE103" s="13">
        <v>62.0</v>
      </c>
      <c r="AF103" s="13">
        <v>92.0</v>
      </c>
      <c r="AG103" s="13">
        <v>50.0</v>
      </c>
      <c r="AH103" s="13">
        <v>94.0</v>
      </c>
      <c r="AI103" s="14">
        <v>90.0</v>
      </c>
      <c r="AM103" s="70">
        <f t="shared" ref="AM103:AV103" si="123">(B103+N103+Z103)/3</f>
        <v>74</v>
      </c>
      <c r="AN103" s="70">
        <f t="shared" si="123"/>
        <v>57.33333333</v>
      </c>
      <c r="AO103" s="70">
        <f t="shared" si="123"/>
        <v>59.33333333</v>
      </c>
      <c r="AP103" s="70">
        <f t="shared" si="123"/>
        <v>84.66666667</v>
      </c>
      <c r="AQ103" s="70">
        <f t="shared" si="123"/>
        <v>65.33333333</v>
      </c>
      <c r="AR103" s="70">
        <f t="shared" si="123"/>
        <v>49.33333333</v>
      </c>
      <c r="AS103" s="70">
        <f t="shared" si="123"/>
        <v>82.66666667</v>
      </c>
      <c r="AT103" s="70">
        <f t="shared" si="123"/>
        <v>54</v>
      </c>
      <c r="AU103" s="70">
        <f t="shared" si="123"/>
        <v>84.66666667</v>
      </c>
      <c r="AV103" s="70">
        <f t="shared" si="123"/>
        <v>83.33333333</v>
      </c>
      <c r="AX103" s="70">
        <f t="shared" ref="AX103:BG103" si="124">(ABS(B103-AM103)+ABS(AM103-N103)+ABS(AM103-Z103))/3</f>
        <v>12</v>
      </c>
      <c r="AY103" s="70">
        <f t="shared" si="124"/>
        <v>3.555555556</v>
      </c>
      <c r="AZ103" s="70">
        <f t="shared" si="124"/>
        <v>1.777777778</v>
      </c>
      <c r="BA103" s="70">
        <f t="shared" si="124"/>
        <v>12.44444444</v>
      </c>
      <c r="BB103" s="70">
        <f t="shared" si="124"/>
        <v>8.888888889</v>
      </c>
      <c r="BC103" s="70">
        <f t="shared" si="124"/>
        <v>14.22222222</v>
      </c>
      <c r="BD103" s="70">
        <f t="shared" si="124"/>
        <v>12.44444444</v>
      </c>
      <c r="BE103" s="70">
        <f t="shared" si="124"/>
        <v>5.333333333</v>
      </c>
      <c r="BF103" s="70">
        <f t="shared" si="124"/>
        <v>12.44444444</v>
      </c>
      <c r="BG103" s="70">
        <f t="shared" si="124"/>
        <v>8.888888889</v>
      </c>
    </row>
    <row r="104" ht="14.25" customHeight="1">
      <c r="A104" s="12">
        <v>3.0</v>
      </c>
      <c r="B104" s="13">
        <v>56.0</v>
      </c>
      <c r="C104" s="13">
        <v>76.0</v>
      </c>
      <c r="D104" s="13">
        <v>60.0</v>
      </c>
      <c r="E104" s="13">
        <v>68.0</v>
      </c>
      <c r="F104" s="16">
        <v>68.0</v>
      </c>
      <c r="G104" s="13">
        <v>62.0</v>
      </c>
      <c r="H104" s="13">
        <v>68.0</v>
      </c>
      <c r="I104" s="13">
        <v>68.0</v>
      </c>
      <c r="J104" s="13">
        <v>68.0</v>
      </c>
      <c r="K104" s="15">
        <v>70.0</v>
      </c>
      <c r="M104" s="13">
        <v>3.0</v>
      </c>
      <c r="N104" s="15">
        <v>84.0</v>
      </c>
      <c r="O104" s="15">
        <v>54.0</v>
      </c>
      <c r="P104" s="13">
        <v>54.0</v>
      </c>
      <c r="Q104" s="13">
        <v>96.0</v>
      </c>
      <c r="R104" s="13">
        <v>72.0</v>
      </c>
      <c r="S104" s="13">
        <v>56.0</v>
      </c>
      <c r="T104" s="13">
        <v>94.0</v>
      </c>
      <c r="U104" s="15">
        <v>54.0</v>
      </c>
      <c r="V104" s="13">
        <v>96.0</v>
      </c>
      <c r="W104" s="15">
        <v>92.0</v>
      </c>
      <c r="Y104" s="13">
        <v>3.0</v>
      </c>
      <c r="Z104" s="13">
        <v>84.0</v>
      </c>
      <c r="AA104" s="13">
        <v>54.0</v>
      </c>
      <c r="AB104" s="13">
        <v>60.0</v>
      </c>
      <c r="AC104" s="13">
        <v>96.0</v>
      </c>
      <c r="AD104" s="13">
        <v>72.0</v>
      </c>
      <c r="AE104" s="13">
        <v>58.0</v>
      </c>
      <c r="AF104" s="13">
        <v>94.0</v>
      </c>
      <c r="AG104" s="13">
        <v>50.0</v>
      </c>
      <c r="AH104" s="13">
        <v>96.0</v>
      </c>
      <c r="AI104" s="14">
        <v>92.0</v>
      </c>
      <c r="AM104" s="70">
        <f t="shared" ref="AM104:AV104" si="125">(B104+N104+Z104)/3</f>
        <v>74.66666667</v>
      </c>
      <c r="AN104" s="70">
        <f t="shared" si="125"/>
        <v>61.33333333</v>
      </c>
      <c r="AO104" s="70">
        <f t="shared" si="125"/>
        <v>58</v>
      </c>
      <c r="AP104" s="70">
        <f t="shared" si="125"/>
        <v>86.66666667</v>
      </c>
      <c r="AQ104" s="70">
        <f t="shared" si="125"/>
        <v>70.66666667</v>
      </c>
      <c r="AR104" s="70">
        <f t="shared" si="125"/>
        <v>58.66666667</v>
      </c>
      <c r="AS104" s="70">
        <f t="shared" si="125"/>
        <v>85.33333333</v>
      </c>
      <c r="AT104" s="70">
        <f t="shared" si="125"/>
        <v>57.33333333</v>
      </c>
      <c r="AU104" s="70">
        <f t="shared" si="125"/>
        <v>86.66666667</v>
      </c>
      <c r="AV104" s="70">
        <f t="shared" si="125"/>
        <v>84.66666667</v>
      </c>
      <c r="AX104" s="70">
        <f t="shared" ref="AX104:BG104" si="126">(ABS(B104-AM104)+ABS(AM104-N104)+ABS(AM104-Z104))/3</f>
        <v>12.44444444</v>
      </c>
      <c r="AY104" s="70">
        <f t="shared" si="126"/>
        <v>9.777777778</v>
      </c>
      <c r="AZ104" s="70">
        <f t="shared" si="126"/>
        <v>2.666666667</v>
      </c>
      <c r="BA104" s="70">
        <f t="shared" si="126"/>
        <v>12.44444444</v>
      </c>
      <c r="BB104" s="70">
        <f t="shared" si="126"/>
        <v>1.777777778</v>
      </c>
      <c r="BC104" s="70">
        <f t="shared" si="126"/>
        <v>2.222222222</v>
      </c>
      <c r="BD104" s="70">
        <f t="shared" si="126"/>
        <v>11.55555556</v>
      </c>
      <c r="BE104" s="70">
        <f t="shared" si="126"/>
        <v>7.111111111</v>
      </c>
      <c r="BF104" s="70">
        <f t="shared" si="126"/>
        <v>12.44444444</v>
      </c>
      <c r="BG104" s="70">
        <f t="shared" si="126"/>
        <v>9.777777778</v>
      </c>
    </row>
    <row r="105" ht="14.25" customHeight="1">
      <c r="A105" s="12">
        <v>4.0</v>
      </c>
      <c r="B105" s="13">
        <v>56.0</v>
      </c>
      <c r="C105" s="13">
        <v>68.0</v>
      </c>
      <c r="D105" s="13">
        <v>68.0</v>
      </c>
      <c r="E105" s="15">
        <v>70.0</v>
      </c>
      <c r="F105" s="15">
        <v>66.0</v>
      </c>
      <c r="G105" s="13">
        <v>68.0</v>
      </c>
      <c r="H105" s="15">
        <v>70.0</v>
      </c>
      <c r="I105" s="13">
        <v>70.0</v>
      </c>
      <c r="J105" s="15">
        <v>70.0</v>
      </c>
      <c r="K105" s="16">
        <v>72.0</v>
      </c>
      <c r="M105" s="13">
        <v>4.0</v>
      </c>
      <c r="N105" s="16">
        <v>86.0</v>
      </c>
      <c r="O105" s="13">
        <v>50.0</v>
      </c>
      <c r="P105" s="13">
        <v>54.0</v>
      </c>
      <c r="Q105" s="15">
        <v>98.0</v>
      </c>
      <c r="R105" s="13">
        <v>70.0</v>
      </c>
      <c r="S105" s="13">
        <v>60.0</v>
      </c>
      <c r="T105" s="13">
        <v>94.0</v>
      </c>
      <c r="U105" s="15">
        <v>54.0</v>
      </c>
      <c r="V105" s="15">
        <v>98.0</v>
      </c>
      <c r="W105" s="16">
        <v>94.0</v>
      </c>
      <c r="Y105" s="13">
        <v>4.0</v>
      </c>
      <c r="Z105" s="13">
        <v>84.0</v>
      </c>
      <c r="AA105" s="17">
        <v>48.0</v>
      </c>
      <c r="AB105" s="13">
        <v>58.0</v>
      </c>
      <c r="AC105" s="15">
        <v>98.0</v>
      </c>
      <c r="AD105" s="13">
        <v>70.0</v>
      </c>
      <c r="AE105" s="13">
        <v>62.0</v>
      </c>
      <c r="AF105" s="13">
        <v>94.0</v>
      </c>
      <c r="AG105" s="17">
        <v>42.0</v>
      </c>
      <c r="AH105" s="15">
        <v>98.0</v>
      </c>
      <c r="AI105" s="19">
        <v>94.0</v>
      </c>
      <c r="AM105" s="70">
        <f t="shared" ref="AM105:AV105" si="127">(B105+N105+Z105)/3</f>
        <v>75.33333333</v>
      </c>
      <c r="AN105" s="70">
        <f t="shared" si="127"/>
        <v>55.33333333</v>
      </c>
      <c r="AO105" s="70">
        <f t="shared" si="127"/>
        <v>60</v>
      </c>
      <c r="AP105" s="70">
        <f t="shared" si="127"/>
        <v>88.66666667</v>
      </c>
      <c r="AQ105" s="70">
        <f t="shared" si="127"/>
        <v>68.66666667</v>
      </c>
      <c r="AR105" s="70">
        <f t="shared" si="127"/>
        <v>63.33333333</v>
      </c>
      <c r="AS105" s="70">
        <f t="shared" si="127"/>
        <v>86</v>
      </c>
      <c r="AT105" s="70">
        <f t="shared" si="127"/>
        <v>55.33333333</v>
      </c>
      <c r="AU105" s="70">
        <f t="shared" si="127"/>
        <v>88.66666667</v>
      </c>
      <c r="AV105" s="70">
        <f t="shared" si="127"/>
        <v>86.66666667</v>
      </c>
      <c r="AX105" s="70">
        <f t="shared" ref="AX105:BG105" si="128">(ABS(B105-AM105)+ABS(AM105-N105)+ABS(AM105-Z105))/3</f>
        <v>12.88888889</v>
      </c>
      <c r="AY105" s="70">
        <f t="shared" si="128"/>
        <v>8.444444444</v>
      </c>
      <c r="AZ105" s="70">
        <f t="shared" si="128"/>
        <v>5.333333333</v>
      </c>
      <c r="BA105" s="70">
        <f t="shared" si="128"/>
        <v>12.44444444</v>
      </c>
      <c r="BB105" s="70">
        <f t="shared" si="128"/>
        <v>1.777777778</v>
      </c>
      <c r="BC105" s="70">
        <f t="shared" si="128"/>
        <v>3.111111111</v>
      </c>
      <c r="BD105" s="70">
        <f t="shared" si="128"/>
        <v>10.66666667</v>
      </c>
      <c r="BE105" s="70">
        <f t="shared" si="128"/>
        <v>9.777777778</v>
      </c>
      <c r="BF105" s="70">
        <f t="shared" si="128"/>
        <v>12.44444444</v>
      </c>
      <c r="BG105" s="70">
        <f t="shared" si="128"/>
        <v>9.777777778</v>
      </c>
    </row>
    <row r="106" ht="14.25" customHeight="1">
      <c r="A106" s="12">
        <v>5.0</v>
      </c>
      <c r="B106" s="13">
        <v>54.0</v>
      </c>
      <c r="C106" s="15">
        <v>78.0</v>
      </c>
      <c r="D106" s="13">
        <v>64.0</v>
      </c>
      <c r="E106" s="13">
        <v>64.0</v>
      </c>
      <c r="F106" s="13">
        <v>54.0</v>
      </c>
      <c r="G106" s="13">
        <v>68.0</v>
      </c>
      <c r="H106" s="13">
        <v>64.0</v>
      </c>
      <c r="I106" s="15">
        <v>72.0</v>
      </c>
      <c r="J106" s="13">
        <v>64.0</v>
      </c>
      <c r="K106" s="13">
        <v>64.0</v>
      </c>
      <c r="M106" s="13">
        <v>5.0</v>
      </c>
      <c r="N106" s="15">
        <v>84.0</v>
      </c>
      <c r="O106" s="16">
        <v>66.0</v>
      </c>
      <c r="P106" s="13">
        <v>58.0</v>
      </c>
      <c r="Q106" s="13">
        <v>94.0</v>
      </c>
      <c r="R106" s="13">
        <v>68.0</v>
      </c>
      <c r="S106" s="13">
        <v>60.0</v>
      </c>
      <c r="T106" s="13">
        <v>92.0</v>
      </c>
      <c r="U106" s="13">
        <v>50.0</v>
      </c>
      <c r="V106" s="13">
        <v>94.0</v>
      </c>
      <c r="W106" s="13">
        <v>90.0</v>
      </c>
      <c r="Y106" s="13">
        <v>5.0</v>
      </c>
      <c r="Z106" s="13">
        <v>84.0</v>
      </c>
      <c r="AA106" s="16">
        <v>68.0</v>
      </c>
      <c r="AB106" s="13">
        <v>62.0</v>
      </c>
      <c r="AC106" s="13">
        <v>96.0</v>
      </c>
      <c r="AD106" s="13">
        <v>70.0</v>
      </c>
      <c r="AE106" s="13">
        <v>58.0</v>
      </c>
      <c r="AF106" s="13">
        <v>92.0</v>
      </c>
      <c r="AG106" s="17">
        <v>48.0</v>
      </c>
      <c r="AH106" s="13">
        <v>94.0</v>
      </c>
      <c r="AI106" s="14">
        <v>90.0</v>
      </c>
      <c r="AM106" s="70">
        <f t="shared" ref="AM106:AV106" si="129">(B106+N106+Z106)/3</f>
        <v>74</v>
      </c>
      <c r="AN106" s="70">
        <f t="shared" si="129"/>
        <v>70.66666667</v>
      </c>
      <c r="AO106" s="70">
        <f t="shared" si="129"/>
        <v>61.33333333</v>
      </c>
      <c r="AP106" s="70">
        <f t="shared" si="129"/>
        <v>84.66666667</v>
      </c>
      <c r="AQ106" s="70">
        <f t="shared" si="129"/>
        <v>64</v>
      </c>
      <c r="AR106" s="70">
        <f t="shared" si="129"/>
        <v>62</v>
      </c>
      <c r="AS106" s="70">
        <f t="shared" si="129"/>
        <v>82.66666667</v>
      </c>
      <c r="AT106" s="70">
        <f t="shared" si="129"/>
        <v>56.66666667</v>
      </c>
      <c r="AU106" s="70">
        <f t="shared" si="129"/>
        <v>84</v>
      </c>
      <c r="AV106" s="70">
        <f t="shared" si="129"/>
        <v>81.33333333</v>
      </c>
      <c r="AX106" s="70">
        <f t="shared" ref="AX106:BG106" si="130">(ABS(B106-AM106)+ABS(AM106-N106)+ABS(AM106-Z106))/3</f>
        <v>13.33333333</v>
      </c>
      <c r="AY106" s="70">
        <f t="shared" si="130"/>
        <v>4.888888889</v>
      </c>
      <c r="AZ106" s="70">
        <f t="shared" si="130"/>
        <v>2.222222222</v>
      </c>
      <c r="BA106" s="70">
        <f t="shared" si="130"/>
        <v>13.77777778</v>
      </c>
      <c r="BB106" s="70">
        <f t="shared" si="130"/>
        <v>6.666666667</v>
      </c>
      <c r="BC106" s="70">
        <f t="shared" si="130"/>
        <v>4</v>
      </c>
      <c r="BD106" s="70">
        <f t="shared" si="130"/>
        <v>12.44444444</v>
      </c>
      <c r="BE106" s="70">
        <f t="shared" si="130"/>
        <v>10.22222222</v>
      </c>
      <c r="BF106" s="70">
        <f t="shared" si="130"/>
        <v>13.33333333</v>
      </c>
      <c r="BG106" s="70">
        <f t="shared" si="130"/>
        <v>11.55555556</v>
      </c>
    </row>
    <row r="107" ht="14.25" customHeight="1">
      <c r="A107" s="12">
        <v>6.0</v>
      </c>
      <c r="B107" s="13">
        <v>54.0</v>
      </c>
      <c r="C107" s="13">
        <v>70.0</v>
      </c>
      <c r="D107" s="13">
        <v>60.0</v>
      </c>
      <c r="E107" s="13">
        <v>68.0</v>
      </c>
      <c r="F107" s="13">
        <v>60.0</v>
      </c>
      <c r="G107" s="13">
        <v>62.0</v>
      </c>
      <c r="H107" s="13">
        <v>68.0</v>
      </c>
      <c r="I107" s="13">
        <v>58.0</v>
      </c>
      <c r="J107" s="15">
        <v>70.0</v>
      </c>
      <c r="K107" s="15">
        <v>70.0</v>
      </c>
      <c r="M107" s="13">
        <v>6.0</v>
      </c>
      <c r="N107" s="13">
        <v>82.0</v>
      </c>
      <c r="O107" s="13">
        <v>50.0</v>
      </c>
      <c r="P107" s="13">
        <v>58.0</v>
      </c>
      <c r="Q107" s="15">
        <v>98.0</v>
      </c>
      <c r="R107" s="13">
        <v>74.0</v>
      </c>
      <c r="S107" s="17">
        <v>38.0</v>
      </c>
      <c r="T107" s="13">
        <v>94.0</v>
      </c>
      <c r="U107" s="13">
        <v>52.0</v>
      </c>
      <c r="V107" s="13">
        <v>96.0</v>
      </c>
      <c r="W107" s="15">
        <v>92.0</v>
      </c>
      <c r="Y107" s="13">
        <v>6.0</v>
      </c>
      <c r="Z107" s="13">
        <v>86.0</v>
      </c>
      <c r="AA107" s="16">
        <v>68.0</v>
      </c>
      <c r="AB107" s="13">
        <v>62.0</v>
      </c>
      <c r="AC107" s="15">
        <v>98.0</v>
      </c>
      <c r="AD107" s="16">
        <v>76.0</v>
      </c>
      <c r="AE107" s="13">
        <v>58.0</v>
      </c>
      <c r="AF107" s="13">
        <v>94.0</v>
      </c>
      <c r="AG107" s="15">
        <v>52.0</v>
      </c>
      <c r="AH107" s="13">
        <v>96.0</v>
      </c>
      <c r="AI107" s="14">
        <v>92.0</v>
      </c>
      <c r="AM107" s="70">
        <f t="shared" ref="AM107:AV107" si="131">(B107+N107+Z107)/3</f>
        <v>74</v>
      </c>
      <c r="AN107" s="70">
        <f t="shared" si="131"/>
        <v>62.66666667</v>
      </c>
      <c r="AO107" s="70">
        <f t="shared" si="131"/>
        <v>60</v>
      </c>
      <c r="AP107" s="70">
        <f t="shared" si="131"/>
        <v>88</v>
      </c>
      <c r="AQ107" s="70">
        <f t="shared" si="131"/>
        <v>70</v>
      </c>
      <c r="AR107" s="70">
        <f t="shared" si="131"/>
        <v>52.66666667</v>
      </c>
      <c r="AS107" s="70">
        <f t="shared" si="131"/>
        <v>85.33333333</v>
      </c>
      <c r="AT107" s="70">
        <f t="shared" si="131"/>
        <v>54</v>
      </c>
      <c r="AU107" s="70">
        <f t="shared" si="131"/>
        <v>87.33333333</v>
      </c>
      <c r="AV107" s="70">
        <f t="shared" si="131"/>
        <v>84.66666667</v>
      </c>
      <c r="AX107" s="70">
        <f t="shared" ref="AX107:BG107" si="132">(ABS(B107-AM107)+ABS(AM107-N107)+ABS(AM107-Z107))/3</f>
        <v>13.33333333</v>
      </c>
      <c r="AY107" s="70">
        <f t="shared" si="132"/>
        <v>8.444444444</v>
      </c>
      <c r="AZ107" s="70">
        <f t="shared" si="132"/>
        <v>1.333333333</v>
      </c>
      <c r="BA107" s="70">
        <f t="shared" si="132"/>
        <v>13.33333333</v>
      </c>
      <c r="BB107" s="70">
        <f t="shared" si="132"/>
        <v>6.666666667</v>
      </c>
      <c r="BC107" s="70">
        <f t="shared" si="132"/>
        <v>9.777777778</v>
      </c>
      <c r="BD107" s="70">
        <f t="shared" si="132"/>
        <v>11.55555556</v>
      </c>
      <c r="BE107" s="70">
        <f t="shared" si="132"/>
        <v>2.666666667</v>
      </c>
      <c r="BF107" s="70">
        <f t="shared" si="132"/>
        <v>11.55555556</v>
      </c>
      <c r="BG107" s="70">
        <f t="shared" si="132"/>
        <v>9.777777778</v>
      </c>
    </row>
    <row r="108" ht="14.25" customHeight="1">
      <c r="A108" s="12">
        <v>7.0</v>
      </c>
      <c r="B108" s="13">
        <v>54.0</v>
      </c>
      <c r="C108" s="13">
        <v>68.0</v>
      </c>
      <c r="D108" s="13">
        <v>60.0</v>
      </c>
      <c r="E108" s="13">
        <v>68.0</v>
      </c>
      <c r="F108" s="13">
        <v>58.0</v>
      </c>
      <c r="G108" s="13">
        <v>62.0</v>
      </c>
      <c r="H108" s="15">
        <v>70.0</v>
      </c>
      <c r="I108" s="13">
        <v>60.0</v>
      </c>
      <c r="J108" s="13">
        <v>68.0</v>
      </c>
      <c r="K108" s="13">
        <v>68.0</v>
      </c>
      <c r="M108" s="13">
        <v>7.0</v>
      </c>
      <c r="N108" s="13">
        <v>82.0</v>
      </c>
      <c r="O108" s="15">
        <v>54.0</v>
      </c>
      <c r="P108" s="15">
        <v>60.0</v>
      </c>
      <c r="Q108" s="15">
        <v>98.0</v>
      </c>
      <c r="R108" s="16">
        <v>78.0</v>
      </c>
      <c r="S108" s="16">
        <v>64.0</v>
      </c>
      <c r="T108" s="15">
        <v>96.0</v>
      </c>
      <c r="U108" s="13">
        <v>52.0</v>
      </c>
      <c r="V108" s="13">
        <v>96.0</v>
      </c>
      <c r="W108" s="15">
        <v>92.0</v>
      </c>
      <c r="Y108" s="13">
        <v>7.0</v>
      </c>
      <c r="Z108" s="13">
        <v>86.0</v>
      </c>
      <c r="AA108" s="13">
        <v>54.0</v>
      </c>
      <c r="AB108" s="13">
        <v>54.0</v>
      </c>
      <c r="AC108" s="16">
        <v>100.0</v>
      </c>
      <c r="AD108" s="13">
        <v>70.0</v>
      </c>
      <c r="AE108" s="13">
        <v>62.0</v>
      </c>
      <c r="AF108" s="15">
        <v>96.0</v>
      </c>
      <c r="AG108" s="17">
        <v>46.0</v>
      </c>
      <c r="AH108" s="15">
        <v>98.0</v>
      </c>
      <c r="AI108" s="19">
        <v>94.0</v>
      </c>
      <c r="AM108" s="70">
        <f t="shared" ref="AM108:AV108" si="133">(B108+N108+Z108)/3</f>
        <v>74</v>
      </c>
      <c r="AN108" s="70">
        <f t="shared" si="133"/>
        <v>58.66666667</v>
      </c>
      <c r="AO108" s="70">
        <f t="shared" si="133"/>
        <v>58</v>
      </c>
      <c r="AP108" s="70">
        <f t="shared" si="133"/>
        <v>88.66666667</v>
      </c>
      <c r="AQ108" s="70">
        <f t="shared" si="133"/>
        <v>68.66666667</v>
      </c>
      <c r="AR108" s="70">
        <f t="shared" si="133"/>
        <v>62.66666667</v>
      </c>
      <c r="AS108" s="70">
        <f t="shared" si="133"/>
        <v>87.33333333</v>
      </c>
      <c r="AT108" s="70">
        <f t="shared" si="133"/>
        <v>52.66666667</v>
      </c>
      <c r="AU108" s="70">
        <f t="shared" si="133"/>
        <v>87.33333333</v>
      </c>
      <c r="AV108" s="70">
        <f t="shared" si="133"/>
        <v>84.66666667</v>
      </c>
      <c r="AX108" s="70">
        <f t="shared" ref="AX108:BG108" si="134">(ABS(B108-AM108)+ABS(AM108-N108)+ABS(AM108-Z108))/3</f>
        <v>13.33333333</v>
      </c>
      <c r="AY108" s="70">
        <f t="shared" si="134"/>
        <v>6.222222222</v>
      </c>
      <c r="AZ108" s="70">
        <f t="shared" si="134"/>
        <v>2.666666667</v>
      </c>
      <c r="BA108" s="70">
        <f t="shared" si="134"/>
        <v>13.77777778</v>
      </c>
      <c r="BB108" s="70">
        <f t="shared" si="134"/>
        <v>7.111111111</v>
      </c>
      <c r="BC108" s="70">
        <f t="shared" si="134"/>
        <v>0.8888888889</v>
      </c>
      <c r="BD108" s="70">
        <f t="shared" si="134"/>
        <v>11.55555556</v>
      </c>
      <c r="BE108" s="70">
        <f t="shared" si="134"/>
        <v>4.888888889</v>
      </c>
      <c r="BF108" s="70">
        <f t="shared" si="134"/>
        <v>12.88888889</v>
      </c>
      <c r="BG108" s="70">
        <f t="shared" si="134"/>
        <v>11.11111111</v>
      </c>
    </row>
    <row r="109" ht="14.25" customHeight="1">
      <c r="A109" s="12">
        <v>8.0</v>
      </c>
      <c r="B109" s="16">
        <v>62.0</v>
      </c>
      <c r="C109" s="13">
        <v>66.0</v>
      </c>
      <c r="D109" s="15">
        <v>70.0</v>
      </c>
      <c r="E109" s="16">
        <v>72.0</v>
      </c>
      <c r="F109" s="16">
        <v>68.0</v>
      </c>
      <c r="G109" s="15">
        <v>72.0</v>
      </c>
      <c r="H109" s="16">
        <v>72.0</v>
      </c>
      <c r="I109" s="16">
        <v>76.0</v>
      </c>
      <c r="J109" s="16">
        <v>72.0</v>
      </c>
      <c r="K109" s="16">
        <v>72.0</v>
      </c>
      <c r="M109" s="13">
        <v>8.0</v>
      </c>
      <c r="N109" s="15">
        <v>84.0</v>
      </c>
      <c r="O109" s="17">
        <v>46.0</v>
      </c>
      <c r="P109" s="13">
        <v>56.0</v>
      </c>
      <c r="Q109" s="16">
        <v>100.0</v>
      </c>
      <c r="R109" s="13">
        <v>72.0</v>
      </c>
      <c r="S109" s="15">
        <v>62.0</v>
      </c>
      <c r="T109" s="16">
        <v>98.0</v>
      </c>
      <c r="U109" s="16">
        <v>60.0</v>
      </c>
      <c r="V109" s="16">
        <v>100.0</v>
      </c>
      <c r="W109" s="16">
        <v>94.0</v>
      </c>
      <c r="Y109" s="13">
        <v>8.0</v>
      </c>
      <c r="Z109" s="13">
        <v>86.0</v>
      </c>
      <c r="AA109" s="13">
        <v>52.0</v>
      </c>
      <c r="AB109" s="13">
        <v>52.0</v>
      </c>
      <c r="AC109" s="16">
        <v>100.0</v>
      </c>
      <c r="AD109" s="15">
        <v>74.0</v>
      </c>
      <c r="AE109" s="16">
        <v>74.0</v>
      </c>
      <c r="AF109" s="16">
        <v>100.0</v>
      </c>
      <c r="AG109" s="13">
        <v>50.0</v>
      </c>
      <c r="AH109" s="16">
        <v>100.0</v>
      </c>
      <c r="AI109" s="18">
        <v>98.0</v>
      </c>
      <c r="AM109" s="70">
        <f t="shared" ref="AM109:AV109" si="135">(B109+N109+Z109)/3</f>
        <v>77.33333333</v>
      </c>
      <c r="AN109" s="70">
        <f t="shared" si="135"/>
        <v>54.66666667</v>
      </c>
      <c r="AO109" s="70">
        <f t="shared" si="135"/>
        <v>59.33333333</v>
      </c>
      <c r="AP109" s="70">
        <f t="shared" si="135"/>
        <v>90.66666667</v>
      </c>
      <c r="AQ109" s="70">
        <f t="shared" si="135"/>
        <v>71.33333333</v>
      </c>
      <c r="AR109" s="70">
        <f t="shared" si="135"/>
        <v>69.33333333</v>
      </c>
      <c r="AS109" s="70">
        <f t="shared" si="135"/>
        <v>90</v>
      </c>
      <c r="AT109" s="70">
        <f t="shared" si="135"/>
        <v>62</v>
      </c>
      <c r="AU109" s="70">
        <f t="shared" si="135"/>
        <v>90.66666667</v>
      </c>
      <c r="AV109" s="70">
        <f t="shared" si="135"/>
        <v>88</v>
      </c>
      <c r="AX109" s="70">
        <f t="shared" ref="AX109:BG109" si="136">(ABS(B109-AM109)+ABS(AM109-N109)+ABS(AM109-Z109))/3</f>
        <v>10.22222222</v>
      </c>
      <c r="AY109" s="70">
        <f t="shared" si="136"/>
        <v>7.555555556</v>
      </c>
      <c r="AZ109" s="70">
        <f t="shared" si="136"/>
        <v>7.111111111</v>
      </c>
      <c r="BA109" s="70">
        <f t="shared" si="136"/>
        <v>12.44444444</v>
      </c>
      <c r="BB109" s="70">
        <f t="shared" si="136"/>
        <v>2.222222222</v>
      </c>
      <c r="BC109" s="70">
        <f t="shared" si="136"/>
        <v>4.888888889</v>
      </c>
      <c r="BD109" s="70">
        <f t="shared" si="136"/>
        <v>12</v>
      </c>
      <c r="BE109" s="70">
        <f t="shared" si="136"/>
        <v>9.333333333</v>
      </c>
      <c r="BF109" s="70">
        <f t="shared" si="136"/>
        <v>12.44444444</v>
      </c>
      <c r="BG109" s="70">
        <f t="shared" si="136"/>
        <v>10.66666667</v>
      </c>
    </row>
    <row r="110" ht="14.25" customHeight="1">
      <c r="A110" s="12">
        <v>9.0</v>
      </c>
      <c r="B110" s="13">
        <v>56.0</v>
      </c>
      <c r="C110" s="16">
        <v>80.0</v>
      </c>
      <c r="D110" s="13">
        <v>68.0</v>
      </c>
      <c r="E110" s="16">
        <v>72.0</v>
      </c>
      <c r="F110" s="13">
        <v>58.0</v>
      </c>
      <c r="G110" s="16">
        <v>78.0</v>
      </c>
      <c r="H110" s="15">
        <v>70.0</v>
      </c>
      <c r="I110" s="13">
        <v>68.0</v>
      </c>
      <c r="J110" s="15">
        <v>70.0</v>
      </c>
      <c r="K110" s="15">
        <v>70.0</v>
      </c>
      <c r="M110" s="13">
        <v>9.0</v>
      </c>
      <c r="N110" s="15">
        <v>84.0</v>
      </c>
      <c r="O110" s="13">
        <v>50.0</v>
      </c>
      <c r="P110" s="15">
        <v>60.0</v>
      </c>
      <c r="Q110" s="16">
        <v>100.0</v>
      </c>
      <c r="R110" s="15">
        <v>76.0</v>
      </c>
      <c r="S110" s="15">
        <v>62.0</v>
      </c>
      <c r="T110" s="15">
        <v>96.0</v>
      </c>
      <c r="U110" s="15">
        <v>54.0</v>
      </c>
      <c r="V110" s="16">
        <v>100.0</v>
      </c>
      <c r="W110" s="16">
        <v>94.0</v>
      </c>
      <c r="Y110" s="13">
        <v>9.0</v>
      </c>
      <c r="Z110" s="15">
        <v>88.0</v>
      </c>
      <c r="AA110" s="15">
        <v>64.0</v>
      </c>
      <c r="AB110" s="16">
        <v>66.0</v>
      </c>
      <c r="AC110" s="16">
        <v>100.0</v>
      </c>
      <c r="AD110" s="13">
        <v>72.0</v>
      </c>
      <c r="AE110" s="13">
        <v>68.0</v>
      </c>
      <c r="AF110" s="15">
        <v>96.0</v>
      </c>
      <c r="AG110" s="16">
        <v>56.0</v>
      </c>
      <c r="AH110" s="16">
        <v>100.0</v>
      </c>
      <c r="AI110" s="19">
        <v>94.0</v>
      </c>
      <c r="AM110" s="70">
        <f t="shared" ref="AM110:AV110" si="137">(B110+N110+Z110)/3</f>
        <v>76</v>
      </c>
      <c r="AN110" s="70">
        <f t="shared" si="137"/>
        <v>64.66666667</v>
      </c>
      <c r="AO110" s="70">
        <f t="shared" si="137"/>
        <v>64.66666667</v>
      </c>
      <c r="AP110" s="70">
        <f t="shared" si="137"/>
        <v>90.66666667</v>
      </c>
      <c r="AQ110" s="70">
        <f t="shared" si="137"/>
        <v>68.66666667</v>
      </c>
      <c r="AR110" s="70">
        <f t="shared" si="137"/>
        <v>69.33333333</v>
      </c>
      <c r="AS110" s="70">
        <f t="shared" si="137"/>
        <v>87.33333333</v>
      </c>
      <c r="AT110" s="70">
        <f t="shared" si="137"/>
        <v>59.33333333</v>
      </c>
      <c r="AU110" s="70">
        <f t="shared" si="137"/>
        <v>90</v>
      </c>
      <c r="AV110" s="70">
        <f t="shared" si="137"/>
        <v>86</v>
      </c>
      <c r="AX110" s="70">
        <f t="shared" ref="AX110:BG110" si="138">(ABS(B110-AM110)+ABS(AM110-N110)+ABS(AM110-Z110))/3</f>
        <v>13.33333333</v>
      </c>
      <c r="AY110" s="70">
        <f t="shared" si="138"/>
        <v>10.22222222</v>
      </c>
      <c r="AZ110" s="70">
        <f t="shared" si="138"/>
        <v>3.111111111</v>
      </c>
      <c r="BA110" s="70">
        <f t="shared" si="138"/>
        <v>12.44444444</v>
      </c>
      <c r="BB110" s="70">
        <f t="shared" si="138"/>
        <v>7.111111111</v>
      </c>
      <c r="BC110" s="70">
        <f t="shared" si="138"/>
        <v>5.777777778</v>
      </c>
      <c r="BD110" s="70">
        <f t="shared" si="138"/>
        <v>11.55555556</v>
      </c>
      <c r="BE110" s="70">
        <f t="shared" si="138"/>
        <v>5.777777778</v>
      </c>
      <c r="BF110" s="70">
        <f t="shared" si="138"/>
        <v>13.33333333</v>
      </c>
      <c r="BG110" s="70">
        <f t="shared" si="138"/>
        <v>10.66666667</v>
      </c>
    </row>
    <row r="111" ht="14.25" customHeight="1">
      <c r="A111" s="12">
        <v>10.0</v>
      </c>
      <c r="B111" s="15">
        <v>58.0</v>
      </c>
      <c r="C111" s="16">
        <v>80.0</v>
      </c>
      <c r="D111" s="16">
        <v>78.0</v>
      </c>
      <c r="E111" s="13">
        <v>68.0</v>
      </c>
      <c r="F111" s="13">
        <v>62.0</v>
      </c>
      <c r="G111" s="16">
        <v>78.0</v>
      </c>
      <c r="H111" s="13">
        <v>68.0</v>
      </c>
      <c r="I111" s="13">
        <v>64.0</v>
      </c>
      <c r="J111" s="13">
        <v>68.0</v>
      </c>
      <c r="K111" s="13">
        <v>68.0</v>
      </c>
      <c r="M111" s="13">
        <v>10.0</v>
      </c>
      <c r="N111" s="15">
        <v>84.0</v>
      </c>
      <c r="O111" s="13">
        <v>50.0</v>
      </c>
      <c r="P111" s="13">
        <v>58.0</v>
      </c>
      <c r="Q111" s="15">
        <v>98.0</v>
      </c>
      <c r="R111" s="13">
        <v>70.0</v>
      </c>
      <c r="S111" s="13">
        <v>60.0</v>
      </c>
      <c r="T111" s="13">
        <v>94.0</v>
      </c>
      <c r="U111" s="17">
        <v>42.0</v>
      </c>
      <c r="V111" s="13">
        <v>96.0</v>
      </c>
      <c r="W111" s="15">
        <v>92.0</v>
      </c>
      <c r="Y111" s="13">
        <v>10.0</v>
      </c>
      <c r="Z111" s="13">
        <v>84.0</v>
      </c>
      <c r="AA111" s="13">
        <v>62.0</v>
      </c>
      <c r="AB111" s="13">
        <v>56.0</v>
      </c>
      <c r="AC111" s="15">
        <v>98.0</v>
      </c>
      <c r="AD111" s="13">
        <v>68.0</v>
      </c>
      <c r="AE111" s="15">
        <v>70.0</v>
      </c>
      <c r="AF111" s="13">
        <v>94.0</v>
      </c>
      <c r="AG111" s="16">
        <v>56.0</v>
      </c>
      <c r="AH111" s="13">
        <v>96.0</v>
      </c>
      <c r="AI111" s="14">
        <v>92.0</v>
      </c>
      <c r="AM111" s="70">
        <f t="shared" ref="AM111:AV111" si="139">(B111+N111+Z111)/3</f>
        <v>75.33333333</v>
      </c>
      <c r="AN111" s="70">
        <f t="shared" si="139"/>
        <v>64</v>
      </c>
      <c r="AO111" s="70">
        <f t="shared" si="139"/>
        <v>64</v>
      </c>
      <c r="AP111" s="70">
        <f t="shared" si="139"/>
        <v>88</v>
      </c>
      <c r="AQ111" s="70">
        <f t="shared" si="139"/>
        <v>66.66666667</v>
      </c>
      <c r="AR111" s="70">
        <f t="shared" si="139"/>
        <v>69.33333333</v>
      </c>
      <c r="AS111" s="70">
        <f t="shared" si="139"/>
        <v>85.33333333</v>
      </c>
      <c r="AT111" s="70">
        <f t="shared" si="139"/>
        <v>54</v>
      </c>
      <c r="AU111" s="70">
        <f t="shared" si="139"/>
        <v>86.66666667</v>
      </c>
      <c r="AV111" s="70">
        <f t="shared" si="139"/>
        <v>84</v>
      </c>
      <c r="AX111" s="70">
        <f t="shared" ref="AX111:BG111" si="140">(ABS(B111-AM111)+ABS(AM111-N111)+ABS(AM111-Z111))/3</f>
        <v>11.55555556</v>
      </c>
      <c r="AY111" s="70">
        <f t="shared" si="140"/>
        <v>10.66666667</v>
      </c>
      <c r="AZ111" s="70">
        <f t="shared" si="140"/>
        <v>9.333333333</v>
      </c>
      <c r="BA111" s="70">
        <f t="shared" si="140"/>
        <v>13.33333333</v>
      </c>
      <c r="BB111" s="70">
        <f t="shared" si="140"/>
        <v>3.111111111</v>
      </c>
      <c r="BC111" s="70">
        <f t="shared" si="140"/>
        <v>6.222222222</v>
      </c>
      <c r="BD111" s="70">
        <f t="shared" si="140"/>
        <v>11.55555556</v>
      </c>
      <c r="BE111" s="70">
        <f t="shared" si="140"/>
        <v>8</v>
      </c>
      <c r="BF111" s="70">
        <f t="shared" si="140"/>
        <v>12.44444444</v>
      </c>
      <c r="BG111" s="70">
        <f t="shared" si="140"/>
        <v>10.66666667</v>
      </c>
    </row>
    <row r="112" ht="14.25" customHeight="1">
      <c r="A112" s="41"/>
      <c r="AI112" s="35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</row>
    <row r="113" ht="14.25" customHeight="1">
      <c r="A113" s="21" t="s">
        <v>19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22" t="s">
        <v>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Y113" s="22" t="s">
        <v>19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8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</row>
    <row r="114" ht="14.25" customHeight="1">
      <c r="A114" s="5" t="s">
        <v>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M114" s="7" t="s">
        <v>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7" t="s">
        <v>4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8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</row>
    <row r="115" ht="14.25" customHeight="1">
      <c r="A115" s="5" t="s">
        <v>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 t="s">
        <v>17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Y115" s="7" t="s">
        <v>18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8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</row>
    <row r="116" ht="14.25" customHeight="1">
      <c r="A116" s="9" t="s">
        <v>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10" t="s">
        <v>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Y116" s="10" t="s">
        <v>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8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</row>
    <row r="117" ht="14.25" customHeight="1">
      <c r="A117" s="12"/>
      <c r="B117" s="13" t="s">
        <v>7</v>
      </c>
      <c r="C117" s="13" t="s">
        <v>8</v>
      </c>
      <c r="D117" s="13" t="s">
        <v>9</v>
      </c>
      <c r="E117" s="13" t="s">
        <v>10</v>
      </c>
      <c r="F117" s="13" t="s">
        <v>11</v>
      </c>
      <c r="G117" s="13" t="s">
        <v>12</v>
      </c>
      <c r="H117" s="13" t="s">
        <v>13</v>
      </c>
      <c r="I117" s="13" t="s">
        <v>14</v>
      </c>
      <c r="J117" s="13" t="s">
        <v>15</v>
      </c>
      <c r="K117" s="13" t="s">
        <v>16</v>
      </c>
      <c r="M117" s="6"/>
      <c r="N117" s="6" t="s">
        <v>7</v>
      </c>
      <c r="O117" s="6" t="s">
        <v>8</v>
      </c>
      <c r="P117" s="6" t="s">
        <v>9</v>
      </c>
      <c r="Q117" s="6" t="s">
        <v>10</v>
      </c>
      <c r="R117" s="6" t="s">
        <v>11</v>
      </c>
      <c r="S117" s="6" t="s">
        <v>12</v>
      </c>
      <c r="T117" s="6" t="s">
        <v>13</v>
      </c>
      <c r="U117" s="6" t="s">
        <v>14</v>
      </c>
      <c r="V117" s="6" t="s">
        <v>15</v>
      </c>
      <c r="W117" s="6" t="s">
        <v>16</v>
      </c>
      <c r="Y117" s="13"/>
      <c r="Z117" s="13" t="s">
        <v>7</v>
      </c>
      <c r="AA117" s="13" t="s">
        <v>8</v>
      </c>
      <c r="AB117" s="13" t="s">
        <v>9</v>
      </c>
      <c r="AC117" s="13" t="s">
        <v>10</v>
      </c>
      <c r="AD117" s="13" t="s">
        <v>11</v>
      </c>
      <c r="AE117" s="13" t="s">
        <v>12</v>
      </c>
      <c r="AF117" s="13" t="s">
        <v>13</v>
      </c>
      <c r="AG117" s="13" t="s">
        <v>14</v>
      </c>
      <c r="AH117" s="13" t="s">
        <v>15</v>
      </c>
      <c r="AI117" s="14" t="s">
        <v>16</v>
      </c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</row>
    <row r="118" ht="14.25" customHeight="1">
      <c r="A118" s="12">
        <v>1.0</v>
      </c>
      <c r="B118" s="13">
        <v>52.0</v>
      </c>
      <c r="C118" s="13">
        <v>72.0</v>
      </c>
      <c r="D118" s="13">
        <v>56.0</v>
      </c>
      <c r="E118" s="13">
        <v>64.0</v>
      </c>
      <c r="F118" s="15">
        <v>60.0</v>
      </c>
      <c r="G118" s="16">
        <v>66.0</v>
      </c>
      <c r="H118" s="16">
        <v>68.0</v>
      </c>
      <c r="I118" s="13">
        <v>54.0</v>
      </c>
      <c r="J118" s="15">
        <v>66.0</v>
      </c>
      <c r="K118" s="15">
        <v>66.0</v>
      </c>
      <c r="M118" s="13">
        <v>1.0</v>
      </c>
      <c r="N118" s="15">
        <v>86.0</v>
      </c>
      <c r="O118" s="13">
        <v>50.0</v>
      </c>
      <c r="P118" s="16">
        <v>66.0</v>
      </c>
      <c r="Q118" s="13">
        <v>86.0</v>
      </c>
      <c r="R118" s="13">
        <v>68.0</v>
      </c>
      <c r="S118" s="13">
        <v>60.0</v>
      </c>
      <c r="T118" s="15">
        <v>86.0</v>
      </c>
      <c r="U118" s="17">
        <v>48.0</v>
      </c>
      <c r="V118" s="13">
        <v>86.0</v>
      </c>
      <c r="W118" s="15">
        <v>86.0</v>
      </c>
      <c r="Y118" s="13">
        <v>1.0</v>
      </c>
      <c r="Z118" s="16">
        <v>90.0</v>
      </c>
      <c r="AA118" s="13">
        <v>50.0</v>
      </c>
      <c r="AB118" s="15">
        <v>64.0</v>
      </c>
      <c r="AC118" s="13">
        <v>86.0</v>
      </c>
      <c r="AD118" s="13">
        <v>68.0</v>
      </c>
      <c r="AE118" s="13">
        <v>56.0</v>
      </c>
      <c r="AF118" s="13">
        <v>86.0</v>
      </c>
      <c r="AG118" s="17">
        <v>48.0</v>
      </c>
      <c r="AH118" s="13">
        <v>86.0</v>
      </c>
      <c r="AI118" s="19">
        <v>86.0</v>
      </c>
      <c r="AM118" s="70">
        <f t="shared" ref="AM118:AV118" si="141">(B118+N118+Z118)/3</f>
        <v>76</v>
      </c>
      <c r="AN118" s="70">
        <f t="shared" si="141"/>
        <v>57.33333333</v>
      </c>
      <c r="AO118" s="70">
        <f t="shared" si="141"/>
        <v>62</v>
      </c>
      <c r="AP118" s="70">
        <f t="shared" si="141"/>
        <v>78.66666667</v>
      </c>
      <c r="AQ118" s="70">
        <f t="shared" si="141"/>
        <v>65.33333333</v>
      </c>
      <c r="AR118" s="70">
        <f t="shared" si="141"/>
        <v>60.66666667</v>
      </c>
      <c r="AS118" s="70">
        <f t="shared" si="141"/>
        <v>80</v>
      </c>
      <c r="AT118" s="70">
        <f t="shared" si="141"/>
        <v>50</v>
      </c>
      <c r="AU118" s="70">
        <f t="shared" si="141"/>
        <v>79.33333333</v>
      </c>
      <c r="AV118" s="70">
        <f t="shared" si="141"/>
        <v>79.33333333</v>
      </c>
      <c r="AX118" s="70">
        <f t="shared" ref="AX118:BG118" si="142">(ABS(B118-AM118)+ABS(AM118-N118)+ABS(AM118-Z118))/3</f>
        <v>16</v>
      </c>
      <c r="AY118" s="70">
        <f t="shared" si="142"/>
        <v>9.777777778</v>
      </c>
      <c r="AZ118" s="70">
        <f t="shared" si="142"/>
        <v>4</v>
      </c>
      <c r="BA118" s="70">
        <f t="shared" si="142"/>
        <v>9.777777778</v>
      </c>
      <c r="BB118" s="70">
        <f t="shared" si="142"/>
        <v>3.555555556</v>
      </c>
      <c r="BC118" s="70">
        <f t="shared" si="142"/>
        <v>3.555555556</v>
      </c>
      <c r="BD118" s="70">
        <f t="shared" si="142"/>
        <v>8</v>
      </c>
      <c r="BE118" s="70">
        <f t="shared" si="142"/>
        <v>2.666666667</v>
      </c>
      <c r="BF118" s="70">
        <f t="shared" si="142"/>
        <v>8.888888889</v>
      </c>
      <c r="BG118" s="70">
        <f t="shared" si="142"/>
        <v>8.888888889</v>
      </c>
      <c r="BI118" s="70">
        <f>AVERAGE(AX118:BG127)</f>
        <v>8.333333333</v>
      </c>
    </row>
    <row r="119" ht="14.25" customHeight="1">
      <c r="A119" s="12">
        <v>2.0</v>
      </c>
      <c r="B119" s="17">
        <v>44.0</v>
      </c>
      <c r="C119" s="13">
        <v>76.0</v>
      </c>
      <c r="D119" s="13">
        <v>66.0</v>
      </c>
      <c r="E119" s="16">
        <v>68.0</v>
      </c>
      <c r="F119" s="16">
        <v>66.0</v>
      </c>
      <c r="G119" s="13">
        <v>62.0</v>
      </c>
      <c r="H119" s="16">
        <v>68.0</v>
      </c>
      <c r="I119" s="13">
        <v>64.0</v>
      </c>
      <c r="J119" s="16">
        <v>68.0</v>
      </c>
      <c r="K119" s="16">
        <v>68.0</v>
      </c>
      <c r="M119" s="13">
        <v>2.0</v>
      </c>
      <c r="N119" s="15">
        <v>86.0</v>
      </c>
      <c r="O119" s="13">
        <v>50.0</v>
      </c>
      <c r="P119" s="15">
        <v>60.0</v>
      </c>
      <c r="Q119" s="16">
        <v>92.0</v>
      </c>
      <c r="R119" s="13">
        <v>70.0</v>
      </c>
      <c r="S119" s="13">
        <v>66.0</v>
      </c>
      <c r="T119" s="16">
        <v>90.0</v>
      </c>
      <c r="U119" s="17">
        <v>48.0</v>
      </c>
      <c r="V119" s="15">
        <v>90.0</v>
      </c>
      <c r="W119" s="13">
        <v>84.0</v>
      </c>
      <c r="Y119" s="13">
        <v>2.0</v>
      </c>
      <c r="Z119" s="13">
        <v>82.0</v>
      </c>
      <c r="AA119" s="17">
        <v>48.0</v>
      </c>
      <c r="AB119" s="13">
        <v>60.0</v>
      </c>
      <c r="AC119" s="16">
        <v>92.0</v>
      </c>
      <c r="AD119" s="13">
        <v>66.0</v>
      </c>
      <c r="AE119" s="13">
        <v>60.0</v>
      </c>
      <c r="AF119" s="15">
        <v>88.0</v>
      </c>
      <c r="AG119" s="13">
        <v>50.0</v>
      </c>
      <c r="AH119" s="16">
        <v>92.0</v>
      </c>
      <c r="AI119" s="18">
        <v>88.0</v>
      </c>
      <c r="AM119" s="70">
        <f t="shared" ref="AM119:AV119" si="143">(B119+N119+Z119)/3</f>
        <v>70.66666667</v>
      </c>
      <c r="AN119" s="70">
        <f t="shared" si="143"/>
        <v>58</v>
      </c>
      <c r="AO119" s="70">
        <f t="shared" si="143"/>
        <v>62</v>
      </c>
      <c r="AP119" s="70">
        <f t="shared" si="143"/>
        <v>84</v>
      </c>
      <c r="AQ119" s="70">
        <f t="shared" si="143"/>
        <v>67.33333333</v>
      </c>
      <c r="AR119" s="70">
        <f t="shared" si="143"/>
        <v>62.66666667</v>
      </c>
      <c r="AS119" s="70">
        <f t="shared" si="143"/>
        <v>82</v>
      </c>
      <c r="AT119" s="70">
        <f t="shared" si="143"/>
        <v>54</v>
      </c>
      <c r="AU119" s="70">
        <f t="shared" si="143"/>
        <v>83.33333333</v>
      </c>
      <c r="AV119" s="70">
        <f t="shared" si="143"/>
        <v>80</v>
      </c>
      <c r="AX119" s="70">
        <f t="shared" ref="AX119:BG119" si="144">(ABS(B119-AM119)+ABS(AM119-N119)+ABS(AM119-Z119))/3</f>
        <v>17.77777778</v>
      </c>
      <c r="AY119" s="70">
        <f t="shared" si="144"/>
        <v>12</v>
      </c>
      <c r="AZ119" s="70">
        <f t="shared" si="144"/>
        <v>2.666666667</v>
      </c>
      <c r="BA119" s="70">
        <f t="shared" si="144"/>
        <v>10.66666667</v>
      </c>
      <c r="BB119" s="70">
        <f t="shared" si="144"/>
        <v>1.777777778</v>
      </c>
      <c r="BC119" s="70">
        <f t="shared" si="144"/>
        <v>2.222222222</v>
      </c>
      <c r="BD119" s="70">
        <f t="shared" si="144"/>
        <v>9.333333333</v>
      </c>
      <c r="BE119" s="70">
        <f t="shared" si="144"/>
        <v>6.666666667</v>
      </c>
      <c r="BF119" s="70">
        <f t="shared" si="144"/>
        <v>10.22222222</v>
      </c>
      <c r="BG119" s="70">
        <f t="shared" si="144"/>
        <v>8</v>
      </c>
    </row>
    <row r="120" ht="14.25" customHeight="1">
      <c r="A120" s="12">
        <v>3.0</v>
      </c>
      <c r="B120" s="13">
        <v>54.0</v>
      </c>
      <c r="C120" s="16">
        <v>84.0</v>
      </c>
      <c r="D120" s="13">
        <v>62.0</v>
      </c>
      <c r="E120" s="13">
        <v>64.0</v>
      </c>
      <c r="F120" s="13">
        <v>58.0</v>
      </c>
      <c r="G120" s="17">
        <v>44.0</v>
      </c>
      <c r="H120" s="13">
        <v>64.0</v>
      </c>
      <c r="I120" s="13">
        <v>70.0</v>
      </c>
      <c r="J120" s="13">
        <v>64.0</v>
      </c>
      <c r="K120" s="13">
        <v>64.0</v>
      </c>
      <c r="M120" s="13">
        <v>3.0</v>
      </c>
      <c r="N120" s="13">
        <v>84.0</v>
      </c>
      <c r="O120" s="16">
        <v>72.0</v>
      </c>
      <c r="P120" s="13">
        <v>56.0</v>
      </c>
      <c r="Q120" s="16">
        <v>92.0</v>
      </c>
      <c r="R120" s="13">
        <v>70.0</v>
      </c>
      <c r="S120" s="16">
        <v>70.0</v>
      </c>
      <c r="T120" s="16">
        <v>90.0</v>
      </c>
      <c r="U120" s="16">
        <v>60.0</v>
      </c>
      <c r="V120" s="16">
        <v>92.0</v>
      </c>
      <c r="W120" s="16">
        <v>88.0</v>
      </c>
      <c r="Y120" s="13">
        <v>3.0</v>
      </c>
      <c r="Z120" s="15">
        <v>86.0</v>
      </c>
      <c r="AA120" s="15">
        <v>64.0</v>
      </c>
      <c r="AB120" s="15">
        <v>64.0</v>
      </c>
      <c r="AC120" s="16">
        <v>92.0</v>
      </c>
      <c r="AD120" s="15">
        <v>70.0</v>
      </c>
      <c r="AE120" s="16">
        <v>68.0</v>
      </c>
      <c r="AF120" s="16">
        <v>90.0</v>
      </c>
      <c r="AG120" s="16">
        <v>56.0</v>
      </c>
      <c r="AH120" s="16">
        <v>92.0</v>
      </c>
      <c r="AI120" s="19">
        <v>86.0</v>
      </c>
      <c r="AM120" s="70">
        <f t="shared" ref="AM120:AV120" si="145">(B120+N120+Z120)/3</f>
        <v>74.66666667</v>
      </c>
      <c r="AN120" s="70">
        <f t="shared" si="145"/>
        <v>73.33333333</v>
      </c>
      <c r="AO120" s="70">
        <f t="shared" si="145"/>
        <v>60.66666667</v>
      </c>
      <c r="AP120" s="70">
        <f t="shared" si="145"/>
        <v>82.66666667</v>
      </c>
      <c r="AQ120" s="70">
        <f t="shared" si="145"/>
        <v>66</v>
      </c>
      <c r="AR120" s="70">
        <f t="shared" si="145"/>
        <v>60.66666667</v>
      </c>
      <c r="AS120" s="70">
        <f t="shared" si="145"/>
        <v>81.33333333</v>
      </c>
      <c r="AT120" s="70">
        <f t="shared" si="145"/>
        <v>62</v>
      </c>
      <c r="AU120" s="70">
        <f t="shared" si="145"/>
        <v>82.66666667</v>
      </c>
      <c r="AV120" s="70">
        <f t="shared" si="145"/>
        <v>79.33333333</v>
      </c>
      <c r="AX120" s="70">
        <f t="shared" ref="AX120:BG120" si="146">(ABS(B120-AM120)+ABS(AM120-N120)+ABS(AM120-Z120))/3</f>
        <v>13.77777778</v>
      </c>
      <c r="AY120" s="70">
        <f t="shared" si="146"/>
        <v>7.111111111</v>
      </c>
      <c r="AZ120" s="70">
        <f t="shared" si="146"/>
        <v>3.111111111</v>
      </c>
      <c r="BA120" s="70">
        <f t="shared" si="146"/>
        <v>12.44444444</v>
      </c>
      <c r="BB120" s="70">
        <f t="shared" si="146"/>
        <v>5.333333333</v>
      </c>
      <c r="BC120" s="70">
        <f t="shared" si="146"/>
        <v>11.11111111</v>
      </c>
      <c r="BD120" s="70">
        <f t="shared" si="146"/>
        <v>11.55555556</v>
      </c>
      <c r="BE120" s="70">
        <f t="shared" si="146"/>
        <v>5.333333333</v>
      </c>
      <c r="BF120" s="70">
        <f t="shared" si="146"/>
        <v>12.44444444</v>
      </c>
      <c r="BG120" s="70">
        <f t="shared" si="146"/>
        <v>10.22222222</v>
      </c>
    </row>
    <row r="121" ht="14.25" customHeight="1">
      <c r="A121" s="12">
        <v>4.0</v>
      </c>
      <c r="B121" s="13">
        <v>56.0</v>
      </c>
      <c r="C121" s="13">
        <v>70.0</v>
      </c>
      <c r="D121" s="13">
        <v>62.0</v>
      </c>
      <c r="E121" s="13">
        <v>62.0</v>
      </c>
      <c r="F121" s="15">
        <v>60.0</v>
      </c>
      <c r="G121" s="13">
        <v>54.0</v>
      </c>
      <c r="H121" s="13">
        <v>62.0</v>
      </c>
      <c r="I121" s="13">
        <v>72.0</v>
      </c>
      <c r="J121" s="13">
        <v>62.0</v>
      </c>
      <c r="K121" s="13">
        <v>62.0</v>
      </c>
      <c r="M121" s="13">
        <v>4.0</v>
      </c>
      <c r="N121" s="13">
        <v>84.0</v>
      </c>
      <c r="O121" s="13">
        <v>52.0</v>
      </c>
      <c r="P121" s="13">
        <v>56.0</v>
      </c>
      <c r="Q121" s="16">
        <v>92.0</v>
      </c>
      <c r="R121" s="13">
        <v>70.0</v>
      </c>
      <c r="S121" s="15">
        <v>68.0</v>
      </c>
      <c r="T121" s="16">
        <v>90.0</v>
      </c>
      <c r="U121" s="13">
        <v>52.0</v>
      </c>
      <c r="V121" s="16">
        <v>92.0</v>
      </c>
      <c r="W121" s="13">
        <v>84.0</v>
      </c>
      <c r="Y121" s="13">
        <v>4.0</v>
      </c>
      <c r="Z121" s="13">
        <v>82.0</v>
      </c>
      <c r="AA121" s="13">
        <v>60.0</v>
      </c>
      <c r="AB121" s="13">
        <v>60.0</v>
      </c>
      <c r="AC121" s="16">
        <v>92.0</v>
      </c>
      <c r="AD121" s="13">
        <v>68.0</v>
      </c>
      <c r="AE121" s="13">
        <v>58.0</v>
      </c>
      <c r="AF121" s="16">
        <v>90.0</v>
      </c>
      <c r="AG121" s="15">
        <v>54.0</v>
      </c>
      <c r="AH121" s="16">
        <v>92.0</v>
      </c>
      <c r="AI121" s="18">
        <v>88.0</v>
      </c>
      <c r="AM121" s="70">
        <f t="shared" ref="AM121:AV121" si="147">(B121+N121+Z121)/3</f>
        <v>74</v>
      </c>
      <c r="AN121" s="70">
        <f t="shared" si="147"/>
        <v>60.66666667</v>
      </c>
      <c r="AO121" s="70">
        <f t="shared" si="147"/>
        <v>59.33333333</v>
      </c>
      <c r="AP121" s="70">
        <f t="shared" si="147"/>
        <v>82</v>
      </c>
      <c r="AQ121" s="70">
        <f t="shared" si="147"/>
        <v>66</v>
      </c>
      <c r="AR121" s="70">
        <f t="shared" si="147"/>
        <v>60</v>
      </c>
      <c r="AS121" s="70">
        <f t="shared" si="147"/>
        <v>80.66666667</v>
      </c>
      <c r="AT121" s="70">
        <f t="shared" si="147"/>
        <v>59.33333333</v>
      </c>
      <c r="AU121" s="70">
        <f t="shared" si="147"/>
        <v>82</v>
      </c>
      <c r="AV121" s="70">
        <f t="shared" si="147"/>
        <v>78</v>
      </c>
      <c r="AX121" s="70">
        <f t="shared" ref="AX121:BG121" si="148">(ABS(B121-AM121)+ABS(AM121-N121)+ABS(AM121-Z121))/3</f>
        <v>12</v>
      </c>
      <c r="AY121" s="70">
        <f t="shared" si="148"/>
        <v>6.222222222</v>
      </c>
      <c r="AZ121" s="70">
        <f t="shared" si="148"/>
        <v>2.222222222</v>
      </c>
      <c r="BA121" s="70">
        <f t="shared" si="148"/>
        <v>13.33333333</v>
      </c>
      <c r="BB121" s="70">
        <f t="shared" si="148"/>
        <v>4</v>
      </c>
      <c r="BC121" s="70">
        <f t="shared" si="148"/>
        <v>5.333333333</v>
      </c>
      <c r="BD121" s="70">
        <f t="shared" si="148"/>
        <v>12.44444444</v>
      </c>
      <c r="BE121" s="70">
        <f t="shared" si="148"/>
        <v>8.444444444</v>
      </c>
      <c r="BF121" s="70">
        <f t="shared" si="148"/>
        <v>13.33333333</v>
      </c>
      <c r="BG121" s="70">
        <f t="shared" si="148"/>
        <v>10.66666667</v>
      </c>
    </row>
    <row r="122" ht="14.25" customHeight="1">
      <c r="A122" s="12">
        <v>5.0</v>
      </c>
      <c r="B122" s="13">
        <v>52.0</v>
      </c>
      <c r="C122" s="13">
        <v>64.0</v>
      </c>
      <c r="D122" s="13">
        <v>66.0</v>
      </c>
      <c r="E122" s="15">
        <v>66.0</v>
      </c>
      <c r="F122" s="13">
        <v>56.0</v>
      </c>
      <c r="G122" s="13">
        <v>54.0</v>
      </c>
      <c r="H122" s="16">
        <v>68.0</v>
      </c>
      <c r="I122" s="13">
        <v>66.0</v>
      </c>
      <c r="J122" s="16">
        <v>68.0</v>
      </c>
      <c r="K122" s="15">
        <v>66.0</v>
      </c>
      <c r="M122" s="13">
        <v>5.0</v>
      </c>
      <c r="N122" s="15">
        <v>86.0</v>
      </c>
      <c r="O122" s="15">
        <v>64.0</v>
      </c>
      <c r="P122" s="13">
        <v>56.0</v>
      </c>
      <c r="Q122" s="15">
        <v>90.0</v>
      </c>
      <c r="R122" s="13">
        <v>66.0</v>
      </c>
      <c r="S122" s="13">
        <v>64.0</v>
      </c>
      <c r="T122" s="15">
        <v>86.0</v>
      </c>
      <c r="U122" s="17">
        <v>48.0</v>
      </c>
      <c r="V122" s="15">
        <v>90.0</v>
      </c>
      <c r="W122" s="15">
        <v>86.0</v>
      </c>
      <c r="Y122" s="13">
        <v>5.0</v>
      </c>
      <c r="Z122" s="13">
        <v>84.0</v>
      </c>
      <c r="AA122" s="13">
        <v>54.0</v>
      </c>
      <c r="AB122" s="15">
        <v>64.0</v>
      </c>
      <c r="AC122" s="15">
        <v>90.0</v>
      </c>
      <c r="AD122" s="13">
        <v>68.0</v>
      </c>
      <c r="AE122" s="15">
        <v>64.0</v>
      </c>
      <c r="AF122" s="13">
        <v>86.0</v>
      </c>
      <c r="AG122" s="13">
        <v>52.0</v>
      </c>
      <c r="AH122" s="15">
        <v>90.0</v>
      </c>
      <c r="AI122" s="19">
        <v>86.0</v>
      </c>
      <c r="AM122" s="70">
        <f t="shared" ref="AM122:AV122" si="149">(B122+N122+Z122)/3</f>
        <v>74</v>
      </c>
      <c r="AN122" s="70">
        <f t="shared" si="149"/>
        <v>60.66666667</v>
      </c>
      <c r="AO122" s="70">
        <f t="shared" si="149"/>
        <v>62</v>
      </c>
      <c r="AP122" s="70">
        <f t="shared" si="149"/>
        <v>82</v>
      </c>
      <c r="AQ122" s="70">
        <f t="shared" si="149"/>
        <v>63.33333333</v>
      </c>
      <c r="AR122" s="70">
        <f t="shared" si="149"/>
        <v>60.66666667</v>
      </c>
      <c r="AS122" s="70">
        <f t="shared" si="149"/>
        <v>80</v>
      </c>
      <c r="AT122" s="70">
        <f t="shared" si="149"/>
        <v>55.33333333</v>
      </c>
      <c r="AU122" s="70">
        <f t="shared" si="149"/>
        <v>82.66666667</v>
      </c>
      <c r="AV122" s="70">
        <f t="shared" si="149"/>
        <v>79.33333333</v>
      </c>
      <c r="AX122" s="70">
        <f t="shared" ref="AX122:BG122" si="150">(ABS(B122-AM122)+ABS(AM122-N122)+ABS(AM122-Z122))/3</f>
        <v>14.66666667</v>
      </c>
      <c r="AY122" s="70">
        <f t="shared" si="150"/>
        <v>4.444444444</v>
      </c>
      <c r="AZ122" s="70">
        <f t="shared" si="150"/>
        <v>4</v>
      </c>
      <c r="BA122" s="70">
        <f t="shared" si="150"/>
        <v>10.66666667</v>
      </c>
      <c r="BB122" s="70">
        <f t="shared" si="150"/>
        <v>4.888888889</v>
      </c>
      <c r="BC122" s="70">
        <f t="shared" si="150"/>
        <v>4.444444444</v>
      </c>
      <c r="BD122" s="70">
        <f t="shared" si="150"/>
        <v>8</v>
      </c>
      <c r="BE122" s="70">
        <f t="shared" si="150"/>
        <v>7.111111111</v>
      </c>
      <c r="BF122" s="70">
        <f t="shared" si="150"/>
        <v>9.777777778</v>
      </c>
      <c r="BG122" s="70">
        <f t="shared" si="150"/>
        <v>8.888888889</v>
      </c>
    </row>
    <row r="123" ht="14.25" customHeight="1">
      <c r="A123" s="12">
        <v>6.0</v>
      </c>
      <c r="B123" s="16">
        <v>62.0</v>
      </c>
      <c r="C123" s="13">
        <v>76.0</v>
      </c>
      <c r="D123" s="13">
        <v>64.0</v>
      </c>
      <c r="E123" s="16">
        <v>68.0</v>
      </c>
      <c r="F123" s="15">
        <v>60.0</v>
      </c>
      <c r="G123" s="13">
        <v>54.0</v>
      </c>
      <c r="H123" s="16">
        <v>68.0</v>
      </c>
      <c r="I123" s="13">
        <v>62.0</v>
      </c>
      <c r="J123" s="16">
        <v>68.0</v>
      </c>
      <c r="K123" s="16">
        <v>68.0</v>
      </c>
      <c r="M123" s="13">
        <v>6.0</v>
      </c>
      <c r="N123" s="15">
        <v>86.0</v>
      </c>
      <c r="O123" s="13">
        <v>60.0</v>
      </c>
      <c r="P123" s="15">
        <v>60.0</v>
      </c>
      <c r="Q123" s="16">
        <v>92.0</v>
      </c>
      <c r="R123" s="15">
        <v>72.0</v>
      </c>
      <c r="S123" s="13">
        <v>62.0</v>
      </c>
      <c r="T123" s="16">
        <v>90.0</v>
      </c>
      <c r="U123" s="13">
        <v>50.0</v>
      </c>
      <c r="V123" s="15">
        <v>90.0</v>
      </c>
      <c r="W123" s="13">
        <v>84.0</v>
      </c>
      <c r="Y123" s="13">
        <v>6.0</v>
      </c>
      <c r="Z123" s="13">
        <v>84.0</v>
      </c>
      <c r="AA123" s="13">
        <v>52.0</v>
      </c>
      <c r="AB123" s="13">
        <v>60.0</v>
      </c>
      <c r="AC123" s="16">
        <v>92.0</v>
      </c>
      <c r="AD123" s="15">
        <v>70.0</v>
      </c>
      <c r="AE123" s="17">
        <v>48.0</v>
      </c>
      <c r="AF123" s="16">
        <v>90.0</v>
      </c>
      <c r="AG123" s="16">
        <v>56.0</v>
      </c>
      <c r="AH123" s="15">
        <v>90.0</v>
      </c>
      <c r="AI123" s="18">
        <v>88.0</v>
      </c>
      <c r="AM123" s="70">
        <f t="shared" ref="AM123:AV123" si="151">(B123+N123+Z123)/3</f>
        <v>77.33333333</v>
      </c>
      <c r="AN123" s="70">
        <f t="shared" si="151"/>
        <v>62.66666667</v>
      </c>
      <c r="AO123" s="70">
        <f t="shared" si="151"/>
        <v>61.33333333</v>
      </c>
      <c r="AP123" s="70">
        <f t="shared" si="151"/>
        <v>84</v>
      </c>
      <c r="AQ123" s="70">
        <f t="shared" si="151"/>
        <v>67.33333333</v>
      </c>
      <c r="AR123" s="70">
        <f t="shared" si="151"/>
        <v>54.66666667</v>
      </c>
      <c r="AS123" s="70">
        <f t="shared" si="151"/>
        <v>82.66666667</v>
      </c>
      <c r="AT123" s="70">
        <f t="shared" si="151"/>
        <v>56</v>
      </c>
      <c r="AU123" s="70">
        <f t="shared" si="151"/>
        <v>82.66666667</v>
      </c>
      <c r="AV123" s="70">
        <f t="shared" si="151"/>
        <v>80</v>
      </c>
      <c r="AX123" s="70">
        <f t="shared" ref="AX123:BG123" si="152">(ABS(B123-AM123)+ABS(AM123-N123)+ABS(AM123-Z123))/3</f>
        <v>10.22222222</v>
      </c>
      <c r="AY123" s="70">
        <f t="shared" si="152"/>
        <v>8.888888889</v>
      </c>
      <c r="AZ123" s="70">
        <f t="shared" si="152"/>
        <v>1.777777778</v>
      </c>
      <c r="BA123" s="70">
        <f t="shared" si="152"/>
        <v>10.66666667</v>
      </c>
      <c r="BB123" s="70">
        <f t="shared" si="152"/>
        <v>4.888888889</v>
      </c>
      <c r="BC123" s="70">
        <f t="shared" si="152"/>
        <v>4.888888889</v>
      </c>
      <c r="BD123" s="70">
        <f t="shared" si="152"/>
        <v>9.777777778</v>
      </c>
      <c r="BE123" s="70">
        <f t="shared" si="152"/>
        <v>4</v>
      </c>
      <c r="BF123" s="70">
        <f t="shared" si="152"/>
        <v>9.777777778</v>
      </c>
      <c r="BG123" s="70">
        <f t="shared" si="152"/>
        <v>8</v>
      </c>
    </row>
    <row r="124" ht="14.25" customHeight="1">
      <c r="A124" s="12">
        <v>7.0</v>
      </c>
      <c r="B124" s="13">
        <v>54.0</v>
      </c>
      <c r="C124" s="13">
        <v>66.0</v>
      </c>
      <c r="D124" s="13">
        <v>68.0</v>
      </c>
      <c r="E124" s="15">
        <v>66.0</v>
      </c>
      <c r="F124" s="13">
        <v>58.0</v>
      </c>
      <c r="G124" s="16">
        <v>66.0</v>
      </c>
      <c r="H124" s="15">
        <v>66.0</v>
      </c>
      <c r="I124" s="13">
        <v>72.0</v>
      </c>
      <c r="J124" s="15">
        <v>66.0</v>
      </c>
      <c r="K124" s="15">
        <v>66.0</v>
      </c>
      <c r="M124" s="13">
        <v>7.0</v>
      </c>
      <c r="N124" s="15">
        <v>86.0</v>
      </c>
      <c r="O124" s="13">
        <v>56.0</v>
      </c>
      <c r="P124" s="13">
        <v>56.0</v>
      </c>
      <c r="Q124" s="16">
        <v>92.0</v>
      </c>
      <c r="R124" s="15">
        <v>72.0</v>
      </c>
      <c r="S124" s="13">
        <v>56.0</v>
      </c>
      <c r="T124" s="16">
        <v>90.0</v>
      </c>
      <c r="U124" s="13">
        <v>52.0</v>
      </c>
      <c r="V124" s="16">
        <v>92.0</v>
      </c>
      <c r="W124" s="13">
        <v>84.0</v>
      </c>
      <c r="Y124" s="13">
        <v>7.0</v>
      </c>
      <c r="Z124" s="15">
        <v>86.0</v>
      </c>
      <c r="AA124" s="17">
        <v>46.0</v>
      </c>
      <c r="AB124" s="13">
        <v>62.0</v>
      </c>
      <c r="AC124" s="16">
        <v>92.0</v>
      </c>
      <c r="AD124" s="15">
        <v>70.0</v>
      </c>
      <c r="AE124" s="16">
        <v>68.0</v>
      </c>
      <c r="AF124" s="15">
        <v>88.0</v>
      </c>
      <c r="AG124" s="17">
        <v>48.0</v>
      </c>
      <c r="AH124" s="16">
        <v>92.0</v>
      </c>
      <c r="AI124" s="18">
        <v>88.0</v>
      </c>
      <c r="AM124" s="70">
        <f t="shared" ref="AM124:AV124" si="153">(B124+N124+Z124)/3</f>
        <v>75.33333333</v>
      </c>
      <c r="AN124" s="70">
        <f t="shared" si="153"/>
        <v>56</v>
      </c>
      <c r="AO124" s="70">
        <f t="shared" si="153"/>
        <v>62</v>
      </c>
      <c r="AP124" s="70">
        <f t="shared" si="153"/>
        <v>83.33333333</v>
      </c>
      <c r="AQ124" s="70">
        <f t="shared" si="153"/>
        <v>66.66666667</v>
      </c>
      <c r="AR124" s="70">
        <f t="shared" si="153"/>
        <v>63.33333333</v>
      </c>
      <c r="AS124" s="70">
        <f t="shared" si="153"/>
        <v>81.33333333</v>
      </c>
      <c r="AT124" s="70">
        <f t="shared" si="153"/>
        <v>57.33333333</v>
      </c>
      <c r="AU124" s="70">
        <f t="shared" si="153"/>
        <v>83.33333333</v>
      </c>
      <c r="AV124" s="70">
        <f t="shared" si="153"/>
        <v>79.33333333</v>
      </c>
      <c r="AX124" s="70">
        <f t="shared" ref="AX124:BG124" si="154">(ABS(B124-AM124)+ABS(AM124-N124)+ABS(AM124-Z124))/3</f>
        <v>14.22222222</v>
      </c>
      <c r="AY124" s="70">
        <f t="shared" si="154"/>
        <v>6.666666667</v>
      </c>
      <c r="AZ124" s="70">
        <f t="shared" si="154"/>
        <v>4</v>
      </c>
      <c r="BA124" s="70">
        <f t="shared" si="154"/>
        <v>11.55555556</v>
      </c>
      <c r="BB124" s="70">
        <f t="shared" si="154"/>
        <v>5.777777778</v>
      </c>
      <c r="BC124" s="70">
        <f t="shared" si="154"/>
        <v>4.888888889</v>
      </c>
      <c r="BD124" s="70">
        <f t="shared" si="154"/>
        <v>10.22222222</v>
      </c>
      <c r="BE124" s="70">
        <f t="shared" si="154"/>
        <v>9.777777778</v>
      </c>
      <c r="BF124" s="70">
        <f t="shared" si="154"/>
        <v>11.55555556</v>
      </c>
      <c r="BG124" s="70">
        <f t="shared" si="154"/>
        <v>8.888888889</v>
      </c>
    </row>
    <row r="125" ht="14.25" customHeight="1">
      <c r="A125" s="12">
        <v>8.0</v>
      </c>
      <c r="B125" s="15">
        <v>58.0</v>
      </c>
      <c r="C125" s="13">
        <v>78.0</v>
      </c>
      <c r="D125" s="15">
        <v>74.0</v>
      </c>
      <c r="E125" s="16">
        <v>68.0</v>
      </c>
      <c r="F125" s="13">
        <v>58.0</v>
      </c>
      <c r="G125" s="15">
        <v>64.0</v>
      </c>
      <c r="H125" s="16">
        <v>68.0</v>
      </c>
      <c r="I125" s="13">
        <v>64.0</v>
      </c>
      <c r="J125" s="16">
        <v>68.0</v>
      </c>
      <c r="K125" s="16">
        <v>68.0</v>
      </c>
      <c r="M125" s="13">
        <v>8.0</v>
      </c>
      <c r="N125" s="15">
        <v>86.0</v>
      </c>
      <c r="O125" s="13">
        <v>52.0</v>
      </c>
      <c r="P125" s="13">
        <v>58.0</v>
      </c>
      <c r="Q125" s="16">
        <v>92.0</v>
      </c>
      <c r="R125" s="16">
        <v>74.0</v>
      </c>
      <c r="S125" s="15">
        <v>68.0</v>
      </c>
      <c r="T125" s="16">
        <v>90.0</v>
      </c>
      <c r="U125" s="17">
        <v>44.0</v>
      </c>
      <c r="V125" s="16">
        <v>92.0</v>
      </c>
      <c r="W125" s="15">
        <v>86.0</v>
      </c>
      <c r="Y125" s="13">
        <v>8.0</v>
      </c>
      <c r="Z125" s="15">
        <v>86.0</v>
      </c>
      <c r="AA125" s="16">
        <v>66.0</v>
      </c>
      <c r="AB125" s="13">
        <v>52.0</v>
      </c>
      <c r="AC125" s="16">
        <v>92.0</v>
      </c>
      <c r="AD125" s="16">
        <v>74.0</v>
      </c>
      <c r="AE125" s="13">
        <v>58.0</v>
      </c>
      <c r="AF125" s="16">
        <v>90.0</v>
      </c>
      <c r="AG125" s="13">
        <v>50.0</v>
      </c>
      <c r="AH125" s="15">
        <v>90.0</v>
      </c>
      <c r="AI125" s="19">
        <v>86.0</v>
      </c>
      <c r="AM125" s="70">
        <f t="shared" ref="AM125:AV125" si="155">(B125+N125+Z125)/3</f>
        <v>76.66666667</v>
      </c>
      <c r="AN125" s="70">
        <f t="shared" si="155"/>
        <v>65.33333333</v>
      </c>
      <c r="AO125" s="70">
        <f t="shared" si="155"/>
        <v>61.33333333</v>
      </c>
      <c r="AP125" s="70">
        <f t="shared" si="155"/>
        <v>84</v>
      </c>
      <c r="AQ125" s="70">
        <f t="shared" si="155"/>
        <v>68.66666667</v>
      </c>
      <c r="AR125" s="70">
        <f t="shared" si="155"/>
        <v>63.33333333</v>
      </c>
      <c r="AS125" s="70">
        <f t="shared" si="155"/>
        <v>82.66666667</v>
      </c>
      <c r="AT125" s="70">
        <f t="shared" si="155"/>
        <v>52.66666667</v>
      </c>
      <c r="AU125" s="70">
        <f t="shared" si="155"/>
        <v>83.33333333</v>
      </c>
      <c r="AV125" s="70">
        <f t="shared" si="155"/>
        <v>80</v>
      </c>
      <c r="AX125" s="70">
        <f t="shared" ref="AX125:BG125" si="156">(ABS(B125-AM125)+ABS(AM125-N125)+ABS(AM125-Z125))/3</f>
        <v>12.44444444</v>
      </c>
      <c r="AY125" s="70">
        <f t="shared" si="156"/>
        <v>8.888888889</v>
      </c>
      <c r="AZ125" s="70">
        <f t="shared" si="156"/>
        <v>8.444444444</v>
      </c>
      <c r="BA125" s="70">
        <f t="shared" si="156"/>
        <v>10.66666667</v>
      </c>
      <c r="BB125" s="70">
        <f t="shared" si="156"/>
        <v>7.111111111</v>
      </c>
      <c r="BC125" s="70">
        <f t="shared" si="156"/>
        <v>3.555555556</v>
      </c>
      <c r="BD125" s="70">
        <f t="shared" si="156"/>
        <v>9.777777778</v>
      </c>
      <c r="BE125" s="70">
        <f t="shared" si="156"/>
        <v>7.555555556</v>
      </c>
      <c r="BF125" s="70">
        <f t="shared" si="156"/>
        <v>10.22222222</v>
      </c>
      <c r="BG125" s="70">
        <f t="shared" si="156"/>
        <v>8</v>
      </c>
    </row>
    <row r="126" ht="14.25" customHeight="1">
      <c r="A126" s="12">
        <v>9.0</v>
      </c>
      <c r="B126" s="13">
        <v>50.0</v>
      </c>
      <c r="C126" s="13">
        <v>66.0</v>
      </c>
      <c r="D126" s="16">
        <v>76.0</v>
      </c>
      <c r="E126" s="16">
        <v>68.0</v>
      </c>
      <c r="F126" s="13">
        <v>58.0</v>
      </c>
      <c r="G126" s="13">
        <v>62.0</v>
      </c>
      <c r="H126" s="16">
        <v>68.0</v>
      </c>
      <c r="I126" s="15">
        <v>76.0</v>
      </c>
      <c r="J126" s="16">
        <v>68.0</v>
      </c>
      <c r="K126" s="16">
        <v>68.0</v>
      </c>
      <c r="M126" s="13">
        <v>9.0</v>
      </c>
      <c r="N126" s="16">
        <v>90.0</v>
      </c>
      <c r="O126" s="13">
        <v>58.0</v>
      </c>
      <c r="P126" s="15">
        <v>60.0</v>
      </c>
      <c r="Q126" s="16">
        <v>92.0</v>
      </c>
      <c r="R126" s="13">
        <v>66.0</v>
      </c>
      <c r="S126" s="13">
        <v>64.0</v>
      </c>
      <c r="T126" s="16">
        <v>90.0</v>
      </c>
      <c r="U126" s="17">
        <v>46.0</v>
      </c>
      <c r="V126" s="16">
        <v>92.0</v>
      </c>
      <c r="W126" s="16">
        <v>88.0</v>
      </c>
      <c r="Y126" s="13">
        <v>9.0</v>
      </c>
      <c r="Z126" s="13">
        <v>82.0</v>
      </c>
      <c r="AA126" s="15">
        <v>64.0</v>
      </c>
      <c r="AB126" s="16">
        <v>66.0</v>
      </c>
      <c r="AC126" s="16">
        <v>92.0</v>
      </c>
      <c r="AD126" s="13">
        <v>64.0</v>
      </c>
      <c r="AE126" s="13">
        <v>60.0</v>
      </c>
      <c r="AF126" s="16">
        <v>90.0</v>
      </c>
      <c r="AG126" s="17">
        <v>48.0</v>
      </c>
      <c r="AH126" s="16">
        <v>92.0</v>
      </c>
      <c r="AI126" s="19">
        <v>86.0</v>
      </c>
      <c r="AM126" s="70">
        <f t="shared" ref="AM126:AV126" si="157">(B126+N126+Z126)/3</f>
        <v>74</v>
      </c>
      <c r="AN126" s="70">
        <f t="shared" si="157"/>
        <v>62.66666667</v>
      </c>
      <c r="AO126" s="70">
        <f t="shared" si="157"/>
        <v>67.33333333</v>
      </c>
      <c r="AP126" s="70">
        <f t="shared" si="157"/>
        <v>84</v>
      </c>
      <c r="AQ126" s="70">
        <f t="shared" si="157"/>
        <v>62.66666667</v>
      </c>
      <c r="AR126" s="70">
        <f t="shared" si="157"/>
        <v>62</v>
      </c>
      <c r="AS126" s="70">
        <f t="shared" si="157"/>
        <v>82.66666667</v>
      </c>
      <c r="AT126" s="70">
        <f t="shared" si="157"/>
        <v>56.66666667</v>
      </c>
      <c r="AU126" s="70">
        <f t="shared" si="157"/>
        <v>84</v>
      </c>
      <c r="AV126" s="70">
        <f t="shared" si="157"/>
        <v>80.66666667</v>
      </c>
      <c r="AX126" s="70">
        <f t="shared" ref="AX126:BG126" si="158">(ABS(B126-AM126)+ABS(AM126-N126)+ABS(AM126-Z126))/3</f>
        <v>16</v>
      </c>
      <c r="AY126" s="70">
        <f t="shared" si="158"/>
        <v>3.111111111</v>
      </c>
      <c r="AZ126" s="70">
        <f t="shared" si="158"/>
        <v>5.777777778</v>
      </c>
      <c r="BA126" s="70">
        <f t="shared" si="158"/>
        <v>10.66666667</v>
      </c>
      <c r="BB126" s="70">
        <f t="shared" si="158"/>
        <v>3.111111111</v>
      </c>
      <c r="BC126" s="70">
        <f t="shared" si="158"/>
        <v>1.333333333</v>
      </c>
      <c r="BD126" s="70">
        <f t="shared" si="158"/>
        <v>9.777777778</v>
      </c>
      <c r="BE126" s="70">
        <f t="shared" si="158"/>
        <v>12.88888889</v>
      </c>
      <c r="BF126" s="70">
        <f t="shared" si="158"/>
        <v>10.66666667</v>
      </c>
      <c r="BG126" s="70">
        <f t="shared" si="158"/>
        <v>8.444444444</v>
      </c>
    </row>
    <row r="127" ht="14.25" customHeight="1">
      <c r="A127" s="28">
        <v>10.0</v>
      </c>
      <c r="B127" s="29">
        <v>50.0</v>
      </c>
      <c r="C127" s="31">
        <v>80.0</v>
      </c>
      <c r="D127" s="31">
        <v>74.0</v>
      </c>
      <c r="E127" s="30">
        <v>68.0</v>
      </c>
      <c r="F127" s="31">
        <v>60.0</v>
      </c>
      <c r="G127" s="29">
        <v>60.0</v>
      </c>
      <c r="H127" s="30">
        <v>68.0</v>
      </c>
      <c r="I127" s="30">
        <v>78.0</v>
      </c>
      <c r="J127" s="30">
        <v>68.0</v>
      </c>
      <c r="K127" s="30">
        <v>68.0</v>
      </c>
      <c r="L127" s="42"/>
      <c r="M127" s="29">
        <v>10.0</v>
      </c>
      <c r="N127" s="29">
        <v>82.0</v>
      </c>
      <c r="O127" s="29">
        <v>52.0</v>
      </c>
      <c r="P127" s="29">
        <v>56.0</v>
      </c>
      <c r="Q127" s="30">
        <v>92.0</v>
      </c>
      <c r="R127" s="29">
        <v>68.0</v>
      </c>
      <c r="S127" s="29">
        <v>64.0</v>
      </c>
      <c r="T127" s="30">
        <v>90.0</v>
      </c>
      <c r="U127" s="31">
        <v>56.0</v>
      </c>
      <c r="V127" s="31">
        <v>90.0</v>
      </c>
      <c r="W127" s="30">
        <v>88.0</v>
      </c>
      <c r="X127" s="42"/>
      <c r="Y127" s="29">
        <v>10.0</v>
      </c>
      <c r="Z127" s="31">
        <v>86.0</v>
      </c>
      <c r="AA127" s="29">
        <v>54.0</v>
      </c>
      <c r="AB127" s="29">
        <v>58.0</v>
      </c>
      <c r="AC127" s="30">
        <v>92.0</v>
      </c>
      <c r="AD127" s="29">
        <v>66.0</v>
      </c>
      <c r="AE127" s="29">
        <v>56.0</v>
      </c>
      <c r="AF127" s="30">
        <v>90.0</v>
      </c>
      <c r="AG127" s="34">
        <v>48.0</v>
      </c>
      <c r="AH127" s="31">
        <v>90.0</v>
      </c>
      <c r="AI127" s="32">
        <v>86.0</v>
      </c>
      <c r="AM127" s="70">
        <f t="shared" ref="AM127:AV127" si="159">(B127+N127+Z127)/3</f>
        <v>72.66666667</v>
      </c>
      <c r="AN127" s="70">
        <f t="shared" si="159"/>
        <v>62</v>
      </c>
      <c r="AO127" s="70">
        <f t="shared" si="159"/>
        <v>62.66666667</v>
      </c>
      <c r="AP127" s="70">
        <f t="shared" si="159"/>
        <v>84</v>
      </c>
      <c r="AQ127" s="70">
        <f t="shared" si="159"/>
        <v>64.66666667</v>
      </c>
      <c r="AR127" s="70">
        <f t="shared" si="159"/>
        <v>60</v>
      </c>
      <c r="AS127" s="70">
        <f t="shared" si="159"/>
        <v>82.66666667</v>
      </c>
      <c r="AT127" s="70">
        <f t="shared" si="159"/>
        <v>60.66666667</v>
      </c>
      <c r="AU127" s="70">
        <f t="shared" si="159"/>
        <v>82.66666667</v>
      </c>
      <c r="AV127" s="70">
        <f t="shared" si="159"/>
        <v>80.66666667</v>
      </c>
      <c r="AX127" s="70">
        <f t="shared" ref="AX127:BG127" si="160">(ABS(B127-AM127)+ABS(AM127-N127)+ABS(AM127-Z127))/3</f>
        <v>15.11111111</v>
      </c>
      <c r="AY127" s="70">
        <f t="shared" si="160"/>
        <v>12</v>
      </c>
      <c r="AZ127" s="70">
        <f t="shared" si="160"/>
        <v>7.555555556</v>
      </c>
      <c r="BA127" s="70">
        <f t="shared" si="160"/>
        <v>10.66666667</v>
      </c>
      <c r="BB127" s="70">
        <f t="shared" si="160"/>
        <v>3.111111111</v>
      </c>
      <c r="BC127" s="70">
        <f t="shared" si="160"/>
        <v>2.666666667</v>
      </c>
      <c r="BD127" s="70">
        <f t="shared" si="160"/>
        <v>9.777777778</v>
      </c>
      <c r="BE127" s="70">
        <f t="shared" si="160"/>
        <v>11.55555556</v>
      </c>
      <c r="BF127" s="70">
        <f t="shared" si="160"/>
        <v>9.777777778</v>
      </c>
      <c r="BG127" s="70">
        <f t="shared" si="160"/>
        <v>8.444444444</v>
      </c>
    </row>
    <row r="128" ht="14.25" customHeight="1"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</row>
    <row r="129" ht="14.25" customHeight="1">
      <c r="A129" s="1" t="s">
        <v>20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40"/>
      <c r="M129" s="3" t="s">
        <v>20</v>
      </c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3" t="s">
        <v>20</v>
      </c>
      <c r="Z129" s="40"/>
      <c r="AA129" s="40"/>
      <c r="AB129" s="40"/>
      <c r="AC129" s="40"/>
      <c r="AD129" s="40"/>
      <c r="AE129" s="40"/>
      <c r="AF129" s="40"/>
      <c r="AG129" s="40"/>
      <c r="AH129" s="40"/>
      <c r="AI129" s="46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</row>
    <row r="130" ht="14.25" customHeight="1">
      <c r="A130" s="5" t="s">
        <v>1</v>
      </c>
      <c r="M130" s="7" t="s">
        <v>1</v>
      </c>
      <c r="Y130" s="7" t="s">
        <v>1</v>
      </c>
      <c r="AI130" s="35"/>
      <c r="AK130" s="11">
        <v>100.0</v>
      </c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</row>
    <row r="131" ht="14.25" customHeight="1">
      <c r="A131" s="5" t="s">
        <v>5</v>
      </c>
      <c r="M131" s="7" t="s">
        <v>17</v>
      </c>
      <c r="Y131" s="7" t="s">
        <v>18</v>
      </c>
      <c r="AI131" s="35"/>
      <c r="AK131" s="11">
        <v>90.0</v>
      </c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</row>
    <row r="132" ht="14.25" customHeight="1">
      <c r="A132" s="9" t="s">
        <v>6</v>
      </c>
      <c r="M132" s="10" t="s">
        <v>6</v>
      </c>
      <c r="Y132" s="38" t="s">
        <v>6</v>
      </c>
      <c r="Z132" s="33"/>
      <c r="AA132" s="33"/>
      <c r="AB132" s="33"/>
      <c r="AC132" s="33"/>
      <c r="AD132" s="33"/>
      <c r="AE132" s="33"/>
      <c r="AF132" s="33"/>
      <c r="AG132" s="33"/>
      <c r="AH132" s="33"/>
      <c r="AI132" s="36"/>
      <c r="AK132" s="11">
        <v>80.0</v>
      </c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</row>
    <row r="133" ht="14.25" customHeight="1">
      <c r="A133" s="12"/>
      <c r="B133" s="13" t="s">
        <v>7</v>
      </c>
      <c r="C133" s="13" t="s">
        <v>8</v>
      </c>
      <c r="D133" s="13" t="s">
        <v>9</v>
      </c>
      <c r="E133" s="13" t="s">
        <v>10</v>
      </c>
      <c r="F133" s="13" t="s">
        <v>11</v>
      </c>
      <c r="G133" s="13" t="s">
        <v>12</v>
      </c>
      <c r="H133" s="13" t="s">
        <v>13</v>
      </c>
      <c r="I133" s="13" t="s">
        <v>14</v>
      </c>
      <c r="J133" s="13" t="s">
        <v>15</v>
      </c>
      <c r="K133" s="13" t="s">
        <v>16</v>
      </c>
      <c r="M133" s="13"/>
      <c r="N133" s="13" t="s">
        <v>7</v>
      </c>
      <c r="O133" s="13" t="s">
        <v>8</v>
      </c>
      <c r="P133" s="13" t="s">
        <v>9</v>
      </c>
      <c r="Q133" s="13" t="s">
        <v>10</v>
      </c>
      <c r="R133" s="13" t="s">
        <v>11</v>
      </c>
      <c r="S133" s="13" t="s">
        <v>12</v>
      </c>
      <c r="T133" s="13" t="s">
        <v>13</v>
      </c>
      <c r="U133" s="13" t="s">
        <v>14</v>
      </c>
      <c r="V133" s="13" t="s">
        <v>15</v>
      </c>
      <c r="W133" s="13" t="s">
        <v>16</v>
      </c>
      <c r="Y133" s="13"/>
      <c r="Z133" s="13" t="s">
        <v>7</v>
      </c>
      <c r="AA133" s="13" t="s">
        <v>8</v>
      </c>
      <c r="AB133" s="13" t="s">
        <v>9</v>
      </c>
      <c r="AC133" s="13" t="s">
        <v>10</v>
      </c>
      <c r="AD133" s="13" t="s">
        <v>11</v>
      </c>
      <c r="AE133" s="13" t="s">
        <v>12</v>
      </c>
      <c r="AF133" s="13" t="s">
        <v>13</v>
      </c>
      <c r="AG133" s="13" t="s">
        <v>14</v>
      </c>
      <c r="AH133" s="13" t="s">
        <v>15</v>
      </c>
      <c r="AI133" s="14" t="s">
        <v>16</v>
      </c>
      <c r="AK133" s="11">
        <v>70.0</v>
      </c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</row>
    <row r="134" ht="14.25" customHeight="1">
      <c r="A134" s="12">
        <v>1.0</v>
      </c>
      <c r="B134" s="15">
        <v>52.0</v>
      </c>
      <c r="C134" s="15">
        <v>72.0</v>
      </c>
      <c r="D134" s="13">
        <v>56.0</v>
      </c>
      <c r="E134" s="13">
        <v>64.0</v>
      </c>
      <c r="F134" s="13">
        <v>60.0</v>
      </c>
      <c r="G134" s="13">
        <v>66.0</v>
      </c>
      <c r="H134" s="15">
        <v>68.0</v>
      </c>
      <c r="I134" s="13">
        <v>54.0</v>
      </c>
      <c r="J134" s="15">
        <v>66.0</v>
      </c>
      <c r="K134" s="15">
        <v>66.0</v>
      </c>
      <c r="M134" s="13">
        <v>1.0</v>
      </c>
      <c r="N134" s="16">
        <v>86.0</v>
      </c>
      <c r="O134" s="13">
        <v>50.0</v>
      </c>
      <c r="P134" s="15">
        <v>66.0</v>
      </c>
      <c r="Q134" s="13">
        <v>86.0</v>
      </c>
      <c r="R134" s="15">
        <v>68.0</v>
      </c>
      <c r="S134" s="13">
        <v>60.0</v>
      </c>
      <c r="T134" s="13">
        <v>86.0</v>
      </c>
      <c r="U134" s="17">
        <v>48.0</v>
      </c>
      <c r="V134" s="13">
        <v>86.0</v>
      </c>
      <c r="W134" s="13">
        <v>86.0</v>
      </c>
      <c r="Y134" s="13">
        <v>1.0</v>
      </c>
      <c r="Z134" s="15">
        <v>90.0</v>
      </c>
      <c r="AA134" s="13">
        <v>50.0</v>
      </c>
      <c r="AB134" s="15">
        <v>64.0</v>
      </c>
      <c r="AC134" s="13">
        <v>86.0</v>
      </c>
      <c r="AD134" s="16">
        <v>68.0</v>
      </c>
      <c r="AE134" s="13">
        <v>56.0</v>
      </c>
      <c r="AF134" s="13">
        <v>86.0</v>
      </c>
      <c r="AG134" s="17">
        <v>48.0</v>
      </c>
      <c r="AH134" s="15">
        <v>86.0</v>
      </c>
      <c r="AI134" s="19">
        <v>86.0</v>
      </c>
      <c r="AK134" s="11">
        <v>60.0</v>
      </c>
      <c r="AM134" s="70">
        <f t="shared" ref="AM134:AV134" si="161">(B134+N134+Z134)/3</f>
        <v>76</v>
      </c>
      <c r="AN134" s="70">
        <f t="shared" si="161"/>
        <v>57.33333333</v>
      </c>
      <c r="AO134" s="70">
        <f t="shared" si="161"/>
        <v>62</v>
      </c>
      <c r="AP134" s="70">
        <f t="shared" si="161"/>
        <v>78.66666667</v>
      </c>
      <c r="AQ134" s="70">
        <f t="shared" si="161"/>
        <v>65.33333333</v>
      </c>
      <c r="AR134" s="70">
        <f t="shared" si="161"/>
        <v>60.66666667</v>
      </c>
      <c r="AS134" s="70">
        <f t="shared" si="161"/>
        <v>80</v>
      </c>
      <c r="AT134" s="70">
        <f t="shared" si="161"/>
        <v>50</v>
      </c>
      <c r="AU134" s="70">
        <f t="shared" si="161"/>
        <v>79.33333333</v>
      </c>
      <c r="AV134" s="70">
        <f t="shared" si="161"/>
        <v>79.33333333</v>
      </c>
      <c r="AX134" s="70">
        <f t="shared" ref="AX134:BG134" si="162">(ABS(B134-AM134)+ABS(AM134-N134)+ABS(AM134-Z134))/3</f>
        <v>16</v>
      </c>
      <c r="AY134" s="70">
        <f t="shared" si="162"/>
        <v>9.777777778</v>
      </c>
      <c r="AZ134" s="70">
        <f t="shared" si="162"/>
        <v>4</v>
      </c>
      <c r="BA134" s="70">
        <f t="shared" si="162"/>
        <v>9.777777778</v>
      </c>
      <c r="BB134" s="70">
        <f t="shared" si="162"/>
        <v>3.555555556</v>
      </c>
      <c r="BC134" s="70">
        <f t="shared" si="162"/>
        <v>3.555555556</v>
      </c>
      <c r="BD134" s="70">
        <f t="shared" si="162"/>
        <v>8</v>
      </c>
      <c r="BE134" s="70">
        <f t="shared" si="162"/>
        <v>2.666666667</v>
      </c>
      <c r="BF134" s="70">
        <f t="shared" si="162"/>
        <v>8.888888889</v>
      </c>
      <c r="BG134" s="70">
        <f t="shared" si="162"/>
        <v>8.888888889</v>
      </c>
      <c r="BI134" s="70">
        <f>AVERAGE(AX134:BG143)</f>
        <v>8.275555556</v>
      </c>
    </row>
    <row r="135" ht="14.25" customHeight="1">
      <c r="A135" s="12">
        <v>2.0</v>
      </c>
      <c r="B135" s="15">
        <v>52.0</v>
      </c>
      <c r="C135" s="13">
        <v>66.0</v>
      </c>
      <c r="D135" s="13">
        <v>56.0</v>
      </c>
      <c r="E135" s="16">
        <v>68.0</v>
      </c>
      <c r="F135" s="13">
        <v>60.0</v>
      </c>
      <c r="G135" s="16">
        <v>72.0</v>
      </c>
      <c r="H135" s="16">
        <v>70.0</v>
      </c>
      <c r="I135" s="13">
        <v>62.0</v>
      </c>
      <c r="J135" s="16">
        <v>68.0</v>
      </c>
      <c r="K135" s="16">
        <v>68.0</v>
      </c>
      <c r="M135" s="13">
        <v>2.0</v>
      </c>
      <c r="N135" s="16">
        <v>86.0</v>
      </c>
      <c r="O135" s="17">
        <v>32.0</v>
      </c>
      <c r="P135" s="16">
        <v>68.0</v>
      </c>
      <c r="Q135" s="13">
        <v>88.0</v>
      </c>
      <c r="R135" s="13">
        <v>66.0</v>
      </c>
      <c r="S135" s="15">
        <v>64.0</v>
      </c>
      <c r="T135" s="13">
        <v>86.0</v>
      </c>
      <c r="U135" s="17">
        <v>48.0</v>
      </c>
      <c r="V135" s="13">
        <v>86.0</v>
      </c>
      <c r="W135" s="13">
        <v>68.0</v>
      </c>
      <c r="Y135" s="13">
        <v>2.0</v>
      </c>
      <c r="Z135" s="13">
        <v>86.0</v>
      </c>
      <c r="AA135" s="13">
        <v>64.0</v>
      </c>
      <c r="AB135" s="15">
        <v>64.0</v>
      </c>
      <c r="AC135" s="13">
        <v>88.0</v>
      </c>
      <c r="AD135" s="13">
        <v>60.0</v>
      </c>
      <c r="AE135" s="13">
        <v>54.0</v>
      </c>
      <c r="AF135" s="13">
        <v>86.0</v>
      </c>
      <c r="AG135" s="17">
        <v>46.0</v>
      </c>
      <c r="AH135" s="15">
        <v>86.0</v>
      </c>
      <c r="AI135" s="14">
        <v>82.0</v>
      </c>
      <c r="AK135" s="11">
        <v>50.0</v>
      </c>
      <c r="AM135" s="70">
        <f t="shared" ref="AM135:AV135" si="163">(B135+N135+Z135)/3</f>
        <v>74.66666667</v>
      </c>
      <c r="AN135" s="70">
        <f t="shared" si="163"/>
        <v>54</v>
      </c>
      <c r="AO135" s="70">
        <f t="shared" si="163"/>
        <v>62.66666667</v>
      </c>
      <c r="AP135" s="70">
        <f t="shared" si="163"/>
        <v>81.33333333</v>
      </c>
      <c r="AQ135" s="70">
        <f t="shared" si="163"/>
        <v>62</v>
      </c>
      <c r="AR135" s="70">
        <f t="shared" si="163"/>
        <v>63.33333333</v>
      </c>
      <c r="AS135" s="70">
        <f t="shared" si="163"/>
        <v>80.66666667</v>
      </c>
      <c r="AT135" s="70">
        <f t="shared" si="163"/>
        <v>52</v>
      </c>
      <c r="AU135" s="70">
        <f t="shared" si="163"/>
        <v>80</v>
      </c>
      <c r="AV135" s="70">
        <f t="shared" si="163"/>
        <v>72.66666667</v>
      </c>
      <c r="AX135" s="70">
        <f t="shared" ref="AX135:BG135" si="164">(ABS(B135-AM135)+ABS(AM135-N135)+ABS(AM135-Z135))/3</f>
        <v>15.11111111</v>
      </c>
      <c r="AY135" s="70">
        <f t="shared" si="164"/>
        <v>14.66666667</v>
      </c>
      <c r="AZ135" s="70">
        <f t="shared" si="164"/>
        <v>4.444444444</v>
      </c>
      <c r="BA135" s="70">
        <f t="shared" si="164"/>
        <v>8.888888889</v>
      </c>
      <c r="BB135" s="70">
        <f t="shared" si="164"/>
        <v>2.666666667</v>
      </c>
      <c r="BC135" s="70">
        <f t="shared" si="164"/>
        <v>6.222222222</v>
      </c>
      <c r="BD135" s="70">
        <f t="shared" si="164"/>
        <v>7.111111111</v>
      </c>
      <c r="BE135" s="70">
        <f t="shared" si="164"/>
        <v>6.666666667</v>
      </c>
      <c r="BF135" s="70">
        <f t="shared" si="164"/>
        <v>8</v>
      </c>
      <c r="BG135" s="70">
        <f t="shared" si="164"/>
        <v>6.222222222</v>
      </c>
    </row>
    <row r="136" ht="14.25" customHeight="1">
      <c r="A136" s="12">
        <v>3.0</v>
      </c>
      <c r="B136" s="17">
        <v>48.0</v>
      </c>
      <c r="C136" s="13">
        <v>64.0</v>
      </c>
      <c r="D136" s="16">
        <v>78.0</v>
      </c>
      <c r="E136" s="13">
        <v>64.0</v>
      </c>
      <c r="F136" s="13">
        <v>60.0</v>
      </c>
      <c r="G136" s="15">
        <v>70.0</v>
      </c>
      <c r="H136" s="15">
        <v>68.0</v>
      </c>
      <c r="I136" s="13">
        <v>64.0</v>
      </c>
      <c r="J136" s="15">
        <v>66.0</v>
      </c>
      <c r="K136" s="15">
        <v>66.0</v>
      </c>
      <c r="L136" s="6"/>
      <c r="M136" s="13">
        <v>3.0</v>
      </c>
      <c r="N136" s="13">
        <v>60.0</v>
      </c>
      <c r="O136" s="17">
        <v>42.0</v>
      </c>
      <c r="P136" s="17">
        <v>48.0</v>
      </c>
      <c r="Q136" s="13">
        <v>92.0</v>
      </c>
      <c r="R136" s="13">
        <v>66.0</v>
      </c>
      <c r="S136" s="16">
        <v>70.0</v>
      </c>
      <c r="T136" s="13">
        <v>88.0</v>
      </c>
      <c r="U136" s="17">
        <v>44.0</v>
      </c>
      <c r="V136" s="13">
        <v>88.0</v>
      </c>
      <c r="W136" s="13">
        <v>76.0</v>
      </c>
      <c r="X136" s="6"/>
      <c r="Y136" s="13">
        <v>3.0</v>
      </c>
      <c r="Z136" s="13">
        <v>86.0</v>
      </c>
      <c r="AA136" s="16">
        <v>80.0</v>
      </c>
      <c r="AB136" s="13">
        <v>60.0</v>
      </c>
      <c r="AC136" s="15">
        <v>92.0</v>
      </c>
      <c r="AD136" s="13">
        <v>60.0</v>
      </c>
      <c r="AE136" s="13">
        <v>62.0</v>
      </c>
      <c r="AF136" s="13">
        <v>88.0</v>
      </c>
      <c r="AG136" s="15">
        <v>54.0</v>
      </c>
      <c r="AH136" s="15">
        <v>86.0</v>
      </c>
      <c r="AI136" s="14">
        <v>84.0</v>
      </c>
      <c r="AJ136" s="6"/>
      <c r="AM136" s="70">
        <f t="shared" ref="AM136:AV136" si="165">(B136+N136+Z136)/3</f>
        <v>64.66666667</v>
      </c>
      <c r="AN136" s="70">
        <f t="shared" si="165"/>
        <v>62</v>
      </c>
      <c r="AO136" s="70">
        <f t="shared" si="165"/>
        <v>62</v>
      </c>
      <c r="AP136" s="70">
        <f t="shared" si="165"/>
        <v>82.66666667</v>
      </c>
      <c r="AQ136" s="70">
        <f t="shared" si="165"/>
        <v>62</v>
      </c>
      <c r="AR136" s="70">
        <f t="shared" si="165"/>
        <v>67.33333333</v>
      </c>
      <c r="AS136" s="70">
        <f t="shared" si="165"/>
        <v>81.33333333</v>
      </c>
      <c r="AT136" s="70">
        <f t="shared" si="165"/>
        <v>54</v>
      </c>
      <c r="AU136" s="70">
        <f t="shared" si="165"/>
        <v>80</v>
      </c>
      <c r="AV136" s="70">
        <f t="shared" si="165"/>
        <v>75.33333333</v>
      </c>
      <c r="AX136" s="70">
        <f t="shared" ref="AX136:BG136" si="166">(ABS(B136-AM136)+ABS(AM136-N136)+ABS(AM136-Z136))/3</f>
        <v>14.22222222</v>
      </c>
      <c r="AY136" s="70">
        <f t="shared" si="166"/>
        <v>13.33333333</v>
      </c>
      <c r="AZ136" s="70">
        <f t="shared" si="166"/>
        <v>10.66666667</v>
      </c>
      <c r="BA136" s="70">
        <f t="shared" si="166"/>
        <v>12.44444444</v>
      </c>
      <c r="BB136" s="70">
        <f t="shared" si="166"/>
        <v>2.666666667</v>
      </c>
      <c r="BC136" s="70">
        <f t="shared" si="166"/>
        <v>3.555555556</v>
      </c>
      <c r="BD136" s="70">
        <f t="shared" si="166"/>
        <v>8.888888889</v>
      </c>
      <c r="BE136" s="70">
        <f t="shared" si="166"/>
        <v>6.666666667</v>
      </c>
      <c r="BF136" s="70">
        <f t="shared" si="166"/>
        <v>9.333333333</v>
      </c>
      <c r="BG136" s="70">
        <f t="shared" si="166"/>
        <v>6.222222222</v>
      </c>
    </row>
    <row r="137" ht="14.25" customHeight="1">
      <c r="A137" s="12">
        <v>4.0</v>
      </c>
      <c r="B137" s="13">
        <v>50.0</v>
      </c>
      <c r="C137" s="13">
        <v>68.0</v>
      </c>
      <c r="D137" s="13">
        <v>54.0</v>
      </c>
      <c r="E137" s="13">
        <v>64.0</v>
      </c>
      <c r="F137" s="13">
        <v>58.0</v>
      </c>
      <c r="G137" s="15">
        <v>70.0</v>
      </c>
      <c r="H137" s="15">
        <v>68.0</v>
      </c>
      <c r="I137" s="13">
        <v>66.0</v>
      </c>
      <c r="J137" s="15">
        <v>66.0</v>
      </c>
      <c r="K137" s="15">
        <v>66.0</v>
      </c>
      <c r="L137" s="6"/>
      <c r="M137" s="13">
        <v>4.0</v>
      </c>
      <c r="N137" s="15">
        <v>72.0</v>
      </c>
      <c r="O137" s="13">
        <v>56.0</v>
      </c>
      <c r="P137" s="17">
        <v>42.0</v>
      </c>
      <c r="Q137" s="15">
        <v>96.0</v>
      </c>
      <c r="R137" s="16">
        <v>70.0</v>
      </c>
      <c r="S137" s="17">
        <v>46.0</v>
      </c>
      <c r="T137" s="15">
        <v>92.0</v>
      </c>
      <c r="U137" s="17">
        <v>48.0</v>
      </c>
      <c r="V137" s="15">
        <v>90.0</v>
      </c>
      <c r="W137" s="13">
        <v>76.0</v>
      </c>
      <c r="X137" s="6"/>
      <c r="Y137" s="13">
        <v>4.0</v>
      </c>
      <c r="Z137" s="16">
        <v>94.0</v>
      </c>
      <c r="AA137" s="13">
        <v>70.0</v>
      </c>
      <c r="AB137" s="13">
        <v>56.0</v>
      </c>
      <c r="AC137" s="16">
        <v>98.0</v>
      </c>
      <c r="AD137" s="13">
        <v>64.0</v>
      </c>
      <c r="AE137" s="13">
        <v>60.0</v>
      </c>
      <c r="AF137" s="15">
        <v>92.0</v>
      </c>
      <c r="AG137" s="17">
        <v>48.0</v>
      </c>
      <c r="AH137" s="16">
        <v>92.0</v>
      </c>
      <c r="AI137" s="14">
        <v>76.0</v>
      </c>
      <c r="AJ137" s="6"/>
      <c r="AM137" s="70">
        <f t="shared" ref="AM137:AV137" si="167">(B137+N137+Z137)/3</f>
        <v>72</v>
      </c>
      <c r="AN137" s="70">
        <f t="shared" si="167"/>
        <v>64.66666667</v>
      </c>
      <c r="AO137" s="70">
        <f t="shared" si="167"/>
        <v>50.66666667</v>
      </c>
      <c r="AP137" s="70">
        <f t="shared" si="167"/>
        <v>86</v>
      </c>
      <c r="AQ137" s="70">
        <f t="shared" si="167"/>
        <v>64</v>
      </c>
      <c r="AR137" s="70">
        <f t="shared" si="167"/>
        <v>58.66666667</v>
      </c>
      <c r="AS137" s="70">
        <f t="shared" si="167"/>
        <v>84</v>
      </c>
      <c r="AT137" s="70">
        <f t="shared" si="167"/>
        <v>54</v>
      </c>
      <c r="AU137" s="70">
        <f t="shared" si="167"/>
        <v>82.66666667</v>
      </c>
      <c r="AV137" s="70">
        <f t="shared" si="167"/>
        <v>72.66666667</v>
      </c>
      <c r="AX137" s="70">
        <f t="shared" ref="AX137:BG137" si="168">(ABS(B137-AM137)+ABS(AM137-N137)+ABS(AM137-Z137))/3</f>
        <v>14.66666667</v>
      </c>
      <c r="AY137" s="70">
        <f t="shared" si="168"/>
        <v>5.777777778</v>
      </c>
      <c r="AZ137" s="70">
        <f t="shared" si="168"/>
        <v>5.777777778</v>
      </c>
      <c r="BA137" s="70">
        <f t="shared" si="168"/>
        <v>14.66666667</v>
      </c>
      <c r="BB137" s="70">
        <f t="shared" si="168"/>
        <v>4</v>
      </c>
      <c r="BC137" s="70">
        <f t="shared" si="168"/>
        <v>8.444444444</v>
      </c>
      <c r="BD137" s="70">
        <f t="shared" si="168"/>
        <v>10.66666667</v>
      </c>
      <c r="BE137" s="70">
        <f t="shared" si="168"/>
        <v>8</v>
      </c>
      <c r="BF137" s="70">
        <f t="shared" si="168"/>
        <v>11.11111111</v>
      </c>
      <c r="BG137" s="70">
        <f t="shared" si="168"/>
        <v>4.444444444</v>
      </c>
    </row>
    <row r="138" ht="14.25" customHeight="1">
      <c r="A138" s="12">
        <v>5.0</v>
      </c>
      <c r="B138" s="16">
        <v>54.0</v>
      </c>
      <c r="C138" s="15">
        <v>72.0</v>
      </c>
      <c r="D138" s="13">
        <v>54.0</v>
      </c>
      <c r="E138" s="15">
        <v>66.0</v>
      </c>
      <c r="F138" s="13">
        <v>62.0</v>
      </c>
      <c r="G138" s="13">
        <v>54.0</v>
      </c>
      <c r="H138" s="13">
        <v>66.0</v>
      </c>
      <c r="I138" s="15">
        <v>68.0</v>
      </c>
      <c r="J138" s="16">
        <v>68.0</v>
      </c>
      <c r="K138" s="15">
        <v>66.0</v>
      </c>
      <c r="L138" s="6"/>
      <c r="M138" s="13">
        <v>5.0</v>
      </c>
      <c r="N138" s="13">
        <v>54.0</v>
      </c>
      <c r="O138" s="13">
        <v>56.0</v>
      </c>
      <c r="P138" s="17">
        <v>42.0</v>
      </c>
      <c r="Q138" s="13">
        <v>92.0</v>
      </c>
      <c r="R138" s="13">
        <v>54.0</v>
      </c>
      <c r="S138" s="17">
        <v>46.0</v>
      </c>
      <c r="T138" s="13">
        <v>90.0</v>
      </c>
      <c r="U138" s="16">
        <v>54.0</v>
      </c>
      <c r="V138" s="13">
        <v>86.0</v>
      </c>
      <c r="W138" s="13">
        <v>72.0</v>
      </c>
      <c r="X138" s="6"/>
      <c r="Y138" s="13">
        <v>5.0</v>
      </c>
      <c r="Z138" s="13">
        <v>80.0</v>
      </c>
      <c r="AA138" s="13">
        <v>68.0</v>
      </c>
      <c r="AB138" s="13">
        <v>54.0</v>
      </c>
      <c r="AC138" s="16">
        <v>98.0</v>
      </c>
      <c r="AD138" s="13">
        <v>62.0</v>
      </c>
      <c r="AE138" s="13">
        <v>62.0</v>
      </c>
      <c r="AF138" s="16">
        <v>94.0</v>
      </c>
      <c r="AG138" s="17">
        <v>46.0</v>
      </c>
      <c r="AH138" s="16">
        <v>92.0</v>
      </c>
      <c r="AI138" s="19">
        <v>86.0</v>
      </c>
      <c r="AJ138" s="6"/>
      <c r="AM138" s="70">
        <f t="shared" ref="AM138:AV138" si="169">(B138+N138+Z138)/3</f>
        <v>62.66666667</v>
      </c>
      <c r="AN138" s="70">
        <f t="shared" si="169"/>
        <v>65.33333333</v>
      </c>
      <c r="AO138" s="70">
        <f t="shared" si="169"/>
        <v>50</v>
      </c>
      <c r="AP138" s="70">
        <f t="shared" si="169"/>
        <v>85.33333333</v>
      </c>
      <c r="AQ138" s="70">
        <f t="shared" si="169"/>
        <v>59.33333333</v>
      </c>
      <c r="AR138" s="70">
        <f t="shared" si="169"/>
        <v>54</v>
      </c>
      <c r="AS138" s="70">
        <f t="shared" si="169"/>
        <v>83.33333333</v>
      </c>
      <c r="AT138" s="70">
        <f t="shared" si="169"/>
        <v>56</v>
      </c>
      <c r="AU138" s="70">
        <f t="shared" si="169"/>
        <v>82</v>
      </c>
      <c r="AV138" s="70">
        <f t="shared" si="169"/>
        <v>74.66666667</v>
      </c>
      <c r="AX138" s="70">
        <f t="shared" ref="AX138:BG138" si="170">(ABS(B138-AM138)+ABS(AM138-N138)+ABS(AM138-Z138))/3</f>
        <v>11.55555556</v>
      </c>
      <c r="AY138" s="70">
        <f t="shared" si="170"/>
        <v>6.222222222</v>
      </c>
      <c r="AZ138" s="70">
        <f t="shared" si="170"/>
        <v>5.333333333</v>
      </c>
      <c r="BA138" s="70">
        <f t="shared" si="170"/>
        <v>12.88888889</v>
      </c>
      <c r="BB138" s="70">
        <f t="shared" si="170"/>
        <v>3.555555556</v>
      </c>
      <c r="BC138" s="70">
        <f t="shared" si="170"/>
        <v>5.333333333</v>
      </c>
      <c r="BD138" s="70">
        <f t="shared" si="170"/>
        <v>11.55555556</v>
      </c>
      <c r="BE138" s="70">
        <f t="shared" si="170"/>
        <v>8</v>
      </c>
      <c r="BF138" s="70">
        <f t="shared" si="170"/>
        <v>9.333333333</v>
      </c>
      <c r="BG138" s="70">
        <f t="shared" si="170"/>
        <v>7.555555556</v>
      </c>
    </row>
    <row r="139" ht="14.25" customHeight="1">
      <c r="A139" s="12">
        <v>6.0</v>
      </c>
      <c r="B139" s="13">
        <v>50.0</v>
      </c>
      <c r="C139" s="13">
        <v>62.0</v>
      </c>
      <c r="D139" s="13">
        <v>58.0</v>
      </c>
      <c r="E139" s="15">
        <v>66.0</v>
      </c>
      <c r="F139" s="13">
        <v>58.0</v>
      </c>
      <c r="G139" s="13">
        <v>54.0</v>
      </c>
      <c r="H139" s="13">
        <v>66.0</v>
      </c>
      <c r="I139" s="13">
        <v>58.0</v>
      </c>
      <c r="J139" s="15">
        <v>66.0</v>
      </c>
      <c r="K139" s="15">
        <v>66.0</v>
      </c>
      <c r="L139" s="6"/>
      <c r="M139" s="13">
        <v>6.0</v>
      </c>
      <c r="N139" s="13">
        <v>62.0</v>
      </c>
      <c r="O139" s="16">
        <v>68.0</v>
      </c>
      <c r="P139" s="15">
        <v>66.0</v>
      </c>
      <c r="Q139" s="16">
        <v>100.0</v>
      </c>
      <c r="R139" s="13">
        <v>54.0</v>
      </c>
      <c r="S139" s="13">
        <v>62.0</v>
      </c>
      <c r="T139" s="16">
        <v>96.0</v>
      </c>
      <c r="U139" s="17">
        <v>44.0</v>
      </c>
      <c r="V139" s="13">
        <v>86.0</v>
      </c>
      <c r="W139" s="16">
        <v>92.0</v>
      </c>
      <c r="X139" s="6"/>
      <c r="Y139" s="13">
        <v>6.0</v>
      </c>
      <c r="Z139" s="13">
        <v>78.0</v>
      </c>
      <c r="AA139" s="13">
        <v>70.0</v>
      </c>
      <c r="AB139" s="15">
        <v>64.0</v>
      </c>
      <c r="AC139" s="16">
        <v>98.0</v>
      </c>
      <c r="AD139" s="15">
        <v>66.0</v>
      </c>
      <c r="AE139" s="15">
        <v>64.0</v>
      </c>
      <c r="AF139" s="16">
        <v>94.0</v>
      </c>
      <c r="AG139" s="16">
        <v>58.0</v>
      </c>
      <c r="AH139" s="16">
        <v>92.0</v>
      </c>
      <c r="AI139" s="18">
        <v>88.0</v>
      </c>
      <c r="AJ139" s="6"/>
      <c r="AM139" s="70">
        <f t="shared" ref="AM139:AV139" si="171">(B139+N139+Z139)/3</f>
        <v>63.33333333</v>
      </c>
      <c r="AN139" s="70">
        <f t="shared" si="171"/>
        <v>66.66666667</v>
      </c>
      <c r="AO139" s="70">
        <f t="shared" si="171"/>
        <v>62.66666667</v>
      </c>
      <c r="AP139" s="70">
        <f t="shared" si="171"/>
        <v>88</v>
      </c>
      <c r="AQ139" s="70">
        <f t="shared" si="171"/>
        <v>59.33333333</v>
      </c>
      <c r="AR139" s="70">
        <f t="shared" si="171"/>
        <v>60</v>
      </c>
      <c r="AS139" s="70">
        <f t="shared" si="171"/>
        <v>85.33333333</v>
      </c>
      <c r="AT139" s="70">
        <f t="shared" si="171"/>
        <v>53.33333333</v>
      </c>
      <c r="AU139" s="70">
        <f t="shared" si="171"/>
        <v>81.33333333</v>
      </c>
      <c r="AV139" s="70">
        <f t="shared" si="171"/>
        <v>82</v>
      </c>
      <c r="AX139" s="70">
        <f t="shared" ref="AX139:BG139" si="172">(ABS(B139-AM139)+ABS(AM139-N139)+ABS(AM139-Z139))/3</f>
        <v>9.777777778</v>
      </c>
      <c r="AY139" s="70">
        <f t="shared" si="172"/>
        <v>3.111111111</v>
      </c>
      <c r="AZ139" s="70">
        <f t="shared" si="172"/>
        <v>3.111111111</v>
      </c>
      <c r="BA139" s="70">
        <f t="shared" si="172"/>
        <v>14.66666667</v>
      </c>
      <c r="BB139" s="70">
        <f t="shared" si="172"/>
        <v>4.444444444</v>
      </c>
      <c r="BC139" s="70">
        <f t="shared" si="172"/>
        <v>4</v>
      </c>
      <c r="BD139" s="70">
        <f t="shared" si="172"/>
        <v>12.88888889</v>
      </c>
      <c r="BE139" s="70">
        <f t="shared" si="172"/>
        <v>6.222222222</v>
      </c>
      <c r="BF139" s="70">
        <f t="shared" si="172"/>
        <v>10.22222222</v>
      </c>
      <c r="BG139" s="70">
        <f t="shared" si="172"/>
        <v>10.66666667</v>
      </c>
    </row>
    <row r="140" ht="14.25" customHeight="1">
      <c r="A140" s="12">
        <v>7.0</v>
      </c>
      <c r="B140" s="17">
        <v>48.0</v>
      </c>
      <c r="C140" s="16">
        <v>78.0</v>
      </c>
      <c r="D140" s="13">
        <v>56.0</v>
      </c>
      <c r="E140" s="15">
        <v>66.0</v>
      </c>
      <c r="F140" s="13">
        <v>60.0</v>
      </c>
      <c r="G140" s="13">
        <v>66.0</v>
      </c>
      <c r="H140" s="13">
        <v>66.0</v>
      </c>
      <c r="I140" s="16">
        <v>70.0</v>
      </c>
      <c r="J140" s="15">
        <v>66.0</v>
      </c>
      <c r="K140" s="15">
        <v>66.0</v>
      </c>
      <c r="L140" s="6"/>
      <c r="M140" s="13">
        <v>7.0</v>
      </c>
      <c r="N140" s="13">
        <v>68.0</v>
      </c>
      <c r="O140" s="16">
        <v>68.0</v>
      </c>
      <c r="P140" s="13">
        <v>60.0</v>
      </c>
      <c r="Q140" s="16">
        <v>100.0</v>
      </c>
      <c r="R140" s="13">
        <v>58.0</v>
      </c>
      <c r="S140" s="13">
        <v>54.0</v>
      </c>
      <c r="T140" s="16">
        <v>96.0</v>
      </c>
      <c r="U140" s="15">
        <v>50.0</v>
      </c>
      <c r="V140" s="16">
        <v>94.0</v>
      </c>
      <c r="W140" s="13">
        <v>84.0</v>
      </c>
      <c r="X140" s="6"/>
      <c r="Y140" s="13">
        <v>7.0</v>
      </c>
      <c r="Z140" s="13">
        <v>86.0</v>
      </c>
      <c r="AA140" s="15">
        <v>78.0</v>
      </c>
      <c r="AB140" s="16">
        <v>68.0</v>
      </c>
      <c r="AC140" s="16">
        <v>98.0</v>
      </c>
      <c r="AD140" s="13">
        <v>64.0</v>
      </c>
      <c r="AE140" s="16">
        <v>66.0</v>
      </c>
      <c r="AF140" s="16">
        <v>94.0</v>
      </c>
      <c r="AG140" s="13">
        <v>50.0</v>
      </c>
      <c r="AH140" s="16">
        <v>92.0</v>
      </c>
      <c r="AI140" s="19">
        <v>86.0</v>
      </c>
      <c r="AJ140" s="6"/>
      <c r="AM140" s="70">
        <f t="shared" ref="AM140:AV140" si="173">(B140+N140+Z140)/3</f>
        <v>67.33333333</v>
      </c>
      <c r="AN140" s="70">
        <f t="shared" si="173"/>
        <v>74.66666667</v>
      </c>
      <c r="AO140" s="70">
        <f t="shared" si="173"/>
        <v>61.33333333</v>
      </c>
      <c r="AP140" s="70">
        <f t="shared" si="173"/>
        <v>88</v>
      </c>
      <c r="AQ140" s="70">
        <f t="shared" si="173"/>
        <v>60.66666667</v>
      </c>
      <c r="AR140" s="70">
        <f t="shared" si="173"/>
        <v>62</v>
      </c>
      <c r="AS140" s="70">
        <f t="shared" si="173"/>
        <v>85.33333333</v>
      </c>
      <c r="AT140" s="70">
        <f t="shared" si="173"/>
        <v>56.66666667</v>
      </c>
      <c r="AU140" s="70">
        <f t="shared" si="173"/>
        <v>84</v>
      </c>
      <c r="AV140" s="70">
        <f t="shared" si="173"/>
        <v>78.66666667</v>
      </c>
      <c r="AX140" s="70">
        <f t="shared" ref="AX140:BG140" si="174">(ABS(B140-AM140)+ABS(AM140-N140)+ABS(AM140-Z140))/3</f>
        <v>12.88888889</v>
      </c>
      <c r="AY140" s="70">
        <f t="shared" si="174"/>
        <v>4.444444444</v>
      </c>
      <c r="AZ140" s="70">
        <f t="shared" si="174"/>
        <v>4.444444444</v>
      </c>
      <c r="BA140" s="70">
        <f t="shared" si="174"/>
        <v>14.66666667</v>
      </c>
      <c r="BB140" s="70">
        <f t="shared" si="174"/>
        <v>2.222222222</v>
      </c>
      <c r="BC140" s="70">
        <f t="shared" si="174"/>
        <v>5.333333333</v>
      </c>
      <c r="BD140" s="70">
        <f t="shared" si="174"/>
        <v>12.88888889</v>
      </c>
      <c r="BE140" s="70">
        <f t="shared" si="174"/>
        <v>8.888888889</v>
      </c>
      <c r="BF140" s="70">
        <f t="shared" si="174"/>
        <v>12</v>
      </c>
      <c r="BG140" s="70">
        <f t="shared" si="174"/>
        <v>8.444444444</v>
      </c>
    </row>
    <row r="141" ht="14.25" customHeight="1">
      <c r="A141" s="12">
        <v>8.0</v>
      </c>
      <c r="B141" s="13">
        <v>50.0</v>
      </c>
      <c r="C141" s="13">
        <v>68.0</v>
      </c>
      <c r="D141" s="13">
        <v>56.0</v>
      </c>
      <c r="E141" s="15">
        <v>66.0</v>
      </c>
      <c r="F141" s="16">
        <v>68.0</v>
      </c>
      <c r="G141" s="13">
        <v>68.0</v>
      </c>
      <c r="H141" s="13">
        <v>66.0</v>
      </c>
      <c r="I141" s="13">
        <v>58.0</v>
      </c>
      <c r="J141" s="15">
        <v>66.0</v>
      </c>
      <c r="K141" s="15">
        <v>66.0</v>
      </c>
      <c r="L141" s="13"/>
      <c r="M141" s="13">
        <v>8.0</v>
      </c>
      <c r="N141" s="13">
        <v>70.0</v>
      </c>
      <c r="O141" s="13">
        <v>58.0</v>
      </c>
      <c r="P141" s="13">
        <v>54.0</v>
      </c>
      <c r="Q141" s="13">
        <v>92.0</v>
      </c>
      <c r="R141" s="13">
        <v>60.0</v>
      </c>
      <c r="S141" s="13">
        <v>60.0</v>
      </c>
      <c r="T141" s="16">
        <v>96.0</v>
      </c>
      <c r="U141" s="17">
        <v>44.0</v>
      </c>
      <c r="V141" s="13">
        <v>86.0</v>
      </c>
      <c r="W141" s="13">
        <v>82.0</v>
      </c>
      <c r="X141" s="13"/>
      <c r="Y141" s="13">
        <v>8.0</v>
      </c>
      <c r="Z141" s="13">
        <v>84.0</v>
      </c>
      <c r="AA141" s="13">
        <v>72.0</v>
      </c>
      <c r="AB141" s="16">
        <v>68.0</v>
      </c>
      <c r="AC141" s="16">
        <v>98.0</v>
      </c>
      <c r="AD141" s="13">
        <v>54.0</v>
      </c>
      <c r="AE141" s="13">
        <v>52.0</v>
      </c>
      <c r="AF141" s="15">
        <v>92.0</v>
      </c>
      <c r="AG141" s="17">
        <v>46.0</v>
      </c>
      <c r="AH141" s="16">
        <v>92.0</v>
      </c>
      <c r="AI141" s="14">
        <v>84.0</v>
      </c>
      <c r="AJ141" s="13"/>
      <c r="AM141" s="70">
        <f t="shared" ref="AM141:AV141" si="175">(B141+N141+Z141)/3</f>
        <v>68</v>
      </c>
      <c r="AN141" s="70">
        <f t="shared" si="175"/>
        <v>66</v>
      </c>
      <c r="AO141" s="70">
        <f t="shared" si="175"/>
        <v>59.33333333</v>
      </c>
      <c r="AP141" s="70">
        <f t="shared" si="175"/>
        <v>85.33333333</v>
      </c>
      <c r="AQ141" s="70">
        <f t="shared" si="175"/>
        <v>60.66666667</v>
      </c>
      <c r="AR141" s="70">
        <f t="shared" si="175"/>
        <v>60</v>
      </c>
      <c r="AS141" s="70">
        <f t="shared" si="175"/>
        <v>84.66666667</v>
      </c>
      <c r="AT141" s="70">
        <f t="shared" si="175"/>
        <v>49.33333333</v>
      </c>
      <c r="AU141" s="70">
        <f t="shared" si="175"/>
        <v>81.33333333</v>
      </c>
      <c r="AV141" s="70">
        <f t="shared" si="175"/>
        <v>77.33333333</v>
      </c>
      <c r="AX141" s="70">
        <f t="shared" ref="AX141:BG141" si="176">(ABS(B141-AM141)+ABS(AM141-N141)+ABS(AM141-Z141))/3</f>
        <v>12</v>
      </c>
      <c r="AY141" s="70">
        <f t="shared" si="176"/>
        <v>5.333333333</v>
      </c>
      <c r="AZ141" s="70">
        <f t="shared" si="176"/>
        <v>5.777777778</v>
      </c>
      <c r="BA141" s="70">
        <f t="shared" si="176"/>
        <v>12.88888889</v>
      </c>
      <c r="BB141" s="70">
        <f t="shared" si="176"/>
        <v>4.888888889</v>
      </c>
      <c r="BC141" s="70">
        <f t="shared" si="176"/>
        <v>5.333333333</v>
      </c>
      <c r="BD141" s="70">
        <f t="shared" si="176"/>
        <v>12.44444444</v>
      </c>
      <c r="BE141" s="70">
        <f t="shared" si="176"/>
        <v>5.777777778</v>
      </c>
      <c r="BF141" s="70">
        <f t="shared" si="176"/>
        <v>10.22222222</v>
      </c>
      <c r="BG141" s="70">
        <f t="shared" si="176"/>
        <v>7.555555556</v>
      </c>
    </row>
    <row r="142" ht="14.25" customHeight="1">
      <c r="A142" s="12">
        <v>9.0</v>
      </c>
      <c r="B142" s="17">
        <v>48.0</v>
      </c>
      <c r="C142" s="13">
        <v>66.0</v>
      </c>
      <c r="D142" s="13">
        <v>60.0</v>
      </c>
      <c r="E142" s="15">
        <v>66.0</v>
      </c>
      <c r="F142" s="15">
        <v>64.0</v>
      </c>
      <c r="G142" s="13">
        <v>66.0</v>
      </c>
      <c r="H142" s="13">
        <v>66.0</v>
      </c>
      <c r="I142" s="13">
        <v>58.0</v>
      </c>
      <c r="J142" s="15">
        <v>66.0</v>
      </c>
      <c r="K142" s="15">
        <v>66.0</v>
      </c>
      <c r="L142" s="13"/>
      <c r="M142" s="13">
        <v>9.0</v>
      </c>
      <c r="N142" s="13">
        <v>70.0</v>
      </c>
      <c r="O142" s="16">
        <v>68.0</v>
      </c>
      <c r="P142" s="13">
        <v>52.0</v>
      </c>
      <c r="Q142" s="16">
        <v>100.0</v>
      </c>
      <c r="R142" s="17">
        <v>48.0</v>
      </c>
      <c r="S142" s="17">
        <v>42.0</v>
      </c>
      <c r="T142" s="16">
        <v>96.0</v>
      </c>
      <c r="U142" s="17">
        <v>42.0</v>
      </c>
      <c r="V142" s="16">
        <v>94.0</v>
      </c>
      <c r="W142" s="13">
        <v>76.0</v>
      </c>
      <c r="X142" s="13"/>
      <c r="Y142" s="13">
        <v>9.0</v>
      </c>
      <c r="Z142" s="13">
        <v>88.0</v>
      </c>
      <c r="AA142" s="13">
        <v>66.0</v>
      </c>
      <c r="AB142" s="16">
        <v>66.0</v>
      </c>
      <c r="AC142" s="16">
        <v>98.0</v>
      </c>
      <c r="AD142" s="13">
        <v>52.0</v>
      </c>
      <c r="AE142" s="13">
        <v>62.0</v>
      </c>
      <c r="AF142" s="13">
        <v>88.0</v>
      </c>
      <c r="AG142" s="17">
        <v>44.0</v>
      </c>
      <c r="AH142" s="16">
        <v>92.0</v>
      </c>
      <c r="AI142" s="14">
        <v>80.0</v>
      </c>
      <c r="AJ142" s="13"/>
      <c r="AM142" s="70">
        <f t="shared" ref="AM142:AV142" si="177">(B142+N142+Z142)/3</f>
        <v>68.66666667</v>
      </c>
      <c r="AN142" s="70">
        <f t="shared" si="177"/>
        <v>66.66666667</v>
      </c>
      <c r="AO142" s="70">
        <f t="shared" si="177"/>
        <v>59.33333333</v>
      </c>
      <c r="AP142" s="70">
        <f t="shared" si="177"/>
        <v>88</v>
      </c>
      <c r="AQ142" s="70">
        <f t="shared" si="177"/>
        <v>54.66666667</v>
      </c>
      <c r="AR142" s="70">
        <f t="shared" si="177"/>
        <v>56.66666667</v>
      </c>
      <c r="AS142" s="70">
        <f t="shared" si="177"/>
        <v>83.33333333</v>
      </c>
      <c r="AT142" s="70">
        <f t="shared" si="177"/>
        <v>48</v>
      </c>
      <c r="AU142" s="70">
        <f t="shared" si="177"/>
        <v>84</v>
      </c>
      <c r="AV142" s="70">
        <f t="shared" si="177"/>
        <v>74</v>
      </c>
      <c r="AX142" s="70">
        <f t="shared" ref="AX142:BG142" si="178">(ABS(B142-AM142)+ABS(AM142-N142)+ABS(AM142-Z142))/3</f>
        <v>13.77777778</v>
      </c>
      <c r="AY142" s="70">
        <f t="shared" si="178"/>
        <v>0.8888888889</v>
      </c>
      <c r="AZ142" s="70">
        <f t="shared" si="178"/>
        <v>4.888888889</v>
      </c>
      <c r="BA142" s="70">
        <f t="shared" si="178"/>
        <v>14.66666667</v>
      </c>
      <c r="BB142" s="70">
        <f t="shared" si="178"/>
        <v>6.222222222</v>
      </c>
      <c r="BC142" s="70">
        <f t="shared" si="178"/>
        <v>9.777777778</v>
      </c>
      <c r="BD142" s="70">
        <f t="shared" si="178"/>
        <v>11.55555556</v>
      </c>
      <c r="BE142" s="70">
        <f t="shared" si="178"/>
        <v>6.666666667</v>
      </c>
      <c r="BF142" s="70">
        <f t="shared" si="178"/>
        <v>12</v>
      </c>
      <c r="BG142" s="70">
        <f t="shared" si="178"/>
        <v>5.333333333</v>
      </c>
    </row>
    <row r="143" ht="14.25" customHeight="1">
      <c r="A143" s="12">
        <v>10.0</v>
      </c>
      <c r="B143" s="17">
        <v>48.0</v>
      </c>
      <c r="C143" s="13">
        <v>68.0</v>
      </c>
      <c r="D143" s="15">
        <v>62.0</v>
      </c>
      <c r="E143" s="15">
        <v>66.0</v>
      </c>
      <c r="F143" s="13">
        <v>62.0</v>
      </c>
      <c r="G143" s="13">
        <v>64.0</v>
      </c>
      <c r="H143" s="13">
        <v>66.0</v>
      </c>
      <c r="I143" s="13">
        <v>60.0</v>
      </c>
      <c r="J143" s="15">
        <v>66.0</v>
      </c>
      <c r="K143" s="15">
        <v>66.0</v>
      </c>
      <c r="L143" s="13"/>
      <c r="M143" s="13">
        <v>10.0</v>
      </c>
      <c r="N143" s="13">
        <v>70.0</v>
      </c>
      <c r="O143" s="15">
        <v>62.0</v>
      </c>
      <c r="P143" s="13">
        <v>56.0</v>
      </c>
      <c r="Q143" s="13">
        <v>92.0</v>
      </c>
      <c r="R143" s="17">
        <v>48.0</v>
      </c>
      <c r="S143" s="13">
        <v>50.0</v>
      </c>
      <c r="T143" s="16">
        <v>96.0</v>
      </c>
      <c r="U143" s="17">
        <v>44.0</v>
      </c>
      <c r="V143" s="13">
        <v>86.0</v>
      </c>
      <c r="W143" s="15">
        <v>88.0</v>
      </c>
      <c r="X143" s="13"/>
      <c r="Y143" s="13">
        <v>10.0</v>
      </c>
      <c r="Z143" s="13">
        <v>80.0</v>
      </c>
      <c r="AA143" s="13">
        <v>66.0</v>
      </c>
      <c r="AB143" s="16">
        <v>68.0</v>
      </c>
      <c r="AC143" s="16">
        <v>98.0</v>
      </c>
      <c r="AD143" s="13">
        <v>62.0</v>
      </c>
      <c r="AE143" s="16">
        <v>66.0</v>
      </c>
      <c r="AF143" s="15">
        <v>92.0</v>
      </c>
      <c r="AG143" s="17">
        <v>46.0</v>
      </c>
      <c r="AH143" s="16">
        <v>92.0</v>
      </c>
      <c r="AI143" s="14">
        <v>84.0</v>
      </c>
      <c r="AJ143" s="13"/>
      <c r="AM143" s="70">
        <f t="shared" ref="AM143:AV143" si="179">(B143+N143+Z143)/3</f>
        <v>66</v>
      </c>
      <c r="AN143" s="70">
        <f t="shared" si="179"/>
        <v>65.33333333</v>
      </c>
      <c r="AO143" s="70">
        <f t="shared" si="179"/>
        <v>62</v>
      </c>
      <c r="AP143" s="70">
        <f t="shared" si="179"/>
        <v>85.33333333</v>
      </c>
      <c r="AQ143" s="70">
        <f t="shared" si="179"/>
        <v>57.33333333</v>
      </c>
      <c r="AR143" s="70">
        <f t="shared" si="179"/>
        <v>60</v>
      </c>
      <c r="AS143" s="70">
        <f t="shared" si="179"/>
        <v>84.66666667</v>
      </c>
      <c r="AT143" s="70">
        <f t="shared" si="179"/>
        <v>50</v>
      </c>
      <c r="AU143" s="70">
        <f t="shared" si="179"/>
        <v>81.33333333</v>
      </c>
      <c r="AV143" s="70">
        <f t="shared" si="179"/>
        <v>79.33333333</v>
      </c>
      <c r="AX143" s="70">
        <f t="shared" ref="AX143:BG143" si="180">(ABS(B143-AM143)+ABS(AM143-N143)+ABS(AM143-Z143))/3</f>
        <v>12</v>
      </c>
      <c r="AY143" s="70">
        <f t="shared" si="180"/>
        <v>2.222222222</v>
      </c>
      <c r="AZ143" s="70">
        <f t="shared" si="180"/>
        <v>4</v>
      </c>
      <c r="BA143" s="70">
        <f t="shared" si="180"/>
        <v>12.88888889</v>
      </c>
      <c r="BB143" s="70">
        <f t="shared" si="180"/>
        <v>6.222222222</v>
      </c>
      <c r="BC143" s="70">
        <f t="shared" si="180"/>
        <v>6.666666667</v>
      </c>
      <c r="BD143" s="70">
        <f t="shared" si="180"/>
        <v>12.44444444</v>
      </c>
      <c r="BE143" s="70">
        <f t="shared" si="180"/>
        <v>6.666666667</v>
      </c>
      <c r="BF143" s="70">
        <f t="shared" si="180"/>
        <v>10.22222222</v>
      </c>
      <c r="BG143" s="70">
        <f t="shared" si="180"/>
        <v>8.888888889</v>
      </c>
    </row>
    <row r="144" ht="14.25" customHeight="1">
      <c r="A144" s="41"/>
      <c r="L144" s="13"/>
      <c r="X144" s="13"/>
      <c r="AI144" s="35"/>
      <c r="AJ144" s="13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</row>
    <row r="145" ht="14.25" customHeight="1">
      <c r="A145" s="21" t="s">
        <v>20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3"/>
      <c r="M145" s="22" t="s">
        <v>20</v>
      </c>
      <c r="X145" s="13"/>
      <c r="Y145" s="22" t="s">
        <v>20</v>
      </c>
      <c r="AI145" s="35"/>
      <c r="AJ145" s="13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</row>
    <row r="146" ht="14.25" customHeight="1">
      <c r="A146" s="5" t="s">
        <v>2</v>
      </c>
      <c r="L146" s="13"/>
      <c r="M146" s="7" t="s">
        <v>2</v>
      </c>
      <c r="X146" s="13"/>
      <c r="Y146" s="7" t="s">
        <v>2</v>
      </c>
      <c r="AI146" s="35"/>
      <c r="AJ146" s="13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</row>
    <row r="147" ht="14.25" customHeight="1">
      <c r="A147" s="5" t="s">
        <v>5</v>
      </c>
      <c r="L147" s="13"/>
      <c r="M147" s="7" t="s">
        <v>17</v>
      </c>
      <c r="X147" s="13"/>
      <c r="Y147" s="7" t="s">
        <v>18</v>
      </c>
      <c r="AI147" s="35"/>
      <c r="AJ147" s="13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</row>
    <row r="148" ht="14.25" customHeight="1">
      <c r="A148" s="9" t="s">
        <v>6</v>
      </c>
      <c r="L148" s="13"/>
      <c r="M148" s="10" t="s">
        <v>6</v>
      </c>
      <c r="X148" s="13"/>
      <c r="Y148" s="38" t="s">
        <v>6</v>
      </c>
      <c r="Z148" s="33"/>
      <c r="AA148" s="33"/>
      <c r="AB148" s="33"/>
      <c r="AC148" s="33"/>
      <c r="AD148" s="33"/>
      <c r="AE148" s="33"/>
      <c r="AF148" s="33"/>
      <c r="AG148" s="33"/>
      <c r="AH148" s="33"/>
      <c r="AI148" s="36"/>
      <c r="AJ148" s="13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</row>
    <row r="149" ht="14.25" customHeight="1">
      <c r="A149" s="47"/>
      <c r="B149" s="13" t="s">
        <v>7</v>
      </c>
      <c r="C149" s="13" t="s">
        <v>8</v>
      </c>
      <c r="D149" s="13" t="s">
        <v>9</v>
      </c>
      <c r="E149" s="13" t="s">
        <v>10</v>
      </c>
      <c r="F149" s="13" t="s">
        <v>11</v>
      </c>
      <c r="G149" s="13" t="s">
        <v>12</v>
      </c>
      <c r="H149" s="13" t="s">
        <v>13</v>
      </c>
      <c r="I149" s="13" t="s">
        <v>14</v>
      </c>
      <c r="J149" s="13" t="s">
        <v>15</v>
      </c>
      <c r="K149" s="13" t="s">
        <v>16</v>
      </c>
      <c r="L149" s="13"/>
      <c r="M149" s="33"/>
      <c r="N149" s="13" t="s">
        <v>7</v>
      </c>
      <c r="O149" s="13" t="s">
        <v>8</v>
      </c>
      <c r="P149" s="13" t="s">
        <v>9</v>
      </c>
      <c r="Q149" s="13" t="s">
        <v>10</v>
      </c>
      <c r="R149" s="13" t="s">
        <v>11</v>
      </c>
      <c r="S149" s="13" t="s">
        <v>12</v>
      </c>
      <c r="T149" s="13" t="s">
        <v>13</v>
      </c>
      <c r="U149" s="13" t="s">
        <v>14</v>
      </c>
      <c r="V149" s="13" t="s">
        <v>15</v>
      </c>
      <c r="W149" s="13" t="s">
        <v>16</v>
      </c>
      <c r="X149" s="13"/>
      <c r="Y149" s="33"/>
      <c r="Z149" s="13" t="s">
        <v>7</v>
      </c>
      <c r="AA149" s="13" t="s">
        <v>8</v>
      </c>
      <c r="AB149" s="13" t="s">
        <v>9</v>
      </c>
      <c r="AC149" s="13" t="s">
        <v>10</v>
      </c>
      <c r="AD149" s="13" t="s">
        <v>11</v>
      </c>
      <c r="AE149" s="13" t="s">
        <v>12</v>
      </c>
      <c r="AF149" s="13" t="s">
        <v>13</v>
      </c>
      <c r="AG149" s="13" t="s">
        <v>14</v>
      </c>
      <c r="AH149" s="13" t="s">
        <v>15</v>
      </c>
      <c r="AI149" s="14" t="s">
        <v>16</v>
      </c>
      <c r="AJ149" s="13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</row>
    <row r="150" ht="14.25" customHeight="1">
      <c r="A150" s="12">
        <v>1.0</v>
      </c>
      <c r="B150" s="13">
        <v>52.0</v>
      </c>
      <c r="C150" s="13">
        <v>72.0</v>
      </c>
      <c r="D150" s="13">
        <v>56.0</v>
      </c>
      <c r="E150" s="13">
        <v>64.0</v>
      </c>
      <c r="F150" s="15">
        <v>60.0</v>
      </c>
      <c r="G150" s="15">
        <v>66.0</v>
      </c>
      <c r="H150" s="13">
        <v>68.0</v>
      </c>
      <c r="I150" s="13">
        <v>54.0</v>
      </c>
      <c r="J150" s="13">
        <v>66.0</v>
      </c>
      <c r="K150" s="13">
        <v>66.0</v>
      </c>
      <c r="L150" s="13"/>
      <c r="M150" s="13">
        <v>1.0</v>
      </c>
      <c r="N150" s="16">
        <v>86.0</v>
      </c>
      <c r="O150" s="13">
        <v>50.0</v>
      </c>
      <c r="P150" s="15">
        <v>66.0</v>
      </c>
      <c r="Q150" s="13">
        <v>86.0</v>
      </c>
      <c r="R150" s="15">
        <v>68.0</v>
      </c>
      <c r="S150" s="13">
        <v>60.0</v>
      </c>
      <c r="T150" s="13">
        <v>86.0</v>
      </c>
      <c r="U150" s="17">
        <v>48.0</v>
      </c>
      <c r="V150" s="13">
        <v>86.0</v>
      </c>
      <c r="W150" s="13">
        <v>86.0</v>
      </c>
      <c r="X150" s="13"/>
      <c r="Y150" s="13">
        <v>1.0</v>
      </c>
      <c r="Z150" s="15">
        <v>90.0</v>
      </c>
      <c r="AA150" s="13">
        <v>50.0</v>
      </c>
      <c r="AB150" s="13">
        <v>64.0</v>
      </c>
      <c r="AC150" s="13">
        <v>86.0</v>
      </c>
      <c r="AD150" s="16">
        <v>68.0</v>
      </c>
      <c r="AE150" s="13">
        <v>56.0</v>
      </c>
      <c r="AF150" s="13">
        <v>86.0</v>
      </c>
      <c r="AG150" s="17">
        <v>48.0</v>
      </c>
      <c r="AH150" s="15">
        <v>86.0</v>
      </c>
      <c r="AI150" s="19">
        <v>86.0</v>
      </c>
      <c r="AJ150" s="13"/>
      <c r="AM150" s="70">
        <f t="shared" ref="AM150:AV150" si="181">(B150+N150+Z150)/3</f>
        <v>76</v>
      </c>
      <c r="AN150" s="70">
        <f t="shared" si="181"/>
        <v>57.33333333</v>
      </c>
      <c r="AO150" s="70">
        <f t="shared" si="181"/>
        <v>62</v>
      </c>
      <c r="AP150" s="70">
        <f t="shared" si="181"/>
        <v>78.66666667</v>
      </c>
      <c r="AQ150" s="70">
        <f t="shared" si="181"/>
        <v>65.33333333</v>
      </c>
      <c r="AR150" s="70">
        <f t="shared" si="181"/>
        <v>60.66666667</v>
      </c>
      <c r="AS150" s="70">
        <f t="shared" si="181"/>
        <v>80</v>
      </c>
      <c r="AT150" s="70">
        <f t="shared" si="181"/>
        <v>50</v>
      </c>
      <c r="AU150" s="70">
        <f t="shared" si="181"/>
        <v>79.33333333</v>
      </c>
      <c r="AV150" s="70">
        <f t="shared" si="181"/>
        <v>79.33333333</v>
      </c>
      <c r="AX150" s="70">
        <f t="shared" ref="AX150:BG150" si="182">(ABS(B150-AM150)+ABS(AM150-N150)+ABS(AM150-Z150))/3</f>
        <v>16</v>
      </c>
      <c r="AY150" s="70">
        <f t="shared" si="182"/>
        <v>9.777777778</v>
      </c>
      <c r="AZ150" s="70">
        <f t="shared" si="182"/>
        <v>4</v>
      </c>
      <c r="BA150" s="70">
        <f t="shared" si="182"/>
        <v>9.777777778</v>
      </c>
      <c r="BB150" s="70">
        <f t="shared" si="182"/>
        <v>3.555555556</v>
      </c>
      <c r="BC150" s="70">
        <f t="shared" si="182"/>
        <v>3.555555556</v>
      </c>
      <c r="BD150" s="70">
        <f t="shared" si="182"/>
        <v>8</v>
      </c>
      <c r="BE150" s="70">
        <f t="shared" si="182"/>
        <v>2.666666667</v>
      </c>
      <c r="BF150" s="70">
        <f t="shared" si="182"/>
        <v>8.888888889</v>
      </c>
      <c r="BG150" s="70">
        <f t="shared" si="182"/>
        <v>8.888888889</v>
      </c>
      <c r="BI150" s="70">
        <f>AVERAGE(AX150:BG159)</f>
        <v>7.711111111</v>
      </c>
    </row>
    <row r="151" ht="14.25" customHeight="1">
      <c r="A151" s="12">
        <v>2.0</v>
      </c>
      <c r="B151" s="13">
        <v>50.0</v>
      </c>
      <c r="C151" s="13">
        <v>66.0</v>
      </c>
      <c r="D151" s="13">
        <v>56.0</v>
      </c>
      <c r="E151" s="13">
        <v>64.0</v>
      </c>
      <c r="F151" s="15">
        <v>60.0</v>
      </c>
      <c r="G151" s="16">
        <v>68.0</v>
      </c>
      <c r="H151" s="13">
        <v>68.0</v>
      </c>
      <c r="I151" s="13">
        <v>62.0</v>
      </c>
      <c r="J151" s="13">
        <v>68.0</v>
      </c>
      <c r="K151" s="13">
        <v>66.0</v>
      </c>
      <c r="L151" s="6"/>
      <c r="M151" s="13">
        <v>2.0</v>
      </c>
      <c r="N151" s="16">
        <v>86.0</v>
      </c>
      <c r="O151" s="17">
        <v>32.0</v>
      </c>
      <c r="P151" s="16">
        <v>68.0</v>
      </c>
      <c r="Q151" s="13">
        <v>88.0</v>
      </c>
      <c r="R151" s="13">
        <v>66.0</v>
      </c>
      <c r="S151" s="15">
        <v>64.0</v>
      </c>
      <c r="T151" s="13">
        <v>86.0</v>
      </c>
      <c r="U151" s="17">
        <v>48.0</v>
      </c>
      <c r="V151" s="13">
        <v>86.0</v>
      </c>
      <c r="W151" s="13">
        <v>68.0</v>
      </c>
      <c r="X151" s="6"/>
      <c r="Y151" s="13">
        <v>2.0</v>
      </c>
      <c r="Z151" s="13">
        <v>86.0</v>
      </c>
      <c r="AA151" s="13">
        <v>64.0</v>
      </c>
      <c r="AB151" s="13">
        <v>64.0</v>
      </c>
      <c r="AC151" s="13">
        <v>88.0</v>
      </c>
      <c r="AD151" s="13">
        <v>60.0</v>
      </c>
      <c r="AE151" s="13">
        <v>54.0</v>
      </c>
      <c r="AF151" s="13">
        <v>86.0</v>
      </c>
      <c r="AG151" s="17">
        <v>46.0</v>
      </c>
      <c r="AH151" s="15">
        <v>86.0</v>
      </c>
      <c r="AI151" s="14">
        <v>82.0</v>
      </c>
      <c r="AJ151" s="6"/>
      <c r="AK151" s="6"/>
      <c r="AL151" s="6"/>
      <c r="AM151" s="70">
        <f t="shared" ref="AM151:AV151" si="183">(B151+N151+Z151)/3</f>
        <v>74</v>
      </c>
      <c r="AN151" s="70">
        <f t="shared" si="183"/>
        <v>54</v>
      </c>
      <c r="AO151" s="70">
        <f t="shared" si="183"/>
        <v>62.66666667</v>
      </c>
      <c r="AP151" s="70">
        <f t="shared" si="183"/>
        <v>80</v>
      </c>
      <c r="AQ151" s="70">
        <f t="shared" si="183"/>
        <v>62</v>
      </c>
      <c r="AR151" s="70">
        <f t="shared" si="183"/>
        <v>62</v>
      </c>
      <c r="AS151" s="70">
        <f t="shared" si="183"/>
        <v>80</v>
      </c>
      <c r="AT151" s="70">
        <f t="shared" si="183"/>
        <v>52</v>
      </c>
      <c r="AU151" s="70">
        <f t="shared" si="183"/>
        <v>80</v>
      </c>
      <c r="AV151" s="70">
        <f t="shared" si="183"/>
        <v>72</v>
      </c>
      <c r="AW151" s="6"/>
      <c r="AX151" s="70">
        <f t="shared" ref="AX151:BG151" si="184">(ABS(B151-AM151)+ABS(AM151-N151)+ABS(AM151-Z151))/3</f>
        <v>16</v>
      </c>
      <c r="AY151" s="70">
        <f t="shared" si="184"/>
        <v>14.66666667</v>
      </c>
      <c r="AZ151" s="70">
        <f t="shared" si="184"/>
        <v>4.444444444</v>
      </c>
      <c r="BA151" s="70">
        <f t="shared" si="184"/>
        <v>10.66666667</v>
      </c>
      <c r="BB151" s="70">
        <f t="shared" si="184"/>
        <v>2.666666667</v>
      </c>
      <c r="BC151" s="70">
        <f t="shared" si="184"/>
        <v>5.333333333</v>
      </c>
      <c r="BD151" s="70">
        <f t="shared" si="184"/>
        <v>8</v>
      </c>
      <c r="BE151" s="70">
        <f t="shared" si="184"/>
        <v>6.666666667</v>
      </c>
      <c r="BF151" s="70">
        <f t="shared" si="184"/>
        <v>8</v>
      </c>
      <c r="BG151" s="70">
        <f t="shared" si="184"/>
        <v>6.666666667</v>
      </c>
      <c r="BH151" s="6"/>
      <c r="BI151" s="6"/>
      <c r="BJ151" s="6"/>
    </row>
    <row r="152" ht="14.25" customHeight="1">
      <c r="A152" s="12">
        <v>3.0</v>
      </c>
      <c r="B152" s="17">
        <v>46.0</v>
      </c>
      <c r="C152" s="16">
        <v>80.0</v>
      </c>
      <c r="D152" s="13">
        <v>60.0</v>
      </c>
      <c r="E152" s="13">
        <v>66.0</v>
      </c>
      <c r="F152" s="16">
        <v>68.0</v>
      </c>
      <c r="G152" s="16">
        <v>68.0</v>
      </c>
      <c r="H152" s="13">
        <v>66.0</v>
      </c>
      <c r="I152" s="13">
        <v>64.0</v>
      </c>
      <c r="J152" s="13">
        <v>66.0</v>
      </c>
      <c r="K152" s="13">
        <v>68.0</v>
      </c>
      <c r="L152" s="6"/>
      <c r="M152" s="13">
        <v>3.0</v>
      </c>
      <c r="N152" s="13">
        <v>60.0</v>
      </c>
      <c r="O152" s="17">
        <v>42.0</v>
      </c>
      <c r="P152" s="17">
        <v>48.0</v>
      </c>
      <c r="Q152" s="13">
        <v>92.0</v>
      </c>
      <c r="R152" s="13">
        <v>66.0</v>
      </c>
      <c r="S152" s="16">
        <v>70.0</v>
      </c>
      <c r="T152" s="13">
        <v>88.0</v>
      </c>
      <c r="U152" s="17">
        <v>44.0</v>
      </c>
      <c r="V152" s="13">
        <v>88.0</v>
      </c>
      <c r="W152" s="13">
        <v>76.0</v>
      </c>
      <c r="X152" s="6"/>
      <c r="Y152" s="13">
        <v>3.0</v>
      </c>
      <c r="Z152" s="13">
        <v>86.0</v>
      </c>
      <c r="AA152" s="16">
        <v>80.0</v>
      </c>
      <c r="AB152" s="13">
        <v>60.0</v>
      </c>
      <c r="AC152" s="15">
        <v>92.0</v>
      </c>
      <c r="AD152" s="13">
        <v>60.0</v>
      </c>
      <c r="AE152" s="13">
        <v>62.0</v>
      </c>
      <c r="AF152" s="13">
        <v>88.0</v>
      </c>
      <c r="AG152" s="15">
        <v>54.0</v>
      </c>
      <c r="AH152" s="15">
        <v>86.0</v>
      </c>
      <c r="AI152" s="14">
        <v>84.0</v>
      </c>
      <c r="AJ152" s="6"/>
      <c r="AM152" s="70">
        <f t="shared" ref="AM152:AV152" si="185">(B152+N152+Z152)/3</f>
        <v>64</v>
      </c>
      <c r="AN152" s="70">
        <f t="shared" si="185"/>
        <v>67.33333333</v>
      </c>
      <c r="AO152" s="70">
        <f t="shared" si="185"/>
        <v>56</v>
      </c>
      <c r="AP152" s="70">
        <f t="shared" si="185"/>
        <v>83.33333333</v>
      </c>
      <c r="AQ152" s="70">
        <f t="shared" si="185"/>
        <v>64.66666667</v>
      </c>
      <c r="AR152" s="70">
        <f t="shared" si="185"/>
        <v>66.66666667</v>
      </c>
      <c r="AS152" s="70">
        <f t="shared" si="185"/>
        <v>80.66666667</v>
      </c>
      <c r="AT152" s="70">
        <f t="shared" si="185"/>
        <v>54</v>
      </c>
      <c r="AU152" s="70">
        <f t="shared" si="185"/>
        <v>80</v>
      </c>
      <c r="AV152" s="70">
        <f t="shared" si="185"/>
        <v>76</v>
      </c>
      <c r="AX152" s="70">
        <f t="shared" ref="AX152:BG152" si="186">(ABS(B152-AM152)+ABS(AM152-N152)+ABS(AM152-Z152))/3</f>
        <v>14.66666667</v>
      </c>
      <c r="AY152" s="70">
        <f t="shared" si="186"/>
        <v>16.88888889</v>
      </c>
      <c r="AZ152" s="70">
        <f t="shared" si="186"/>
        <v>5.333333333</v>
      </c>
      <c r="BA152" s="70">
        <f t="shared" si="186"/>
        <v>11.55555556</v>
      </c>
      <c r="BB152" s="70">
        <f t="shared" si="186"/>
        <v>3.111111111</v>
      </c>
      <c r="BC152" s="70">
        <f t="shared" si="186"/>
        <v>3.111111111</v>
      </c>
      <c r="BD152" s="70">
        <f t="shared" si="186"/>
        <v>9.777777778</v>
      </c>
      <c r="BE152" s="70">
        <f t="shared" si="186"/>
        <v>6.666666667</v>
      </c>
      <c r="BF152" s="70">
        <f t="shared" si="186"/>
        <v>9.333333333</v>
      </c>
      <c r="BG152" s="70">
        <f t="shared" si="186"/>
        <v>5.333333333</v>
      </c>
    </row>
    <row r="153" ht="14.25" customHeight="1">
      <c r="A153" s="12">
        <v>4.0</v>
      </c>
      <c r="B153" s="15">
        <v>54.0</v>
      </c>
      <c r="C153" s="15">
        <v>76.0</v>
      </c>
      <c r="D153" s="13">
        <v>62.0</v>
      </c>
      <c r="E153" s="13">
        <v>70.0</v>
      </c>
      <c r="F153" s="13">
        <v>50.0</v>
      </c>
      <c r="G153" s="13">
        <v>54.0</v>
      </c>
      <c r="H153" s="13">
        <v>70.0</v>
      </c>
      <c r="I153" s="13">
        <v>64.0</v>
      </c>
      <c r="J153" s="15">
        <v>72.0</v>
      </c>
      <c r="K153" s="16">
        <v>74.0</v>
      </c>
      <c r="L153" s="6"/>
      <c r="M153" s="13">
        <v>4.0</v>
      </c>
      <c r="N153" s="15">
        <v>72.0</v>
      </c>
      <c r="O153" s="13">
        <v>56.0</v>
      </c>
      <c r="P153" s="17">
        <v>42.0</v>
      </c>
      <c r="Q153" s="15">
        <v>96.0</v>
      </c>
      <c r="R153" s="16">
        <v>70.0</v>
      </c>
      <c r="S153" s="17">
        <v>46.0</v>
      </c>
      <c r="T153" s="15">
        <v>92.0</v>
      </c>
      <c r="U153" s="17">
        <v>48.0</v>
      </c>
      <c r="V153" s="15">
        <v>90.0</v>
      </c>
      <c r="W153" s="13">
        <v>76.0</v>
      </c>
      <c r="X153" s="6"/>
      <c r="Y153" s="13">
        <v>4.0</v>
      </c>
      <c r="Z153" s="16">
        <v>94.0</v>
      </c>
      <c r="AA153" s="13">
        <v>70.0</v>
      </c>
      <c r="AB153" s="13">
        <v>56.0</v>
      </c>
      <c r="AC153" s="16">
        <v>98.0</v>
      </c>
      <c r="AD153" s="13">
        <v>64.0</v>
      </c>
      <c r="AE153" s="13">
        <v>60.0</v>
      </c>
      <c r="AF153" s="15">
        <v>92.0</v>
      </c>
      <c r="AG153" s="17">
        <v>48.0</v>
      </c>
      <c r="AH153" s="16">
        <v>92.0</v>
      </c>
      <c r="AI153" s="14">
        <v>76.0</v>
      </c>
      <c r="AJ153" s="6"/>
      <c r="AM153" s="70">
        <f t="shared" ref="AM153:AV153" si="187">(B153+N153+Z153)/3</f>
        <v>73.33333333</v>
      </c>
      <c r="AN153" s="70">
        <f t="shared" si="187"/>
        <v>67.33333333</v>
      </c>
      <c r="AO153" s="70">
        <f t="shared" si="187"/>
        <v>53.33333333</v>
      </c>
      <c r="AP153" s="70">
        <f t="shared" si="187"/>
        <v>88</v>
      </c>
      <c r="AQ153" s="70">
        <f t="shared" si="187"/>
        <v>61.33333333</v>
      </c>
      <c r="AR153" s="70">
        <f t="shared" si="187"/>
        <v>53.33333333</v>
      </c>
      <c r="AS153" s="70">
        <f t="shared" si="187"/>
        <v>84.66666667</v>
      </c>
      <c r="AT153" s="70">
        <f t="shared" si="187"/>
        <v>53.33333333</v>
      </c>
      <c r="AU153" s="70">
        <f t="shared" si="187"/>
        <v>84.66666667</v>
      </c>
      <c r="AV153" s="70">
        <f t="shared" si="187"/>
        <v>75.33333333</v>
      </c>
      <c r="AX153" s="70">
        <f t="shared" ref="AX153:BG153" si="188">(ABS(B153-AM153)+ABS(AM153-N153)+ABS(AM153-Z153))/3</f>
        <v>13.77777778</v>
      </c>
      <c r="AY153" s="70">
        <f t="shared" si="188"/>
        <v>7.555555556</v>
      </c>
      <c r="AZ153" s="70">
        <f t="shared" si="188"/>
        <v>7.555555556</v>
      </c>
      <c r="BA153" s="70">
        <f t="shared" si="188"/>
        <v>12</v>
      </c>
      <c r="BB153" s="70">
        <f t="shared" si="188"/>
        <v>7.555555556</v>
      </c>
      <c r="BC153" s="70">
        <f t="shared" si="188"/>
        <v>4.888888889</v>
      </c>
      <c r="BD153" s="70">
        <f t="shared" si="188"/>
        <v>9.777777778</v>
      </c>
      <c r="BE153" s="70">
        <f t="shared" si="188"/>
        <v>7.111111111</v>
      </c>
      <c r="BF153" s="70">
        <f t="shared" si="188"/>
        <v>8.444444444</v>
      </c>
      <c r="BG153" s="70">
        <f t="shared" si="188"/>
        <v>0.8888888889</v>
      </c>
    </row>
    <row r="154" ht="14.25" customHeight="1">
      <c r="A154" s="12">
        <v>5.0</v>
      </c>
      <c r="B154" s="15">
        <v>54.0</v>
      </c>
      <c r="C154" s="13">
        <v>70.0</v>
      </c>
      <c r="D154" s="13">
        <v>62.0</v>
      </c>
      <c r="E154" s="13">
        <v>66.0</v>
      </c>
      <c r="F154" s="13">
        <v>52.0</v>
      </c>
      <c r="G154" s="17">
        <v>44.0</v>
      </c>
      <c r="H154" s="13">
        <v>66.0</v>
      </c>
      <c r="I154" s="13">
        <v>62.0</v>
      </c>
      <c r="J154" s="13">
        <v>66.0</v>
      </c>
      <c r="K154" s="13">
        <v>66.0</v>
      </c>
      <c r="L154" s="6"/>
      <c r="M154" s="13">
        <v>5.0</v>
      </c>
      <c r="N154" s="13">
        <v>54.0</v>
      </c>
      <c r="O154" s="13">
        <v>56.0</v>
      </c>
      <c r="P154" s="17">
        <v>42.0</v>
      </c>
      <c r="Q154" s="13">
        <v>92.0</v>
      </c>
      <c r="R154" s="13">
        <v>54.0</v>
      </c>
      <c r="S154" s="17">
        <v>46.0</v>
      </c>
      <c r="T154" s="13">
        <v>90.0</v>
      </c>
      <c r="U154" s="16">
        <v>54.0</v>
      </c>
      <c r="V154" s="13">
        <v>86.0</v>
      </c>
      <c r="W154" s="13">
        <v>72.0</v>
      </c>
      <c r="X154" s="6"/>
      <c r="Y154" s="13">
        <v>5.0</v>
      </c>
      <c r="Z154" s="13">
        <v>80.0</v>
      </c>
      <c r="AA154" s="13">
        <v>68.0</v>
      </c>
      <c r="AB154" s="13">
        <v>54.0</v>
      </c>
      <c r="AC154" s="16">
        <v>98.0</v>
      </c>
      <c r="AD154" s="13">
        <v>62.0</v>
      </c>
      <c r="AE154" s="13">
        <v>62.0</v>
      </c>
      <c r="AF154" s="16">
        <v>94.0</v>
      </c>
      <c r="AG154" s="17">
        <v>46.0</v>
      </c>
      <c r="AH154" s="16">
        <v>92.0</v>
      </c>
      <c r="AI154" s="19">
        <v>86.0</v>
      </c>
      <c r="AJ154" s="6"/>
      <c r="AM154" s="70">
        <f t="shared" ref="AM154:AV154" si="189">(B154+N154+Z154)/3</f>
        <v>62.66666667</v>
      </c>
      <c r="AN154" s="70">
        <f t="shared" si="189"/>
        <v>64.66666667</v>
      </c>
      <c r="AO154" s="70">
        <f t="shared" si="189"/>
        <v>52.66666667</v>
      </c>
      <c r="AP154" s="70">
        <f t="shared" si="189"/>
        <v>85.33333333</v>
      </c>
      <c r="AQ154" s="70">
        <f t="shared" si="189"/>
        <v>56</v>
      </c>
      <c r="AR154" s="70">
        <f t="shared" si="189"/>
        <v>50.66666667</v>
      </c>
      <c r="AS154" s="70">
        <f t="shared" si="189"/>
        <v>83.33333333</v>
      </c>
      <c r="AT154" s="70">
        <f t="shared" si="189"/>
        <v>54</v>
      </c>
      <c r="AU154" s="70">
        <f t="shared" si="189"/>
        <v>81.33333333</v>
      </c>
      <c r="AV154" s="70">
        <f t="shared" si="189"/>
        <v>74.66666667</v>
      </c>
      <c r="AX154" s="70">
        <f t="shared" ref="AX154:BG154" si="190">(ABS(B154-AM154)+ABS(AM154-N154)+ABS(AM154-Z154))/3</f>
        <v>11.55555556</v>
      </c>
      <c r="AY154" s="70">
        <f t="shared" si="190"/>
        <v>5.777777778</v>
      </c>
      <c r="AZ154" s="70">
        <f t="shared" si="190"/>
        <v>7.111111111</v>
      </c>
      <c r="BA154" s="70">
        <f t="shared" si="190"/>
        <v>12.88888889</v>
      </c>
      <c r="BB154" s="70">
        <f t="shared" si="190"/>
        <v>4</v>
      </c>
      <c r="BC154" s="70">
        <f t="shared" si="190"/>
        <v>7.555555556</v>
      </c>
      <c r="BD154" s="70">
        <f t="shared" si="190"/>
        <v>11.55555556</v>
      </c>
      <c r="BE154" s="70">
        <f t="shared" si="190"/>
        <v>5.333333333</v>
      </c>
      <c r="BF154" s="70">
        <f t="shared" si="190"/>
        <v>10.22222222</v>
      </c>
      <c r="BG154" s="70">
        <f t="shared" si="190"/>
        <v>7.555555556</v>
      </c>
    </row>
    <row r="155" ht="14.25" customHeight="1">
      <c r="A155" s="12">
        <v>6.0</v>
      </c>
      <c r="B155" s="13">
        <v>50.0</v>
      </c>
      <c r="C155" s="13">
        <v>66.0</v>
      </c>
      <c r="D155" s="13">
        <v>62.0</v>
      </c>
      <c r="E155" s="13">
        <v>70.0</v>
      </c>
      <c r="F155" s="13">
        <v>52.0</v>
      </c>
      <c r="G155" s="13">
        <v>52.0</v>
      </c>
      <c r="H155" s="15">
        <v>72.0</v>
      </c>
      <c r="I155" s="13">
        <v>70.0</v>
      </c>
      <c r="J155" s="15">
        <v>72.0</v>
      </c>
      <c r="K155" s="15">
        <v>72.0</v>
      </c>
      <c r="L155" s="6"/>
      <c r="M155" s="13">
        <v>6.0</v>
      </c>
      <c r="N155" s="13">
        <v>62.0</v>
      </c>
      <c r="O155" s="16">
        <v>68.0</v>
      </c>
      <c r="P155" s="15">
        <v>66.0</v>
      </c>
      <c r="Q155" s="16">
        <v>100.0</v>
      </c>
      <c r="R155" s="13">
        <v>54.0</v>
      </c>
      <c r="S155" s="13">
        <v>62.0</v>
      </c>
      <c r="T155" s="16">
        <v>96.0</v>
      </c>
      <c r="U155" s="17">
        <v>44.0</v>
      </c>
      <c r="V155" s="13">
        <v>86.0</v>
      </c>
      <c r="W155" s="16">
        <v>92.0</v>
      </c>
      <c r="X155" s="6"/>
      <c r="Y155" s="13">
        <v>6.0</v>
      </c>
      <c r="Z155" s="13">
        <v>78.0</v>
      </c>
      <c r="AA155" s="13">
        <v>70.0</v>
      </c>
      <c r="AB155" s="13">
        <v>64.0</v>
      </c>
      <c r="AC155" s="16">
        <v>98.0</v>
      </c>
      <c r="AD155" s="15">
        <v>66.0</v>
      </c>
      <c r="AE155" s="15">
        <v>64.0</v>
      </c>
      <c r="AF155" s="16">
        <v>94.0</v>
      </c>
      <c r="AG155" s="16">
        <v>58.0</v>
      </c>
      <c r="AH155" s="16">
        <v>92.0</v>
      </c>
      <c r="AI155" s="18">
        <v>88.0</v>
      </c>
      <c r="AJ155" s="6"/>
      <c r="AM155" s="70">
        <f t="shared" ref="AM155:AV155" si="191">(B155+N155+Z155)/3</f>
        <v>63.33333333</v>
      </c>
      <c r="AN155" s="70">
        <f t="shared" si="191"/>
        <v>68</v>
      </c>
      <c r="AO155" s="70">
        <f t="shared" si="191"/>
        <v>64</v>
      </c>
      <c r="AP155" s="70">
        <f t="shared" si="191"/>
        <v>89.33333333</v>
      </c>
      <c r="AQ155" s="70">
        <f t="shared" si="191"/>
        <v>57.33333333</v>
      </c>
      <c r="AR155" s="70">
        <f t="shared" si="191"/>
        <v>59.33333333</v>
      </c>
      <c r="AS155" s="70">
        <f t="shared" si="191"/>
        <v>87.33333333</v>
      </c>
      <c r="AT155" s="70">
        <f t="shared" si="191"/>
        <v>57.33333333</v>
      </c>
      <c r="AU155" s="70">
        <f t="shared" si="191"/>
        <v>83.33333333</v>
      </c>
      <c r="AV155" s="70">
        <f t="shared" si="191"/>
        <v>84</v>
      </c>
      <c r="AX155" s="70">
        <f t="shared" ref="AX155:BG155" si="192">(ABS(B155-AM155)+ABS(AM155-N155)+ABS(AM155-Z155))/3</f>
        <v>9.777777778</v>
      </c>
      <c r="AY155" s="70">
        <f t="shared" si="192"/>
        <v>1.333333333</v>
      </c>
      <c r="AZ155" s="70">
        <f t="shared" si="192"/>
        <v>1.333333333</v>
      </c>
      <c r="BA155" s="70">
        <f t="shared" si="192"/>
        <v>12.88888889</v>
      </c>
      <c r="BB155" s="70">
        <f t="shared" si="192"/>
        <v>5.777777778</v>
      </c>
      <c r="BC155" s="70">
        <f t="shared" si="192"/>
        <v>4.888888889</v>
      </c>
      <c r="BD155" s="70">
        <f t="shared" si="192"/>
        <v>10.22222222</v>
      </c>
      <c r="BE155" s="70">
        <f t="shared" si="192"/>
        <v>8.888888889</v>
      </c>
      <c r="BF155" s="70">
        <f t="shared" si="192"/>
        <v>7.555555556</v>
      </c>
      <c r="BG155" s="70">
        <f t="shared" si="192"/>
        <v>8</v>
      </c>
    </row>
    <row r="156" ht="14.25" customHeight="1">
      <c r="A156" s="12">
        <v>7.0</v>
      </c>
      <c r="B156" s="16">
        <v>56.0</v>
      </c>
      <c r="C156" s="13">
        <v>70.0</v>
      </c>
      <c r="D156" s="15">
        <v>68.0</v>
      </c>
      <c r="E156" s="15">
        <v>72.0</v>
      </c>
      <c r="F156" s="13">
        <v>58.0</v>
      </c>
      <c r="G156" s="13">
        <v>60.0</v>
      </c>
      <c r="H156" s="15">
        <v>72.0</v>
      </c>
      <c r="I156" s="13">
        <v>70.0</v>
      </c>
      <c r="J156" s="15">
        <v>72.0</v>
      </c>
      <c r="K156" s="15">
        <v>72.0</v>
      </c>
      <c r="L156" s="13"/>
      <c r="M156" s="13">
        <v>7.0</v>
      </c>
      <c r="N156" s="13">
        <v>68.0</v>
      </c>
      <c r="O156" s="16">
        <v>68.0</v>
      </c>
      <c r="P156" s="13">
        <v>60.0</v>
      </c>
      <c r="Q156" s="16">
        <v>100.0</v>
      </c>
      <c r="R156" s="13">
        <v>58.0</v>
      </c>
      <c r="S156" s="13">
        <v>54.0</v>
      </c>
      <c r="T156" s="16">
        <v>96.0</v>
      </c>
      <c r="U156" s="15">
        <v>50.0</v>
      </c>
      <c r="V156" s="16">
        <v>94.0</v>
      </c>
      <c r="W156" s="13">
        <v>84.0</v>
      </c>
      <c r="X156" s="13"/>
      <c r="Y156" s="13">
        <v>7.0</v>
      </c>
      <c r="Z156" s="13">
        <v>86.0</v>
      </c>
      <c r="AA156" s="15">
        <v>78.0</v>
      </c>
      <c r="AB156" s="16">
        <v>68.0</v>
      </c>
      <c r="AC156" s="16">
        <v>98.0</v>
      </c>
      <c r="AD156" s="13">
        <v>64.0</v>
      </c>
      <c r="AE156" s="16">
        <v>66.0</v>
      </c>
      <c r="AF156" s="16">
        <v>94.0</v>
      </c>
      <c r="AG156" s="13">
        <v>50.0</v>
      </c>
      <c r="AH156" s="16">
        <v>92.0</v>
      </c>
      <c r="AI156" s="19">
        <v>86.0</v>
      </c>
      <c r="AJ156" s="13"/>
      <c r="AM156" s="70">
        <f t="shared" ref="AM156:AV156" si="193">(B156+N156+Z156)/3</f>
        <v>70</v>
      </c>
      <c r="AN156" s="70">
        <f t="shared" si="193"/>
        <v>72</v>
      </c>
      <c r="AO156" s="70">
        <f t="shared" si="193"/>
        <v>65.33333333</v>
      </c>
      <c r="AP156" s="70">
        <f t="shared" si="193"/>
        <v>90</v>
      </c>
      <c r="AQ156" s="70">
        <f t="shared" si="193"/>
        <v>60</v>
      </c>
      <c r="AR156" s="70">
        <f t="shared" si="193"/>
        <v>60</v>
      </c>
      <c r="AS156" s="70">
        <f t="shared" si="193"/>
        <v>87.33333333</v>
      </c>
      <c r="AT156" s="70">
        <f t="shared" si="193"/>
        <v>56.66666667</v>
      </c>
      <c r="AU156" s="70">
        <f t="shared" si="193"/>
        <v>86</v>
      </c>
      <c r="AV156" s="70">
        <f t="shared" si="193"/>
        <v>80.66666667</v>
      </c>
      <c r="AX156" s="70">
        <f t="shared" ref="AX156:BG156" si="194">(ABS(B156-AM156)+ABS(AM156-N156)+ABS(AM156-Z156))/3</f>
        <v>10.66666667</v>
      </c>
      <c r="AY156" s="70">
        <f t="shared" si="194"/>
        <v>4</v>
      </c>
      <c r="AZ156" s="70">
        <f t="shared" si="194"/>
        <v>3.555555556</v>
      </c>
      <c r="BA156" s="70">
        <f t="shared" si="194"/>
        <v>12</v>
      </c>
      <c r="BB156" s="70">
        <f t="shared" si="194"/>
        <v>2.666666667</v>
      </c>
      <c r="BC156" s="70">
        <f t="shared" si="194"/>
        <v>4</v>
      </c>
      <c r="BD156" s="70">
        <f t="shared" si="194"/>
        <v>10.22222222</v>
      </c>
      <c r="BE156" s="70">
        <f t="shared" si="194"/>
        <v>8.888888889</v>
      </c>
      <c r="BF156" s="70">
        <f t="shared" si="194"/>
        <v>9.333333333</v>
      </c>
      <c r="BG156" s="70">
        <f t="shared" si="194"/>
        <v>5.777777778</v>
      </c>
    </row>
    <row r="157" ht="14.25" customHeight="1">
      <c r="A157" s="12">
        <v>8.0</v>
      </c>
      <c r="B157" s="13">
        <v>52.0</v>
      </c>
      <c r="C157" s="13">
        <v>62.0</v>
      </c>
      <c r="D157" s="13">
        <v>60.0</v>
      </c>
      <c r="E157" s="13">
        <v>70.0</v>
      </c>
      <c r="F157" s="15">
        <v>60.0</v>
      </c>
      <c r="G157" s="13">
        <v>54.0</v>
      </c>
      <c r="H157" s="15">
        <v>72.0</v>
      </c>
      <c r="I157" s="16">
        <v>76.0</v>
      </c>
      <c r="J157" s="15">
        <v>72.0</v>
      </c>
      <c r="K157" s="15">
        <v>72.0</v>
      </c>
      <c r="L157" s="13"/>
      <c r="M157" s="13">
        <v>8.0</v>
      </c>
      <c r="N157" s="13">
        <v>70.0</v>
      </c>
      <c r="O157" s="13">
        <v>58.0</v>
      </c>
      <c r="P157" s="13">
        <v>54.0</v>
      </c>
      <c r="Q157" s="13">
        <v>92.0</v>
      </c>
      <c r="R157" s="13">
        <v>60.0</v>
      </c>
      <c r="S157" s="13">
        <v>60.0</v>
      </c>
      <c r="T157" s="16">
        <v>96.0</v>
      </c>
      <c r="U157" s="17">
        <v>44.0</v>
      </c>
      <c r="V157" s="13">
        <v>86.0</v>
      </c>
      <c r="W157" s="13">
        <v>82.0</v>
      </c>
      <c r="X157" s="13"/>
      <c r="Y157" s="13">
        <v>8.0</v>
      </c>
      <c r="Z157" s="13">
        <v>84.0</v>
      </c>
      <c r="AA157" s="13">
        <v>72.0</v>
      </c>
      <c r="AB157" s="16">
        <v>68.0</v>
      </c>
      <c r="AC157" s="16">
        <v>98.0</v>
      </c>
      <c r="AD157" s="13">
        <v>54.0</v>
      </c>
      <c r="AE157" s="13">
        <v>52.0</v>
      </c>
      <c r="AF157" s="15">
        <v>92.0</v>
      </c>
      <c r="AG157" s="17">
        <v>46.0</v>
      </c>
      <c r="AH157" s="16">
        <v>92.0</v>
      </c>
      <c r="AI157" s="14">
        <v>84.0</v>
      </c>
      <c r="AJ157" s="13"/>
      <c r="AM157" s="70">
        <f t="shared" ref="AM157:AV157" si="195">(B157+N157+Z157)/3</f>
        <v>68.66666667</v>
      </c>
      <c r="AN157" s="70">
        <f t="shared" si="195"/>
        <v>64</v>
      </c>
      <c r="AO157" s="70">
        <f t="shared" si="195"/>
        <v>60.66666667</v>
      </c>
      <c r="AP157" s="70">
        <f t="shared" si="195"/>
        <v>86.66666667</v>
      </c>
      <c r="AQ157" s="70">
        <f t="shared" si="195"/>
        <v>58</v>
      </c>
      <c r="AR157" s="70">
        <f t="shared" si="195"/>
        <v>55.33333333</v>
      </c>
      <c r="AS157" s="70">
        <f t="shared" si="195"/>
        <v>86.66666667</v>
      </c>
      <c r="AT157" s="70">
        <f t="shared" si="195"/>
        <v>55.33333333</v>
      </c>
      <c r="AU157" s="70">
        <f t="shared" si="195"/>
        <v>83.33333333</v>
      </c>
      <c r="AV157" s="70">
        <f t="shared" si="195"/>
        <v>79.33333333</v>
      </c>
      <c r="AX157" s="70">
        <f t="shared" ref="AX157:BG157" si="196">(ABS(B157-AM157)+ABS(AM157-N157)+ABS(AM157-Z157))/3</f>
        <v>11.11111111</v>
      </c>
      <c r="AY157" s="70">
        <f t="shared" si="196"/>
        <v>5.333333333</v>
      </c>
      <c r="AZ157" s="70">
        <f t="shared" si="196"/>
        <v>4.888888889</v>
      </c>
      <c r="BA157" s="70">
        <f t="shared" si="196"/>
        <v>11.11111111</v>
      </c>
      <c r="BB157" s="70">
        <f t="shared" si="196"/>
        <v>2.666666667</v>
      </c>
      <c r="BC157" s="70">
        <f t="shared" si="196"/>
        <v>3.111111111</v>
      </c>
      <c r="BD157" s="70">
        <f t="shared" si="196"/>
        <v>9.777777778</v>
      </c>
      <c r="BE157" s="70">
        <f t="shared" si="196"/>
        <v>13.77777778</v>
      </c>
      <c r="BF157" s="70">
        <f t="shared" si="196"/>
        <v>7.555555556</v>
      </c>
      <c r="BG157" s="70">
        <f t="shared" si="196"/>
        <v>4.888888889</v>
      </c>
    </row>
    <row r="158" ht="14.25" customHeight="1">
      <c r="A158" s="12">
        <v>9.0</v>
      </c>
      <c r="B158" s="13">
        <v>52.0</v>
      </c>
      <c r="C158" s="13">
        <v>64.0</v>
      </c>
      <c r="D158" s="13">
        <v>60.0</v>
      </c>
      <c r="E158" s="15">
        <v>72.0</v>
      </c>
      <c r="F158" s="13">
        <v>58.0</v>
      </c>
      <c r="G158" s="13">
        <v>50.0</v>
      </c>
      <c r="H158" s="15">
        <v>72.0</v>
      </c>
      <c r="I158" s="13">
        <v>70.0</v>
      </c>
      <c r="J158" s="15">
        <v>72.0</v>
      </c>
      <c r="K158" s="15">
        <v>72.0</v>
      </c>
      <c r="L158" s="13"/>
      <c r="M158" s="13">
        <v>9.0</v>
      </c>
      <c r="N158" s="13">
        <v>70.0</v>
      </c>
      <c r="O158" s="16">
        <v>68.0</v>
      </c>
      <c r="P158" s="13">
        <v>52.0</v>
      </c>
      <c r="Q158" s="16">
        <v>100.0</v>
      </c>
      <c r="R158" s="17">
        <v>48.0</v>
      </c>
      <c r="S158" s="17">
        <v>42.0</v>
      </c>
      <c r="T158" s="16">
        <v>96.0</v>
      </c>
      <c r="U158" s="17">
        <v>42.0</v>
      </c>
      <c r="V158" s="16">
        <v>94.0</v>
      </c>
      <c r="W158" s="13">
        <v>76.0</v>
      </c>
      <c r="X158" s="13"/>
      <c r="Y158" s="13">
        <v>9.0</v>
      </c>
      <c r="Z158" s="13">
        <v>88.0</v>
      </c>
      <c r="AA158" s="13">
        <v>66.0</v>
      </c>
      <c r="AB158" s="15">
        <v>66.0</v>
      </c>
      <c r="AC158" s="16">
        <v>98.0</v>
      </c>
      <c r="AD158" s="13">
        <v>52.0</v>
      </c>
      <c r="AE158" s="13">
        <v>62.0</v>
      </c>
      <c r="AF158" s="13">
        <v>88.0</v>
      </c>
      <c r="AG158" s="17">
        <v>44.0</v>
      </c>
      <c r="AH158" s="16">
        <v>92.0</v>
      </c>
      <c r="AI158" s="14">
        <v>80.0</v>
      </c>
      <c r="AJ158" s="13"/>
      <c r="AM158" s="70">
        <f t="shared" ref="AM158:AV158" si="197">(B158+N158+Z158)/3</f>
        <v>70</v>
      </c>
      <c r="AN158" s="70">
        <f t="shared" si="197"/>
        <v>66</v>
      </c>
      <c r="AO158" s="70">
        <f t="shared" si="197"/>
        <v>59.33333333</v>
      </c>
      <c r="AP158" s="70">
        <f t="shared" si="197"/>
        <v>90</v>
      </c>
      <c r="AQ158" s="70">
        <f t="shared" si="197"/>
        <v>52.66666667</v>
      </c>
      <c r="AR158" s="70">
        <f t="shared" si="197"/>
        <v>51.33333333</v>
      </c>
      <c r="AS158" s="70">
        <f t="shared" si="197"/>
        <v>85.33333333</v>
      </c>
      <c r="AT158" s="70">
        <f t="shared" si="197"/>
        <v>52</v>
      </c>
      <c r="AU158" s="70">
        <f t="shared" si="197"/>
        <v>86</v>
      </c>
      <c r="AV158" s="70">
        <f t="shared" si="197"/>
        <v>76</v>
      </c>
      <c r="AX158" s="70">
        <f t="shared" ref="AX158:BG158" si="198">(ABS(B158-AM158)+ABS(AM158-N158)+ABS(AM158-Z158))/3</f>
        <v>12</v>
      </c>
      <c r="AY158" s="70">
        <f t="shared" si="198"/>
        <v>1.333333333</v>
      </c>
      <c r="AZ158" s="70">
        <f t="shared" si="198"/>
        <v>4.888888889</v>
      </c>
      <c r="BA158" s="70">
        <f t="shared" si="198"/>
        <v>12</v>
      </c>
      <c r="BB158" s="70">
        <f t="shared" si="198"/>
        <v>3.555555556</v>
      </c>
      <c r="BC158" s="70">
        <f t="shared" si="198"/>
        <v>7.111111111</v>
      </c>
      <c r="BD158" s="70">
        <f t="shared" si="198"/>
        <v>8.888888889</v>
      </c>
      <c r="BE158" s="70">
        <f t="shared" si="198"/>
        <v>12</v>
      </c>
      <c r="BF158" s="70">
        <f t="shared" si="198"/>
        <v>9.333333333</v>
      </c>
      <c r="BG158" s="70">
        <f t="shared" si="198"/>
        <v>2.666666667</v>
      </c>
    </row>
    <row r="159" ht="14.25" customHeight="1">
      <c r="A159" s="12">
        <v>10.0</v>
      </c>
      <c r="B159" s="16">
        <v>56.0</v>
      </c>
      <c r="C159" s="15">
        <v>76.0</v>
      </c>
      <c r="D159" s="16">
        <v>72.0</v>
      </c>
      <c r="E159" s="16">
        <v>74.0</v>
      </c>
      <c r="F159" s="13">
        <v>58.0</v>
      </c>
      <c r="G159" s="13">
        <v>64.0</v>
      </c>
      <c r="H159" s="16">
        <v>74.0</v>
      </c>
      <c r="I159" s="15">
        <v>72.0</v>
      </c>
      <c r="J159" s="16">
        <v>74.0</v>
      </c>
      <c r="K159" s="16">
        <v>74.0</v>
      </c>
      <c r="L159" s="13"/>
      <c r="M159" s="13">
        <v>10.0</v>
      </c>
      <c r="N159" s="13">
        <v>70.0</v>
      </c>
      <c r="O159" s="15">
        <v>62.0</v>
      </c>
      <c r="P159" s="13">
        <v>56.0</v>
      </c>
      <c r="Q159" s="13">
        <v>92.0</v>
      </c>
      <c r="R159" s="17">
        <v>48.0</v>
      </c>
      <c r="S159" s="13">
        <v>50.0</v>
      </c>
      <c r="T159" s="16">
        <v>96.0</v>
      </c>
      <c r="U159" s="17">
        <v>44.0</v>
      </c>
      <c r="V159" s="13">
        <v>86.0</v>
      </c>
      <c r="W159" s="15">
        <v>88.0</v>
      </c>
      <c r="X159" s="13"/>
      <c r="Y159" s="13">
        <v>10.0</v>
      </c>
      <c r="Z159" s="13">
        <v>80.0</v>
      </c>
      <c r="AA159" s="13">
        <v>66.0</v>
      </c>
      <c r="AB159" s="16">
        <v>68.0</v>
      </c>
      <c r="AC159" s="16">
        <v>98.0</v>
      </c>
      <c r="AD159" s="13">
        <v>62.0</v>
      </c>
      <c r="AE159" s="16">
        <v>66.0</v>
      </c>
      <c r="AF159" s="15">
        <v>92.0</v>
      </c>
      <c r="AG159" s="17">
        <v>46.0</v>
      </c>
      <c r="AH159" s="16">
        <v>92.0</v>
      </c>
      <c r="AI159" s="14">
        <v>84.0</v>
      </c>
      <c r="AJ159" s="13"/>
      <c r="AM159" s="70">
        <f t="shared" ref="AM159:AV159" si="199">(B159+N159+Z159)/3</f>
        <v>68.66666667</v>
      </c>
      <c r="AN159" s="70">
        <f t="shared" si="199"/>
        <v>68</v>
      </c>
      <c r="AO159" s="70">
        <f t="shared" si="199"/>
        <v>65.33333333</v>
      </c>
      <c r="AP159" s="70">
        <f t="shared" si="199"/>
        <v>88</v>
      </c>
      <c r="AQ159" s="70">
        <f t="shared" si="199"/>
        <v>56</v>
      </c>
      <c r="AR159" s="70">
        <f t="shared" si="199"/>
        <v>60</v>
      </c>
      <c r="AS159" s="70">
        <f t="shared" si="199"/>
        <v>87.33333333</v>
      </c>
      <c r="AT159" s="70">
        <f t="shared" si="199"/>
        <v>54</v>
      </c>
      <c r="AU159" s="70">
        <f t="shared" si="199"/>
        <v>84</v>
      </c>
      <c r="AV159" s="70">
        <f t="shared" si="199"/>
        <v>82</v>
      </c>
      <c r="AX159" s="70">
        <f t="shared" ref="AX159:BG159" si="200">(ABS(B159-AM159)+ABS(AM159-N159)+ABS(AM159-Z159))/3</f>
        <v>8.444444444</v>
      </c>
      <c r="AY159" s="70">
        <f t="shared" si="200"/>
        <v>5.333333333</v>
      </c>
      <c r="AZ159" s="70">
        <f t="shared" si="200"/>
        <v>6.222222222</v>
      </c>
      <c r="BA159" s="70">
        <f t="shared" si="200"/>
        <v>9.333333333</v>
      </c>
      <c r="BB159" s="70">
        <f t="shared" si="200"/>
        <v>5.333333333</v>
      </c>
      <c r="BC159" s="70">
        <f t="shared" si="200"/>
        <v>6.666666667</v>
      </c>
      <c r="BD159" s="70">
        <f t="shared" si="200"/>
        <v>8.888888889</v>
      </c>
      <c r="BE159" s="70">
        <f t="shared" si="200"/>
        <v>12</v>
      </c>
      <c r="BF159" s="70">
        <f t="shared" si="200"/>
        <v>6.666666667</v>
      </c>
      <c r="BG159" s="70">
        <f t="shared" si="200"/>
        <v>5.333333333</v>
      </c>
    </row>
    <row r="160" ht="14.25" customHeight="1">
      <c r="A160" s="41"/>
      <c r="L160" s="13"/>
      <c r="X160" s="13"/>
      <c r="AI160" s="35"/>
      <c r="AJ160" s="13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</row>
    <row r="161" ht="14.25" customHeight="1">
      <c r="A161" s="21" t="s">
        <v>20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3"/>
      <c r="M161" s="22" t="s">
        <v>20</v>
      </c>
      <c r="W161" s="6"/>
      <c r="X161" s="13"/>
      <c r="Y161" s="22" t="s">
        <v>20</v>
      </c>
      <c r="AI161" s="8"/>
      <c r="AJ161" s="13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</row>
    <row r="162" ht="14.25" customHeight="1">
      <c r="A162" s="5" t="s">
        <v>3</v>
      </c>
      <c r="K162" s="6"/>
      <c r="L162" s="13"/>
      <c r="M162" s="7" t="s">
        <v>3</v>
      </c>
      <c r="W162" s="6"/>
      <c r="X162" s="13"/>
      <c r="Y162" s="7" t="s">
        <v>3</v>
      </c>
      <c r="AI162" s="8"/>
      <c r="AJ162" s="13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</row>
    <row r="163" ht="14.25" customHeight="1">
      <c r="A163" s="5" t="s">
        <v>5</v>
      </c>
      <c r="K163" s="6"/>
      <c r="L163" s="13"/>
      <c r="M163" s="7" t="s">
        <v>17</v>
      </c>
      <c r="W163" s="6"/>
      <c r="X163" s="13"/>
      <c r="Y163" s="7" t="s">
        <v>18</v>
      </c>
      <c r="AI163" s="8"/>
      <c r="AJ163" s="13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</row>
    <row r="164" ht="14.25" customHeight="1">
      <c r="A164" s="9" t="s">
        <v>6</v>
      </c>
      <c r="K164" s="6"/>
      <c r="L164" s="13"/>
      <c r="M164" s="10" t="s">
        <v>6</v>
      </c>
      <c r="W164" s="6"/>
      <c r="X164" s="13"/>
      <c r="Y164" s="38" t="s">
        <v>6</v>
      </c>
      <c r="Z164" s="33"/>
      <c r="AA164" s="33"/>
      <c r="AB164" s="33"/>
      <c r="AC164" s="33"/>
      <c r="AD164" s="33"/>
      <c r="AE164" s="33"/>
      <c r="AF164" s="33"/>
      <c r="AG164" s="33"/>
      <c r="AH164" s="33"/>
      <c r="AI164" s="14"/>
      <c r="AJ164" s="13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</row>
    <row r="165" ht="14.25" customHeight="1">
      <c r="A165" s="47"/>
      <c r="B165" s="13" t="s">
        <v>7</v>
      </c>
      <c r="C165" s="13" t="s">
        <v>8</v>
      </c>
      <c r="D165" s="13" t="s">
        <v>9</v>
      </c>
      <c r="E165" s="13" t="s">
        <v>10</v>
      </c>
      <c r="F165" s="13" t="s">
        <v>11</v>
      </c>
      <c r="G165" s="13" t="s">
        <v>12</v>
      </c>
      <c r="H165" s="13" t="s">
        <v>13</v>
      </c>
      <c r="I165" s="13" t="s">
        <v>14</v>
      </c>
      <c r="J165" s="13" t="s">
        <v>15</v>
      </c>
      <c r="K165" s="13" t="s">
        <v>16</v>
      </c>
      <c r="L165" s="13"/>
      <c r="M165" s="33"/>
      <c r="N165" s="13" t="s">
        <v>7</v>
      </c>
      <c r="O165" s="13" t="s">
        <v>8</v>
      </c>
      <c r="P165" s="13" t="s">
        <v>9</v>
      </c>
      <c r="Q165" s="13" t="s">
        <v>10</v>
      </c>
      <c r="R165" s="13" t="s">
        <v>11</v>
      </c>
      <c r="S165" s="13" t="s">
        <v>12</v>
      </c>
      <c r="T165" s="13" t="s">
        <v>13</v>
      </c>
      <c r="U165" s="13" t="s">
        <v>14</v>
      </c>
      <c r="V165" s="13" t="s">
        <v>15</v>
      </c>
      <c r="W165" s="13" t="s">
        <v>16</v>
      </c>
      <c r="X165" s="13"/>
      <c r="Y165" s="33"/>
      <c r="Z165" s="13" t="s">
        <v>7</v>
      </c>
      <c r="AA165" s="13" t="s">
        <v>8</v>
      </c>
      <c r="AB165" s="13" t="s">
        <v>9</v>
      </c>
      <c r="AC165" s="13" t="s">
        <v>10</v>
      </c>
      <c r="AD165" s="13" t="s">
        <v>11</v>
      </c>
      <c r="AE165" s="13" t="s">
        <v>12</v>
      </c>
      <c r="AF165" s="13" t="s">
        <v>13</v>
      </c>
      <c r="AG165" s="13" t="s">
        <v>14</v>
      </c>
      <c r="AH165" s="13" t="s">
        <v>15</v>
      </c>
      <c r="AI165" s="14" t="s">
        <v>16</v>
      </c>
      <c r="AJ165" s="13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</row>
    <row r="166" ht="14.25" customHeight="1">
      <c r="A166" s="12">
        <v>1.0</v>
      </c>
      <c r="B166" s="13">
        <v>52.0</v>
      </c>
      <c r="C166" s="15">
        <v>72.0</v>
      </c>
      <c r="D166" s="13">
        <v>56.0</v>
      </c>
      <c r="E166" s="13">
        <v>64.0</v>
      </c>
      <c r="F166" s="13">
        <v>60.0</v>
      </c>
      <c r="G166" s="15">
        <v>66.0</v>
      </c>
      <c r="H166" s="13">
        <v>68.0</v>
      </c>
      <c r="I166" s="13">
        <v>54.0</v>
      </c>
      <c r="J166" s="13">
        <v>66.0</v>
      </c>
      <c r="K166" s="13">
        <v>66.0</v>
      </c>
      <c r="L166" s="13"/>
      <c r="M166" s="13">
        <v>1.0</v>
      </c>
      <c r="N166" s="16">
        <v>86.0</v>
      </c>
      <c r="O166" s="13">
        <v>50.0</v>
      </c>
      <c r="P166" s="16">
        <v>66.0</v>
      </c>
      <c r="Q166" s="13">
        <v>86.0</v>
      </c>
      <c r="R166" s="16">
        <v>68.0</v>
      </c>
      <c r="S166" s="16">
        <v>60.0</v>
      </c>
      <c r="T166" s="13">
        <v>86.0</v>
      </c>
      <c r="U166" s="17">
        <v>48.0</v>
      </c>
      <c r="V166" s="15">
        <v>86.0</v>
      </c>
      <c r="W166" s="16">
        <v>86.0</v>
      </c>
      <c r="X166" s="13"/>
      <c r="Y166" s="13">
        <v>1.0</v>
      </c>
      <c r="Z166" s="16">
        <v>86.0</v>
      </c>
      <c r="AA166" s="13">
        <v>50.0</v>
      </c>
      <c r="AB166" s="16">
        <v>66.0</v>
      </c>
      <c r="AC166" s="13">
        <v>86.0</v>
      </c>
      <c r="AD166" s="16">
        <v>68.0</v>
      </c>
      <c r="AE166" s="16">
        <v>60.0</v>
      </c>
      <c r="AF166" s="13">
        <v>86.0</v>
      </c>
      <c r="AG166" s="17">
        <v>48.0</v>
      </c>
      <c r="AH166" s="15">
        <v>86.0</v>
      </c>
      <c r="AI166" s="18">
        <v>86.0</v>
      </c>
      <c r="AJ166" s="13"/>
      <c r="AM166" s="70">
        <f t="shared" ref="AM166:AV166" si="201">(B166+N166+Z166)/3</f>
        <v>74.66666667</v>
      </c>
      <c r="AN166" s="70">
        <f t="shared" si="201"/>
        <v>57.33333333</v>
      </c>
      <c r="AO166" s="70">
        <f t="shared" si="201"/>
        <v>62.66666667</v>
      </c>
      <c r="AP166" s="70">
        <f t="shared" si="201"/>
        <v>78.66666667</v>
      </c>
      <c r="AQ166" s="70">
        <f t="shared" si="201"/>
        <v>65.33333333</v>
      </c>
      <c r="AR166" s="70">
        <f t="shared" si="201"/>
        <v>62</v>
      </c>
      <c r="AS166" s="70">
        <f t="shared" si="201"/>
        <v>80</v>
      </c>
      <c r="AT166" s="70">
        <f t="shared" si="201"/>
        <v>50</v>
      </c>
      <c r="AU166" s="70">
        <f t="shared" si="201"/>
        <v>79.33333333</v>
      </c>
      <c r="AV166" s="70">
        <f t="shared" si="201"/>
        <v>79.33333333</v>
      </c>
      <c r="AX166" s="70">
        <f t="shared" ref="AX166:BG166" si="202">(ABS(B166-AM166)+ABS(AM166-N166)+ABS(AM166-Z166))/3</f>
        <v>15.11111111</v>
      </c>
      <c r="AY166" s="70">
        <f t="shared" si="202"/>
        <v>9.777777778</v>
      </c>
      <c r="AZ166" s="70">
        <f t="shared" si="202"/>
        <v>4.444444444</v>
      </c>
      <c r="BA166" s="70">
        <f t="shared" si="202"/>
        <v>9.777777778</v>
      </c>
      <c r="BB166" s="70">
        <f t="shared" si="202"/>
        <v>3.555555556</v>
      </c>
      <c r="BC166" s="70">
        <f t="shared" si="202"/>
        <v>2.666666667</v>
      </c>
      <c r="BD166" s="70">
        <f t="shared" si="202"/>
        <v>8</v>
      </c>
      <c r="BE166" s="70">
        <f t="shared" si="202"/>
        <v>2.666666667</v>
      </c>
      <c r="BF166" s="70">
        <f t="shared" si="202"/>
        <v>8.888888889</v>
      </c>
      <c r="BG166" s="70">
        <f t="shared" si="202"/>
        <v>8.888888889</v>
      </c>
      <c r="BI166" s="70">
        <f>AVERAGE(AX166:BG175)</f>
        <v>7.413333333</v>
      </c>
    </row>
    <row r="167" ht="14.25" customHeight="1">
      <c r="A167" s="12">
        <v>2.0</v>
      </c>
      <c r="B167" s="13">
        <v>52.0</v>
      </c>
      <c r="C167" s="13">
        <v>62.0</v>
      </c>
      <c r="D167" s="13">
        <v>66.0</v>
      </c>
      <c r="E167" s="13">
        <v>64.0</v>
      </c>
      <c r="F167" s="13">
        <v>60.0</v>
      </c>
      <c r="G167" s="16">
        <v>72.0</v>
      </c>
      <c r="H167" s="13">
        <v>70.0</v>
      </c>
      <c r="I167" s="13">
        <v>62.0</v>
      </c>
      <c r="J167" s="13">
        <v>68.0</v>
      </c>
      <c r="K167" s="13">
        <v>66.0</v>
      </c>
      <c r="M167" s="13">
        <v>2.0</v>
      </c>
      <c r="N167" s="13">
        <v>80.0</v>
      </c>
      <c r="O167" s="13">
        <v>52.0</v>
      </c>
      <c r="P167" s="16">
        <v>66.0</v>
      </c>
      <c r="Q167" s="13">
        <v>90.0</v>
      </c>
      <c r="R167" s="17">
        <v>42.0</v>
      </c>
      <c r="S167" s="17">
        <v>38.0</v>
      </c>
      <c r="T167" s="13">
        <v>86.0</v>
      </c>
      <c r="U167" s="17">
        <v>48.0</v>
      </c>
      <c r="V167" s="15">
        <v>86.0</v>
      </c>
      <c r="W167" s="13">
        <v>68.0</v>
      </c>
      <c r="Y167" s="13">
        <v>2.0</v>
      </c>
      <c r="Z167" s="13">
        <v>80.0</v>
      </c>
      <c r="AA167" s="13">
        <v>52.0</v>
      </c>
      <c r="AB167" s="16">
        <v>66.0</v>
      </c>
      <c r="AC167" s="13">
        <v>90.0</v>
      </c>
      <c r="AD167" s="17">
        <v>42.0</v>
      </c>
      <c r="AE167" s="17">
        <v>38.0</v>
      </c>
      <c r="AF167" s="13">
        <v>86.0</v>
      </c>
      <c r="AG167" s="17">
        <v>48.0</v>
      </c>
      <c r="AH167" s="15">
        <v>86.0</v>
      </c>
      <c r="AI167" s="14">
        <v>68.0</v>
      </c>
      <c r="AM167" s="70">
        <f t="shared" ref="AM167:AV167" si="203">(B167+N167+Z167)/3</f>
        <v>70.66666667</v>
      </c>
      <c r="AN167" s="70">
        <f t="shared" si="203"/>
        <v>55.33333333</v>
      </c>
      <c r="AO167" s="70">
        <f t="shared" si="203"/>
        <v>66</v>
      </c>
      <c r="AP167" s="70">
        <f t="shared" si="203"/>
        <v>81.33333333</v>
      </c>
      <c r="AQ167" s="70">
        <f t="shared" si="203"/>
        <v>48</v>
      </c>
      <c r="AR167" s="70">
        <f t="shared" si="203"/>
        <v>49.33333333</v>
      </c>
      <c r="AS167" s="70">
        <f t="shared" si="203"/>
        <v>80.66666667</v>
      </c>
      <c r="AT167" s="70">
        <f t="shared" si="203"/>
        <v>52.66666667</v>
      </c>
      <c r="AU167" s="70">
        <f t="shared" si="203"/>
        <v>80</v>
      </c>
      <c r="AV167" s="70">
        <f t="shared" si="203"/>
        <v>67.33333333</v>
      </c>
      <c r="AX167" s="70">
        <f t="shared" ref="AX167:BG167" si="204">(ABS(B167-AM167)+ABS(AM167-N167)+ABS(AM167-Z167))/3</f>
        <v>12.44444444</v>
      </c>
      <c r="AY167" s="70">
        <f t="shared" si="204"/>
        <v>4.444444444</v>
      </c>
      <c r="AZ167" s="70">
        <f t="shared" si="204"/>
        <v>0</v>
      </c>
      <c r="BA167" s="70">
        <f t="shared" si="204"/>
        <v>11.55555556</v>
      </c>
      <c r="BB167" s="70">
        <f t="shared" si="204"/>
        <v>8</v>
      </c>
      <c r="BC167" s="70">
        <f t="shared" si="204"/>
        <v>15.11111111</v>
      </c>
      <c r="BD167" s="70">
        <f t="shared" si="204"/>
        <v>7.111111111</v>
      </c>
      <c r="BE167" s="70">
        <f t="shared" si="204"/>
        <v>6.222222222</v>
      </c>
      <c r="BF167" s="70">
        <f t="shared" si="204"/>
        <v>8</v>
      </c>
      <c r="BG167" s="70">
        <f t="shared" si="204"/>
        <v>0.8888888889</v>
      </c>
    </row>
    <row r="168" ht="14.25" customHeight="1">
      <c r="A168" s="12">
        <v>3.0</v>
      </c>
      <c r="B168" s="13">
        <v>50.0</v>
      </c>
      <c r="C168" s="13">
        <v>62.0</v>
      </c>
      <c r="D168" s="16">
        <v>78.0</v>
      </c>
      <c r="E168" s="13">
        <v>66.0</v>
      </c>
      <c r="F168" s="13">
        <v>62.0</v>
      </c>
      <c r="G168" s="13">
        <v>62.0</v>
      </c>
      <c r="H168" s="13">
        <v>66.0</v>
      </c>
      <c r="I168" s="13">
        <v>54.0</v>
      </c>
      <c r="J168" s="13">
        <v>66.0</v>
      </c>
      <c r="K168" s="13">
        <v>66.0</v>
      </c>
      <c r="L168" s="6"/>
      <c r="M168" s="13">
        <v>3.0</v>
      </c>
      <c r="N168" s="15">
        <v>82.0</v>
      </c>
      <c r="O168" s="16">
        <v>72.0</v>
      </c>
      <c r="P168" s="16">
        <v>66.0</v>
      </c>
      <c r="Q168" s="13">
        <v>92.0</v>
      </c>
      <c r="R168" s="15">
        <v>62.0</v>
      </c>
      <c r="S168" s="17">
        <v>42.0</v>
      </c>
      <c r="T168" s="13">
        <v>90.0</v>
      </c>
      <c r="U168" s="13">
        <v>52.0</v>
      </c>
      <c r="V168" s="15">
        <v>86.0</v>
      </c>
      <c r="W168" s="13">
        <v>76.0</v>
      </c>
      <c r="X168" s="6"/>
      <c r="Y168" s="13">
        <v>3.0</v>
      </c>
      <c r="Z168" s="15">
        <v>82.0</v>
      </c>
      <c r="AA168" s="16">
        <v>72.0</v>
      </c>
      <c r="AB168" s="16">
        <v>66.0</v>
      </c>
      <c r="AC168" s="13">
        <v>92.0</v>
      </c>
      <c r="AD168" s="15">
        <v>62.0</v>
      </c>
      <c r="AE168" s="17">
        <v>42.0</v>
      </c>
      <c r="AF168" s="13">
        <v>90.0</v>
      </c>
      <c r="AG168" s="13">
        <v>52.0</v>
      </c>
      <c r="AH168" s="15">
        <v>86.0</v>
      </c>
      <c r="AI168" s="14">
        <v>76.0</v>
      </c>
      <c r="AJ168" s="6"/>
      <c r="AM168" s="70">
        <f t="shared" ref="AM168:AV168" si="205">(B168+N168+Z168)/3</f>
        <v>71.33333333</v>
      </c>
      <c r="AN168" s="70">
        <f t="shared" si="205"/>
        <v>68.66666667</v>
      </c>
      <c r="AO168" s="70">
        <f t="shared" si="205"/>
        <v>70</v>
      </c>
      <c r="AP168" s="70">
        <f t="shared" si="205"/>
        <v>83.33333333</v>
      </c>
      <c r="AQ168" s="70">
        <f t="shared" si="205"/>
        <v>62</v>
      </c>
      <c r="AR168" s="70">
        <f t="shared" si="205"/>
        <v>48.66666667</v>
      </c>
      <c r="AS168" s="70">
        <f t="shared" si="205"/>
        <v>82</v>
      </c>
      <c r="AT168" s="70">
        <f t="shared" si="205"/>
        <v>52.66666667</v>
      </c>
      <c r="AU168" s="70">
        <f t="shared" si="205"/>
        <v>79.33333333</v>
      </c>
      <c r="AV168" s="70">
        <f t="shared" si="205"/>
        <v>72.66666667</v>
      </c>
      <c r="AX168" s="70">
        <f t="shared" ref="AX168:BG168" si="206">(ABS(B168-AM168)+ABS(AM168-N168)+ABS(AM168-Z168))/3</f>
        <v>14.22222222</v>
      </c>
      <c r="AY168" s="70">
        <f t="shared" si="206"/>
        <v>4.444444444</v>
      </c>
      <c r="AZ168" s="70">
        <f t="shared" si="206"/>
        <v>5.333333333</v>
      </c>
      <c r="BA168" s="70">
        <f t="shared" si="206"/>
        <v>11.55555556</v>
      </c>
      <c r="BB168" s="70">
        <f t="shared" si="206"/>
        <v>0</v>
      </c>
      <c r="BC168" s="70">
        <f t="shared" si="206"/>
        <v>8.888888889</v>
      </c>
      <c r="BD168" s="70">
        <f t="shared" si="206"/>
        <v>10.66666667</v>
      </c>
      <c r="BE168" s="70">
        <f t="shared" si="206"/>
        <v>0.8888888889</v>
      </c>
      <c r="BF168" s="70">
        <f t="shared" si="206"/>
        <v>8.888888889</v>
      </c>
      <c r="BG168" s="70">
        <f t="shared" si="206"/>
        <v>4.444444444</v>
      </c>
    </row>
    <row r="169" ht="14.25" customHeight="1">
      <c r="A169" s="12">
        <v>4.0</v>
      </c>
      <c r="B169" s="13">
        <v>50.0</v>
      </c>
      <c r="C169" s="13">
        <v>70.0</v>
      </c>
      <c r="D169" s="13">
        <v>60.0</v>
      </c>
      <c r="E169" s="16">
        <v>72.0</v>
      </c>
      <c r="F169" s="13">
        <v>60.0</v>
      </c>
      <c r="G169" s="13">
        <v>62.0</v>
      </c>
      <c r="H169" s="16">
        <v>74.0</v>
      </c>
      <c r="I169" s="13">
        <v>70.0</v>
      </c>
      <c r="J169" s="16">
        <v>74.0</v>
      </c>
      <c r="K169" s="16">
        <v>76.0</v>
      </c>
      <c r="M169" s="13">
        <v>4.0</v>
      </c>
      <c r="N169" s="13">
        <v>80.0</v>
      </c>
      <c r="O169" s="13">
        <v>56.0</v>
      </c>
      <c r="P169" s="15">
        <v>64.0</v>
      </c>
      <c r="Q169" s="15">
        <v>98.0</v>
      </c>
      <c r="R169" s="13">
        <v>54.0</v>
      </c>
      <c r="S169" s="17">
        <v>46.0</v>
      </c>
      <c r="T169" s="15">
        <v>92.0</v>
      </c>
      <c r="U169" s="13">
        <v>54.0</v>
      </c>
      <c r="V169" s="16">
        <v>92.0</v>
      </c>
      <c r="W169" s="13">
        <v>78.0</v>
      </c>
      <c r="Y169" s="13">
        <v>4.0</v>
      </c>
      <c r="Z169" s="13">
        <v>80.0</v>
      </c>
      <c r="AA169" s="13">
        <v>56.0</v>
      </c>
      <c r="AB169" s="15">
        <v>64.0</v>
      </c>
      <c r="AC169" s="15">
        <v>98.0</v>
      </c>
      <c r="AD169" s="13">
        <v>54.0</v>
      </c>
      <c r="AE169" s="17">
        <v>46.0</v>
      </c>
      <c r="AF169" s="15">
        <v>92.0</v>
      </c>
      <c r="AG169" s="13">
        <v>54.0</v>
      </c>
      <c r="AH169" s="16">
        <v>92.0</v>
      </c>
      <c r="AI169" s="14">
        <v>78.0</v>
      </c>
      <c r="AM169" s="70">
        <f t="shared" ref="AM169:AV169" si="207">(B169+N169+Z169)/3</f>
        <v>70</v>
      </c>
      <c r="AN169" s="70">
        <f t="shared" si="207"/>
        <v>60.66666667</v>
      </c>
      <c r="AO169" s="70">
        <f t="shared" si="207"/>
        <v>62.66666667</v>
      </c>
      <c r="AP169" s="70">
        <f t="shared" si="207"/>
        <v>89.33333333</v>
      </c>
      <c r="AQ169" s="70">
        <f t="shared" si="207"/>
        <v>56</v>
      </c>
      <c r="AR169" s="70">
        <f t="shared" si="207"/>
        <v>51.33333333</v>
      </c>
      <c r="AS169" s="70">
        <f t="shared" si="207"/>
        <v>86</v>
      </c>
      <c r="AT169" s="70">
        <f t="shared" si="207"/>
        <v>59.33333333</v>
      </c>
      <c r="AU169" s="70">
        <f t="shared" si="207"/>
        <v>86</v>
      </c>
      <c r="AV169" s="70">
        <f t="shared" si="207"/>
        <v>77.33333333</v>
      </c>
      <c r="AX169" s="70">
        <f t="shared" ref="AX169:BG169" si="208">(ABS(B169-AM169)+ABS(AM169-N169)+ABS(AM169-Z169))/3</f>
        <v>13.33333333</v>
      </c>
      <c r="AY169" s="70">
        <f t="shared" si="208"/>
        <v>6.222222222</v>
      </c>
      <c r="AZ169" s="70">
        <f t="shared" si="208"/>
        <v>1.777777778</v>
      </c>
      <c r="BA169" s="70">
        <f t="shared" si="208"/>
        <v>11.55555556</v>
      </c>
      <c r="BB169" s="70">
        <f t="shared" si="208"/>
        <v>2.666666667</v>
      </c>
      <c r="BC169" s="70">
        <f t="shared" si="208"/>
        <v>7.111111111</v>
      </c>
      <c r="BD169" s="70">
        <f t="shared" si="208"/>
        <v>8</v>
      </c>
      <c r="BE169" s="70">
        <f t="shared" si="208"/>
        <v>7.111111111</v>
      </c>
      <c r="BF169" s="70">
        <f t="shared" si="208"/>
        <v>8</v>
      </c>
      <c r="BG169" s="70">
        <f t="shared" si="208"/>
        <v>0.8888888889</v>
      </c>
    </row>
    <row r="170" ht="14.25" customHeight="1">
      <c r="A170" s="12">
        <v>5.0</v>
      </c>
      <c r="B170" s="17">
        <v>46.0</v>
      </c>
      <c r="C170" s="16">
        <v>74.0</v>
      </c>
      <c r="D170" s="13">
        <v>58.0</v>
      </c>
      <c r="E170" s="15">
        <v>70.0</v>
      </c>
      <c r="F170" s="13">
        <v>64.0</v>
      </c>
      <c r="G170" s="13">
        <v>62.0</v>
      </c>
      <c r="H170" s="13">
        <v>70.0</v>
      </c>
      <c r="I170" s="13">
        <v>64.0</v>
      </c>
      <c r="J170" s="15">
        <v>70.0</v>
      </c>
      <c r="K170" s="15">
        <v>72.0</v>
      </c>
      <c r="M170" s="13">
        <v>5.0</v>
      </c>
      <c r="N170" s="15">
        <v>82.0</v>
      </c>
      <c r="O170" s="17">
        <v>48.0</v>
      </c>
      <c r="P170" s="17">
        <v>44.0</v>
      </c>
      <c r="Q170" s="15">
        <v>98.0</v>
      </c>
      <c r="R170" s="13">
        <v>58.0</v>
      </c>
      <c r="S170" s="17">
        <v>46.0</v>
      </c>
      <c r="T170" s="16">
        <v>94.0</v>
      </c>
      <c r="U170" s="13">
        <v>50.0</v>
      </c>
      <c r="V170" s="16">
        <v>92.0</v>
      </c>
      <c r="W170" s="13">
        <v>80.0</v>
      </c>
      <c r="Y170" s="13">
        <v>5.0</v>
      </c>
      <c r="Z170" s="15">
        <v>82.0</v>
      </c>
      <c r="AA170" s="17">
        <v>48.0</v>
      </c>
      <c r="AB170" s="17">
        <v>44.0</v>
      </c>
      <c r="AC170" s="15">
        <v>98.0</v>
      </c>
      <c r="AD170" s="13">
        <v>58.0</v>
      </c>
      <c r="AE170" s="17">
        <v>46.0</v>
      </c>
      <c r="AF170" s="16">
        <v>94.0</v>
      </c>
      <c r="AG170" s="13">
        <v>50.0</v>
      </c>
      <c r="AH170" s="16">
        <v>92.0</v>
      </c>
      <c r="AI170" s="14">
        <v>80.0</v>
      </c>
      <c r="AM170" s="70">
        <f t="shared" ref="AM170:AV170" si="209">(B170+N170+Z170)/3</f>
        <v>70</v>
      </c>
      <c r="AN170" s="70">
        <f t="shared" si="209"/>
        <v>56.66666667</v>
      </c>
      <c r="AO170" s="70">
        <f t="shared" si="209"/>
        <v>48.66666667</v>
      </c>
      <c r="AP170" s="70">
        <f t="shared" si="209"/>
        <v>88.66666667</v>
      </c>
      <c r="AQ170" s="70">
        <f t="shared" si="209"/>
        <v>60</v>
      </c>
      <c r="AR170" s="70">
        <f t="shared" si="209"/>
        <v>51.33333333</v>
      </c>
      <c r="AS170" s="70">
        <f t="shared" si="209"/>
        <v>86</v>
      </c>
      <c r="AT170" s="70">
        <f t="shared" si="209"/>
        <v>54.66666667</v>
      </c>
      <c r="AU170" s="70">
        <f t="shared" si="209"/>
        <v>84.66666667</v>
      </c>
      <c r="AV170" s="70">
        <f t="shared" si="209"/>
        <v>77.33333333</v>
      </c>
      <c r="AX170" s="70">
        <f t="shared" ref="AX170:BG170" si="210">(ABS(B170-AM170)+ABS(AM170-N170)+ABS(AM170-Z170))/3</f>
        <v>16</v>
      </c>
      <c r="AY170" s="70">
        <f t="shared" si="210"/>
        <v>11.55555556</v>
      </c>
      <c r="AZ170" s="70">
        <f t="shared" si="210"/>
        <v>6.222222222</v>
      </c>
      <c r="BA170" s="70">
        <f t="shared" si="210"/>
        <v>12.44444444</v>
      </c>
      <c r="BB170" s="70">
        <f t="shared" si="210"/>
        <v>2.666666667</v>
      </c>
      <c r="BC170" s="70">
        <f t="shared" si="210"/>
        <v>7.111111111</v>
      </c>
      <c r="BD170" s="70">
        <f t="shared" si="210"/>
        <v>10.66666667</v>
      </c>
      <c r="BE170" s="70">
        <f t="shared" si="210"/>
        <v>6.222222222</v>
      </c>
      <c r="BF170" s="70">
        <f t="shared" si="210"/>
        <v>9.777777778</v>
      </c>
      <c r="BG170" s="70">
        <f t="shared" si="210"/>
        <v>3.555555556</v>
      </c>
    </row>
    <row r="171" ht="14.25" customHeight="1">
      <c r="A171" s="12">
        <v>6.0</v>
      </c>
      <c r="B171" s="16">
        <v>58.0</v>
      </c>
      <c r="C171" s="15">
        <v>72.0</v>
      </c>
      <c r="D171" s="13">
        <v>54.0</v>
      </c>
      <c r="E171" s="15">
        <v>70.0</v>
      </c>
      <c r="F171" s="15">
        <v>64.0</v>
      </c>
      <c r="G171" s="13">
        <v>64.0</v>
      </c>
      <c r="H171" s="13">
        <v>70.0</v>
      </c>
      <c r="I171" s="13">
        <v>68.0</v>
      </c>
      <c r="J171" s="15">
        <v>70.0</v>
      </c>
      <c r="K171" s="13">
        <v>70.0</v>
      </c>
      <c r="M171" s="13">
        <v>6.0</v>
      </c>
      <c r="N171" s="13">
        <v>76.0</v>
      </c>
      <c r="O171" s="13">
        <v>66.0</v>
      </c>
      <c r="P171" s="13">
        <v>54.0</v>
      </c>
      <c r="Q171" s="15">
        <v>98.0</v>
      </c>
      <c r="R171" s="13">
        <v>54.0</v>
      </c>
      <c r="S171" s="15">
        <v>50.0</v>
      </c>
      <c r="T171" s="16">
        <v>94.0</v>
      </c>
      <c r="U171" s="16">
        <v>62.0</v>
      </c>
      <c r="V171" s="16">
        <v>92.0</v>
      </c>
      <c r="W171" s="16">
        <v>86.0</v>
      </c>
      <c r="Y171" s="13">
        <v>6.0</v>
      </c>
      <c r="Z171" s="13">
        <v>76.0</v>
      </c>
      <c r="AA171" s="13">
        <v>66.0</v>
      </c>
      <c r="AB171" s="13">
        <v>54.0</v>
      </c>
      <c r="AC171" s="15">
        <v>98.0</v>
      </c>
      <c r="AD171" s="13">
        <v>54.0</v>
      </c>
      <c r="AE171" s="15">
        <v>50.0</v>
      </c>
      <c r="AF171" s="16">
        <v>94.0</v>
      </c>
      <c r="AG171" s="16">
        <v>62.0</v>
      </c>
      <c r="AH171" s="16">
        <v>92.0</v>
      </c>
      <c r="AI171" s="18">
        <v>86.0</v>
      </c>
      <c r="AM171" s="70">
        <f t="shared" ref="AM171:AV171" si="211">(B171+N171+Z171)/3</f>
        <v>70</v>
      </c>
      <c r="AN171" s="70">
        <f t="shared" si="211"/>
        <v>68</v>
      </c>
      <c r="AO171" s="70">
        <f t="shared" si="211"/>
        <v>54</v>
      </c>
      <c r="AP171" s="70">
        <f t="shared" si="211"/>
        <v>88.66666667</v>
      </c>
      <c r="AQ171" s="70">
        <f t="shared" si="211"/>
        <v>57.33333333</v>
      </c>
      <c r="AR171" s="70">
        <f t="shared" si="211"/>
        <v>54.66666667</v>
      </c>
      <c r="AS171" s="70">
        <f t="shared" si="211"/>
        <v>86</v>
      </c>
      <c r="AT171" s="70">
        <f t="shared" si="211"/>
        <v>64</v>
      </c>
      <c r="AU171" s="70">
        <f t="shared" si="211"/>
        <v>84.66666667</v>
      </c>
      <c r="AV171" s="70">
        <f t="shared" si="211"/>
        <v>80.66666667</v>
      </c>
      <c r="AX171" s="70">
        <f t="shared" ref="AX171:BG171" si="212">(ABS(B171-AM171)+ABS(AM171-N171)+ABS(AM171-Z171))/3</f>
        <v>8</v>
      </c>
      <c r="AY171" s="70">
        <f t="shared" si="212"/>
        <v>2.666666667</v>
      </c>
      <c r="AZ171" s="70">
        <f t="shared" si="212"/>
        <v>0</v>
      </c>
      <c r="BA171" s="70">
        <f t="shared" si="212"/>
        <v>12.44444444</v>
      </c>
      <c r="BB171" s="70">
        <f t="shared" si="212"/>
        <v>4.444444444</v>
      </c>
      <c r="BC171" s="70">
        <f t="shared" si="212"/>
        <v>6.222222222</v>
      </c>
      <c r="BD171" s="70">
        <f t="shared" si="212"/>
        <v>10.66666667</v>
      </c>
      <c r="BE171" s="70">
        <f t="shared" si="212"/>
        <v>2.666666667</v>
      </c>
      <c r="BF171" s="70">
        <f t="shared" si="212"/>
        <v>9.777777778</v>
      </c>
      <c r="BG171" s="70">
        <f t="shared" si="212"/>
        <v>7.111111111</v>
      </c>
    </row>
    <row r="172" ht="14.25" customHeight="1">
      <c r="A172" s="12">
        <v>7.0</v>
      </c>
      <c r="B172" s="13">
        <v>52.0</v>
      </c>
      <c r="C172" s="13">
        <v>66.0</v>
      </c>
      <c r="D172" s="13">
        <v>54.0</v>
      </c>
      <c r="E172" s="15">
        <v>70.0</v>
      </c>
      <c r="F172" s="13">
        <v>58.0</v>
      </c>
      <c r="G172" s="13">
        <v>54.0</v>
      </c>
      <c r="H172" s="13">
        <v>70.0</v>
      </c>
      <c r="I172" s="15">
        <v>72.0</v>
      </c>
      <c r="J172" s="15">
        <v>70.0</v>
      </c>
      <c r="K172" s="13">
        <v>70.0</v>
      </c>
      <c r="L172" s="33"/>
      <c r="M172" s="13">
        <v>7.0</v>
      </c>
      <c r="N172" s="13">
        <v>80.0</v>
      </c>
      <c r="O172" s="15">
        <v>70.0</v>
      </c>
      <c r="P172" s="13">
        <v>62.0</v>
      </c>
      <c r="Q172" s="16">
        <v>100.0</v>
      </c>
      <c r="R172" s="13">
        <v>54.0</v>
      </c>
      <c r="S172" s="15">
        <v>50.0</v>
      </c>
      <c r="T172" s="16">
        <v>94.0</v>
      </c>
      <c r="U172" s="13">
        <v>54.0</v>
      </c>
      <c r="V172" s="16">
        <v>92.0</v>
      </c>
      <c r="W172" s="15">
        <v>84.0</v>
      </c>
      <c r="X172" s="33"/>
      <c r="Y172" s="13">
        <v>7.0</v>
      </c>
      <c r="Z172" s="13">
        <v>80.0</v>
      </c>
      <c r="AA172" s="15">
        <v>70.0</v>
      </c>
      <c r="AB172" s="13">
        <v>62.0</v>
      </c>
      <c r="AC172" s="16">
        <v>100.0</v>
      </c>
      <c r="AD172" s="13">
        <v>54.0</v>
      </c>
      <c r="AE172" s="15">
        <v>50.0</v>
      </c>
      <c r="AF172" s="16">
        <v>94.0</v>
      </c>
      <c r="AG172" s="13">
        <v>54.0</v>
      </c>
      <c r="AH172" s="16">
        <v>92.0</v>
      </c>
      <c r="AI172" s="19">
        <v>84.0</v>
      </c>
      <c r="AJ172" s="33"/>
      <c r="AM172" s="70">
        <f t="shared" ref="AM172:AV172" si="213">(B172+N172+Z172)/3</f>
        <v>70.66666667</v>
      </c>
      <c r="AN172" s="70">
        <f t="shared" si="213"/>
        <v>68.66666667</v>
      </c>
      <c r="AO172" s="70">
        <f t="shared" si="213"/>
        <v>59.33333333</v>
      </c>
      <c r="AP172" s="70">
        <f t="shared" si="213"/>
        <v>90</v>
      </c>
      <c r="AQ172" s="70">
        <f t="shared" si="213"/>
        <v>55.33333333</v>
      </c>
      <c r="AR172" s="70">
        <f t="shared" si="213"/>
        <v>51.33333333</v>
      </c>
      <c r="AS172" s="70">
        <f t="shared" si="213"/>
        <v>86</v>
      </c>
      <c r="AT172" s="70">
        <f t="shared" si="213"/>
        <v>60</v>
      </c>
      <c r="AU172" s="70">
        <f t="shared" si="213"/>
        <v>84.66666667</v>
      </c>
      <c r="AV172" s="70">
        <f t="shared" si="213"/>
        <v>79.33333333</v>
      </c>
      <c r="AX172" s="70">
        <f t="shared" ref="AX172:BG172" si="214">(ABS(B172-AM172)+ABS(AM172-N172)+ABS(AM172-Z172))/3</f>
        <v>12.44444444</v>
      </c>
      <c r="AY172" s="70">
        <f t="shared" si="214"/>
        <v>1.777777778</v>
      </c>
      <c r="AZ172" s="70">
        <f t="shared" si="214"/>
        <v>3.555555556</v>
      </c>
      <c r="BA172" s="70">
        <f t="shared" si="214"/>
        <v>13.33333333</v>
      </c>
      <c r="BB172" s="70">
        <f t="shared" si="214"/>
        <v>1.777777778</v>
      </c>
      <c r="BC172" s="70">
        <f t="shared" si="214"/>
        <v>1.777777778</v>
      </c>
      <c r="BD172" s="70">
        <f t="shared" si="214"/>
        <v>10.66666667</v>
      </c>
      <c r="BE172" s="70">
        <f t="shared" si="214"/>
        <v>8</v>
      </c>
      <c r="BF172" s="70">
        <f t="shared" si="214"/>
        <v>9.777777778</v>
      </c>
      <c r="BG172" s="70">
        <f t="shared" si="214"/>
        <v>6.222222222</v>
      </c>
    </row>
    <row r="173" ht="14.25" customHeight="1">
      <c r="A173" s="12">
        <v>8.0</v>
      </c>
      <c r="B173" s="13">
        <v>52.0</v>
      </c>
      <c r="C173" s="13">
        <v>70.0</v>
      </c>
      <c r="D173" s="13">
        <v>54.0</v>
      </c>
      <c r="E173" s="15">
        <v>70.0</v>
      </c>
      <c r="F173" s="16">
        <v>70.0</v>
      </c>
      <c r="G173" s="13">
        <v>56.0</v>
      </c>
      <c r="H173" s="13">
        <v>70.0</v>
      </c>
      <c r="I173" s="16">
        <v>84.0</v>
      </c>
      <c r="J173" s="15">
        <v>70.0</v>
      </c>
      <c r="K173" s="13">
        <v>70.0</v>
      </c>
      <c r="L173" s="33"/>
      <c r="M173" s="13">
        <v>8.0</v>
      </c>
      <c r="N173" s="13">
        <v>80.0</v>
      </c>
      <c r="O173" s="13">
        <v>66.0</v>
      </c>
      <c r="P173" s="13">
        <v>62.0</v>
      </c>
      <c r="Q173" s="16">
        <v>100.0</v>
      </c>
      <c r="R173" s="13">
        <v>50.0</v>
      </c>
      <c r="S173" s="17">
        <v>42.0</v>
      </c>
      <c r="T173" s="15">
        <v>92.0</v>
      </c>
      <c r="U173" s="15">
        <v>56.0</v>
      </c>
      <c r="V173" s="16">
        <v>92.0</v>
      </c>
      <c r="W173" s="15">
        <v>84.0</v>
      </c>
      <c r="X173" s="33"/>
      <c r="Y173" s="13">
        <v>8.0</v>
      </c>
      <c r="Z173" s="13">
        <v>80.0</v>
      </c>
      <c r="AA173" s="13">
        <v>66.0</v>
      </c>
      <c r="AB173" s="13">
        <v>62.0</v>
      </c>
      <c r="AC173" s="16">
        <v>100.0</v>
      </c>
      <c r="AD173" s="13">
        <v>50.0</v>
      </c>
      <c r="AE173" s="17">
        <v>42.0</v>
      </c>
      <c r="AF173" s="15">
        <v>92.0</v>
      </c>
      <c r="AG173" s="15">
        <v>56.0</v>
      </c>
      <c r="AH173" s="16">
        <v>92.0</v>
      </c>
      <c r="AI173" s="19">
        <v>84.0</v>
      </c>
      <c r="AJ173" s="33"/>
      <c r="AM173" s="70">
        <f t="shared" ref="AM173:AV173" si="215">(B173+N173+Z173)/3</f>
        <v>70.66666667</v>
      </c>
      <c r="AN173" s="70">
        <f t="shared" si="215"/>
        <v>67.33333333</v>
      </c>
      <c r="AO173" s="70">
        <f t="shared" si="215"/>
        <v>59.33333333</v>
      </c>
      <c r="AP173" s="70">
        <f t="shared" si="215"/>
        <v>90</v>
      </c>
      <c r="AQ173" s="70">
        <f t="shared" si="215"/>
        <v>56.66666667</v>
      </c>
      <c r="AR173" s="70">
        <f t="shared" si="215"/>
        <v>46.66666667</v>
      </c>
      <c r="AS173" s="70">
        <f t="shared" si="215"/>
        <v>84.66666667</v>
      </c>
      <c r="AT173" s="70">
        <f t="shared" si="215"/>
        <v>65.33333333</v>
      </c>
      <c r="AU173" s="70">
        <f t="shared" si="215"/>
        <v>84.66666667</v>
      </c>
      <c r="AV173" s="70">
        <f t="shared" si="215"/>
        <v>79.33333333</v>
      </c>
      <c r="AX173" s="70">
        <f t="shared" ref="AX173:BG173" si="216">(ABS(B173-AM173)+ABS(AM173-N173)+ABS(AM173-Z173))/3</f>
        <v>12.44444444</v>
      </c>
      <c r="AY173" s="70">
        <f t="shared" si="216"/>
        <v>1.777777778</v>
      </c>
      <c r="AZ173" s="70">
        <f t="shared" si="216"/>
        <v>3.555555556</v>
      </c>
      <c r="BA173" s="70">
        <f t="shared" si="216"/>
        <v>13.33333333</v>
      </c>
      <c r="BB173" s="70">
        <f t="shared" si="216"/>
        <v>8.888888889</v>
      </c>
      <c r="BC173" s="70">
        <f t="shared" si="216"/>
        <v>6.222222222</v>
      </c>
      <c r="BD173" s="70">
        <f t="shared" si="216"/>
        <v>9.777777778</v>
      </c>
      <c r="BE173" s="70">
        <f t="shared" si="216"/>
        <v>12.44444444</v>
      </c>
      <c r="BF173" s="70">
        <f t="shared" si="216"/>
        <v>9.777777778</v>
      </c>
      <c r="BG173" s="70">
        <f t="shared" si="216"/>
        <v>6.222222222</v>
      </c>
    </row>
    <row r="174" ht="14.25" customHeight="1">
      <c r="A174" s="12">
        <v>9.0</v>
      </c>
      <c r="B174" s="17">
        <v>46.0</v>
      </c>
      <c r="C174" s="16">
        <v>74.0</v>
      </c>
      <c r="D174" s="13">
        <v>58.0</v>
      </c>
      <c r="E174" s="15">
        <v>70.0</v>
      </c>
      <c r="F174" s="13">
        <v>62.0</v>
      </c>
      <c r="G174" s="16">
        <v>72.0</v>
      </c>
      <c r="H174" s="13">
        <v>70.0</v>
      </c>
      <c r="I174" s="13">
        <v>66.0</v>
      </c>
      <c r="J174" s="15">
        <v>70.0</v>
      </c>
      <c r="K174" s="13">
        <v>70.0</v>
      </c>
      <c r="L174" s="33"/>
      <c r="M174" s="13">
        <v>9.0</v>
      </c>
      <c r="N174" s="13">
        <v>76.0</v>
      </c>
      <c r="O174" s="13">
        <v>58.0</v>
      </c>
      <c r="P174" s="13">
        <v>62.0</v>
      </c>
      <c r="Q174" s="15">
        <v>98.0</v>
      </c>
      <c r="R174" s="17">
        <v>48.0</v>
      </c>
      <c r="S174" s="17">
        <v>38.0</v>
      </c>
      <c r="T174" s="13">
        <v>88.0</v>
      </c>
      <c r="U174" s="17">
        <v>46.0</v>
      </c>
      <c r="V174" s="16">
        <v>92.0</v>
      </c>
      <c r="W174" s="13">
        <v>76.0</v>
      </c>
      <c r="X174" s="33"/>
      <c r="Y174" s="13">
        <v>9.0</v>
      </c>
      <c r="Z174" s="13">
        <v>76.0</v>
      </c>
      <c r="AA174" s="13">
        <v>58.0</v>
      </c>
      <c r="AB174" s="13">
        <v>62.0</v>
      </c>
      <c r="AC174" s="15">
        <v>98.0</v>
      </c>
      <c r="AD174" s="17">
        <v>48.0</v>
      </c>
      <c r="AE174" s="17">
        <v>38.0</v>
      </c>
      <c r="AF174" s="13">
        <v>88.0</v>
      </c>
      <c r="AG174" s="17">
        <v>46.0</v>
      </c>
      <c r="AH174" s="16">
        <v>92.0</v>
      </c>
      <c r="AI174" s="14">
        <v>76.0</v>
      </c>
      <c r="AJ174" s="33"/>
      <c r="AM174" s="70">
        <f t="shared" ref="AM174:AV174" si="217">(B174+N174+Z174)/3</f>
        <v>66</v>
      </c>
      <c r="AN174" s="70">
        <f t="shared" si="217"/>
        <v>63.33333333</v>
      </c>
      <c r="AO174" s="70">
        <f t="shared" si="217"/>
        <v>60.66666667</v>
      </c>
      <c r="AP174" s="70">
        <f t="shared" si="217"/>
        <v>88.66666667</v>
      </c>
      <c r="AQ174" s="70">
        <f t="shared" si="217"/>
        <v>52.66666667</v>
      </c>
      <c r="AR174" s="70">
        <f t="shared" si="217"/>
        <v>49.33333333</v>
      </c>
      <c r="AS174" s="70">
        <f t="shared" si="217"/>
        <v>82</v>
      </c>
      <c r="AT174" s="70">
        <f t="shared" si="217"/>
        <v>52.66666667</v>
      </c>
      <c r="AU174" s="70">
        <f t="shared" si="217"/>
        <v>84.66666667</v>
      </c>
      <c r="AV174" s="70">
        <f t="shared" si="217"/>
        <v>74</v>
      </c>
      <c r="AX174" s="70">
        <f t="shared" ref="AX174:BG174" si="218">(ABS(B174-AM174)+ABS(AM174-N174)+ABS(AM174-Z174))/3</f>
        <v>13.33333333</v>
      </c>
      <c r="AY174" s="70">
        <f t="shared" si="218"/>
        <v>7.111111111</v>
      </c>
      <c r="AZ174" s="70">
        <f t="shared" si="218"/>
        <v>1.777777778</v>
      </c>
      <c r="BA174" s="70">
        <f t="shared" si="218"/>
        <v>12.44444444</v>
      </c>
      <c r="BB174" s="70">
        <f t="shared" si="218"/>
        <v>6.222222222</v>
      </c>
      <c r="BC174" s="70">
        <f t="shared" si="218"/>
        <v>15.11111111</v>
      </c>
      <c r="BD174" s="70">
        <f t="shared" si="218"/>
        <v>8</v>
      </c>
      <c r="BE174" s="70">
        <f t="shared" si="218"/>
        <v>8.888888889</v>
      </c>
      <c r="BF174" s="70">
        <f t="shared" si="218"/>
        <v>9.777777778</v>
      </c>
      <c r="BG174" s="70">
        <f t="shared" si="218"/>
        <v>2.666666667</v>
      </c>
    </row>
    <row r="175" ht="14.25" customHeight="1">
      <c r="A175" s="12">
        <v>10.0</v>
      </c>
      <c r="B175" s="15">
        <v>56.0</v>
      </c>
      <c r="C175" s="15">
        <v>72.0</v>
      </c>
      <c r="D175" s="15">
        <v>68.0</v>
      </c>
      <c r="E175" s="15">
        <v>70.0</v>
      </c>
      <c r="F175" s="13">
        <v>58.0</v>
      </c>
      <c r="G175" s="16">
        <v>72.0</v>
      </c>
      <c r="H175" s="15">
        <v>72.0</v>
      </c>
      <c r="I175" s="13">
        <v>62.0</v>
      </c>
      <c r="J175" s="15">
        <v>70.0</v>
      </c>
      <c r="K175" s="15">
        <v>72.0</v>
      </c>
      <c r="L175" s="33"/>
      <c r="M175" s="13">
        <v>10.0</v>
      </c>
      <c r="N175" s="16">
        <v>86.0</v>
      </c>
      <c r="O175" s="13">
        <v>64.0</v>
      </c>
      <c r="P175" s="13">
        <v>58.0</v>
      </c>
      <c r="Q175" s="15">
        <v>98.0</v>
      </c>
      <c r="R175" s="13">
        <v>60.0</v>
      </c>
      <c r="S175" s="16">
        <v>60.0</v>
      </c>
      <c r="T175" s="13">
        <v>90.0</v>
      </c>
      <c r="U175" s="13">
        <v>52.0</v>
      </c>
      <c r="V175" s="16">
        <v>92.0</v>
      </c>
      <c r="W175" s="16">
        <v>86.0</v>
      </c>
      <c r="X175" s="33"/>
      <c r="Y175" s="13">
        <v>10.0</v>
      </c>
      <c r="Z175" s="16">
        <v>86.0</v>
      </c>
      <c r="AA175" s="13">
        <v>64.0</v>
      </c>
      <c r="AB175" s="13">
        <v>58.0</v>
      </c>
      <c r="AC175" s="15">
        <v>98.0</v>
      </c>
      <c r="AD175" s="13">
        <v>60.0</v>
      </c>
      <c r="AE175" s="16">
        <v>60.0</v>
      </c>
      <c r="AF175" s="13">
        <v>90.0</v>
      </c>
      <c r="AG175" s="13">
        <v>52.0</v>
      </c>
      <c r="AH175" s="16">
        <v>92.0</v>
      </c>
      <c r="AI175" s="18">
        <v>86.0</v>
      </c>
      <c r="AJ175" s="33"/>
      <c r="AM175" s="70">
        <f t="shared" ref="AM175:AV175" si="219">(B175+N175+Z175)/3</f>
        <v>76</v>
      </c>
      <c r="AN175" s="70">
        <f t="shared" si="219"/>
        <v>66.66666667</v>
      </c>
      <c r="AO175" s="70">
        <f t="shared" si="219"/>
        <v>61.33333333</v>
      </c>
      <c r="AP175" s="70">
        <f t="shared" si="219"/>
        <v>88.66666667</v>
      </c>
      <c r="AQ175" s="70">
        <f t="shared" si="219"/>
        <v>59.33333333</v>
      </c>
      <c r="AR175" s="70">
        <f t="shared" si="219"/>
        <v>64</v>
      </c>
      <c r="AS175" s="70">
        <f t="shared" si="219"/>
        <v>84</v>
      </c>
      <c r="AT175" s="70">
        <f t="shared" si="219"/>
        <v>55.33333333</v>
      </c>
      <c r="AU175" s="70">
        <f t="shared" si="219"/>
        <v>84.66666667</v>
      </c>
      <c r="AV175" s="70">
        <f t="shared" si="219"/>
        <v>81.33333333</v>
      </c>
      <c r="AX175" s="70">
        <f t="shared" ref="AX175:BG175" si="220">(ABS(B175-AM175)+ABS(AM175-N175)+ABS(AM175-Z175))/3</f>
        <v>13.33333333</v>
      </c>
      <c r="AY175" s="70">
        <f t="shared" si="220"/>
        <v>3.555555556</v>
      </c>
      <c r="AZ175" s="70">
        <f t="shared" si="220"/>
        <v>4.444444444</v>
      </c>
      <c r="BA175" s="70">
        <f t="shared" si="220"/>
        <v>12.44444444</v>
      </c>
      <c r="BB175" s="70">
        <f t="shared" si="220"/>
        <v>0.8888888889</v>
      </c>
      <c r="BC175" s="70">
        <f t="shared" si="220"/>
        <v>5.333333333</v>
      </c>
      <c r="BD175" s="70">
        <f t="shared" si="220"/>
        <v>8</v>
      </c>
      <c r="BE175" s="70">
        <f t="shared" si="220"/>
        <v>4.444444444</v>
      </c>
      <c r="BF175" s="70">
        <f t="shared" si="220"/>
        <v>9.777777778</v>
      </c>
      <c r="BG175" s="70">
        <f t="shared" si="220"/>
        <v>6.222222222</v>
      </c>
    </row>
    <row r="176" ht="14.25" customHeight="1">
      <c r="A176" s="41"/>
      <c r="L176" s="33"/>
      <c r="X176" s="33"/>
      <c r="AI176" s="35"/>
      <c r="AJ176" s="33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</row>
    <row r="177" ht="14.25" customHeight="1">
      <c r="A177" s="21" t="s">
        <v>20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33"/>
      <c r="M177" s="22" t="s">
        <v>20</v>
      </c>
      <c r="X177" s="33"/>
      <c r="Y177" s="22" t="s">
        <v>20</v>
      </c>
      <c r="AI177" s="35"/>
      <c r="AJ177" s="33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</row>
    <row r="178" ht="14.25" customHeight="1">
      <c r="A178" s="5" t="s">
        <v>4</v>
      </c>
      <c r="L178" s="33"/>
      <c r="M178" s="7" t="s">
        <v>4</v>
      </c>
      <c r="X178" s="33"/>
      <c r="Y178" s="7" t="s">
        <v>4</v>
      </c>
      <c r="AI178" s="35"/>
      <c r="AJ178" s="33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</row>
    <row r="179" ht="14.25" customHeight="1">
      <c r="A179" s="5" t="s">
        <v>5</v>
      </c>
      <c r="L179" s="33"/>
      <c r="M179" s="7" t="s">
        <v>17</v>
      </c>
      <c r="X179" s="33"/>
      <c r="Y179" s="7" t="s">
        <v>18</v>
      </c>
      <c r="AI179" s="35"/>
      <c r="AJ179" s="33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</row>
    <row r="180" ht="14.25" customHeight="1">
      <c r="A180" s="9" t="s">
        <v>6</v>
      </c>
      <c r="L180" s="33"/>
      <c r="M180" s="10" t="s">
        <v>6</v>
      </c>
      <c r="X180" s="33"/>
      <c r="Y180" s="38" t="s">
        <v>6</v>
      </c>
      <c r="Z180" s="33"/>
      <c r="AA180" s="33"/>
      <c r="AB180" s="33"/>
      <c r="AC180" s="33"/>
      <c r="AD180" s="33"/>
      <c r="AE180" s="33"/>
      <c r="AF180" s="33"/>
      <c r="AG180" s="33"/>
      <c r="AH180" s="33"/>
      <c r="AI180" s="36"/>
      <c r="AJ180" s="33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</row>
    <row r="181" ht="14.25" customHeight="1">
      <c r="A181" s="47"/>
      <c r="B181" s="13" t="s">
        <v>7</v>
      </c>
      <c r="C181" s="13" t="s">
        <v>8</v>
      </c>
      <c r="D181" s="13" t="s">
        <v>9</v>
      </c>
      <c r="E181" s="13" t="s">
        <v>10</v>
      </c>
      <c r="F181" s="13" t="s">
        <v>11</v>
      </c>
      <c r="G181" s="13" t="s">
        <v>12</v>
      </c>
      <c r="H181" s="13" t="s">
        <v>13</v>
      </c>
      <c r="I181" s="13" t="s">
        <v>14</v>
      </c>
      <c r="J181" s="13" t="s">
        <v>15</v>
      </c>
      <c r="K181" s="13" t="s">
        <v>16</v>
      </c>
      <c r="L181" s="33"/>
      <c r="M181" s="33"/>
      <c r="N181" s="13" t="s">
        <v>7</v>
      </c>
      <c r="O181" s="13" t="s">
        <v>8</v>
      </c>
      <c r="P181" s="13" t="s">
        <v>9</v>
      </c>
      <c r="Q181" s="13" t="s">
        <v>10</v>
      </c>
      <c r="R181" s="13" t="s">
        <v>11</v>
      </c>
      <c r="S181" s="13" t="s">
        <v>12</v>
      </c>
      <c r="T181" s="13" t="s">
        <v>13</v>
      </c>
      <c r="U181" s="13" t="s">
        <v>14</v>
      </c>
      <c r="V181" s="13" t="s">
        <v>15</v>
      </c>
      <c r="W181" s="13" t="s">
        <v>16</v>
      </c>
      <c r="X181" s="33"/>
      <c r="Y181" s="33"/>
      <c r="Z181" s="13" t="s">
        <v>7</v>
      </c>
      <c r="AA181" s="13" t="s">
        <v>8</v>
      </c>
      <c r="AB181" s="13" t="s">
        <v>9</v>
      </c>
      <c r="AC181" s="13" t="s">
        <v>10</v>
      </c>
      <c r="AD181" s="13" t="s">
        <v>11</v>
      </c>
      <c r="AE181" s="13" t="s">
        <v>12</v>
      </c>
      <c r="AF181" s="13" t="s">
        <v>13</v>
      </c>
      <c r="AG181" s="13" t="s">
        <v>14</v>
      </c>
      <c r="AH181" s="13" t="s">
        <v>15</v>
      </c>
      <c r="AI181" s="14" t="s">
        <v>16</v>
      </c>
      <c r="AJ181" s="33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</row>
    <row r="182" ht="14.25" customHeight="1">
      <c r="A182" s="12">
        <v>1.0</v>
      </c>
      <c r="B182" s="15">
        <v>52.0</v>
      </c>
      <c r="C182" s="13">
        <v>72.0</v>
      </c>
      <c r="D182" s="13">
        <v>56.0</v>
      </c>
      <c r="E182" s="13">
        <v>64.0</v>
      </c>
      <c r="F182" s="13">
        <v>60.0</v>
      </c>
      <c r="G182" s="13">
        <v>66.0</v>
      </c>
      <c r="H182" s="13">
        <v>68.0</v>
      </c>
      <c r="I182" s="13">
        <v>54.0</v>
      </c>
      <c r="J182" s="13">
        <v>66.0</v>
      </c>
      <c r="K182" s="13">
        <v>66.0</v>
      </c>
      <c r="L182" s="33"/>
      <c r="M182" s="13">
        <v>1.0</v>
      </c>
      <c r="N182" s="16">
        <v>86.0</v>
      </c>
      <c r="O182" s="13">
        <v>50.0</v>
      </c>
      <c r="P182" s="16">
        <v>66.0</v>
      </c>
      <c r="Q182" s="13">
        <v>86.0</v>
      </c>
      <c r="R182" s="16">
        <v>68.0</v>
      </c>
      <c r="S182" s="15">
        <v>60.0</v>
      </c>
      <c r="T182" s="13">
        <v>86.0</v>
      </c>
      <c r="U182" s="17">
        <v>48.0</v>
      </c>
      <c r="V182" s="13">
        <v>86.0</v>
      </c>
      <c r="W182" s="15">
        <v>86.0</v>
      </c>
      <c r="X182" s="33"/>
      <c r="Y182" s="13">
        <v>1.0</v>
      </c>
      <c r="Z182" s="13">
        <v>90.0</v>
      </c>
      <c r="AA182" s="13">
        <v>50.0</v>
      </c>
      <c r="AB182" s="13">
        <v>64.0</v>
      </c>
      <c r="AC182" s="13">
        <v>86.0</v>
      </c>
      <c r="AD182" s="16">
        <v>68.0</v>
      </c>
      <c r="AE182" s="13">
        <v>56.0</v>
      </c>
      <c r="AF182" s="13">
        <v>86.0</v>
      </c>
      <c r="AG182" s="17">
        <v>48.0</v>
      </c>
      <c r="AH182" s="13">
        <v>86.0</v>
      </c>
      <c r="AI182" s="14">
        <v>86.0</v>
      </c>
      <c r="AJ182" s="33"/>
      <c r="AM182" s="70">
        <f t="shared" ref="AM182:AV182" si="221">(B182+N182+Z182)/3</f>
        <v>76</v>
      </c>
      <c r="AN182" s="70">
        <f t="shared" si="221"/>
        <v>57.33333333</v>
      </c>
      <c r="AO182" s="70">
        <f t="shared" si="221"/>
        <v>62</v>
      </c>
      <c r="AP182" s="70">
        <f t="shared" si="221"/>
        <v>78.66666667</v>
      </c>
      <c r="AQ182" s="70">
        <f t="shared" si="221"/>
        <v>65.33333333</v>
      </c>
      <c r="AR182" s="70">
        <f t="shared" si="221"/>
        <v>60.66666667</v>
      </c>
      <c r="AS182" s="70">
        <f t="shared" si="221"/>
        <v>80</v>
      </c>
      <c r="AT182" s="70">
        <f t="shared" si="221"/>
        <v>50</v>
      </c>
      <c r="AU182" s="70">
        <f t="shared" si="221"/>
        <v>79.33333333</v>
      </c>
      <c r="AV182" s="70">
        <f t="shared" si="221"/>
        <v>79.33333333</v>
      </c>
      <c r="AX182" s="70">
        <f t="shared" ref="AX182:BG182" si="222">(ABS(B182-AM182)+ABS(AM182-N182)+ABS(AM182-Z182))/3</f>
        <v>16</v>
      </c>
      <c r="AY182" s="70">
        <f t="shared" si="222"/>
        <v>9.777777778</v>
      </c>
      <c r="AZ182" s="70">
        <f t="shared" si="222"/>
        <v>4</v>
      </c>
      <c r="BA182" s="70">
        <f t="shared" si="222"/>
        <v>9.777777778</v>
      </c>
      <c r="BB182" s="70">
        <f t="shared" si="222"/>
        <v>3.555555556</v>
      </c>
      <c r="BC182" s="70">
        <f t="shared" si="222"/>
        <v>3.555555556</v>
      </c>
      <c r="BD182" s="70">
        <f t="shared" si="222"/>
        <v>8</v>
      </c>
      <c r="BE182" s="70">
        <f t="shared" si="222"/>
        <v>2.666666667</v>
      </c>
      <c r="BF182" s="70">
        <f t="shared" si="222"/>
        <v>8.888888889</v>
      </c>
      <c r="BG182" s="70">
        <f t="shared" si="222"/>
        <v>8.888888889</v>
      </c>
      <c r="BI182" s="70">
        <f>AVERAGE(AX182:BG191)</f>
        <v>8.111111111</v>
      </c>
    </row>
    <row r="183" ht="14.25" customHeight="1">
      <c r="A183" s="12">
        <v>2.0</v>
      </c>
      <c r="B183" s="13">
        <v>50.0</v>
      </c>
      <c r="C183" s="13">
        <v>62.0</v>
      </c>
      <c r="D183" s="13">
        <v>66.0</v>
      </c>
      <c r="E183" s="13">
        <v>64.0</v>
      </c>
      <c r="F183" s="13">
        <v>60.0</v>
      </c>
      <c r="G183" s="15">
        <v>68.0</v>
      </c>
      <c r="H183" s="13">
        <v>68.0</v>
      </c>
      <c r="I183" s="13">
        <v>62.0</v>
      </c>
      <c r="J183" s="13">
        <v>68.0</v>
      </c>
      <c r="K183" s="13">
        <v>66.0</v>
      </c>
      <c r="L183" s="33"/>
      <c r="M183" s="13">
        <v>2.0</v>
      </c>
      <c r="N183" s="16">
        <v>86.0</v>
      </c>
      <c r="O183" s="13">
        <v>52.0</v>
      </c>
      <c r="P183" s="16">
        <v>66.0</v>
      </c>
      <c r="Q183" s="13">
        <v>90.0</v>
      </c>
      <c r="R183" s="15">
        <v>66.0</v>
      </c>
      <c r="S183" s="16">
        <v>64.0</v>
      </c>
      <c r="T183" s="13">
        <v>86.0</v>
      </c>
      <c r="U183" s="17">
        <v>48.0</v>
      </c>
      <c r="V183" s="13">
        <v>86.0</v>
      </c>
      <c r="W183" s="13">
        <v>68.0</v>
      </c>
      <c r="X183" s="33"/>
      <c r="Y183" s="13">
        <v>2.0</v>
      </c>
      <c r="Z183" s="13">
        <v>86.0</v>
      </c>
      <c r="AA183" s="13">
        <v>64.0</v>
      </c>
      <c r="AB183" s="13">
        <v>64.0</v>
      </c>
      <c r="AC183" s="13">
        <v>88.0</v>
      </c>
      <c r="AD183" s="15">
        <v>66.0</v>
      </c>
      <c r="AE183" s="13">
        <v>62.0</v>
      </c>
      <c r="AF183" s="13">
        <v>86.0</v>
      </c>
      <c r="AG183" s="17">
        <v>46.0</v>
      </c>
      <c r="AH183" s="13">
        <v>86.0</v>
      </c>
      <c r="AI183" s="14">
        <v>82.0</v>
      </c>
      <c r="AJ183" s="33"/>
      <c r="AK183" s="33"/>
      <c r="AL183" s="33"/>
      <c r="AM183" s="70">
        <f t="shared" ref="AM183:AV183" si="223">(B183+N183+Z183)/3</f>
        <v>74</v>
      </c>
      <c r="AN183" s="70">
        <f t="shared" si="223"/>
        <v>59.33333333</v>
      </c>
      <c r="AO183" s="70">
        <f t="shared" si="223"/>
        <v>65.33333333</v>
      </c>
      <c r="AP183" s="70">
        <f t="shared" si="223"/>
        <v>80.66666667</v>
      </c>
      <c r="AQ183" s="70">
        <f t="shared" si="223"/>
        <v>64</v>
      </c>
      <c r="AR183" s="70">
        <f t="shared" si="223"/>
        <v>64.66666667</v>
      </c>
      <c r="AS183" s="70">
        <f t="shared" si="223"/>
        <v>80</v>
      </c>
      <c r="AT183" s="70">
        <f t="shared" si="223"/>
        <v>52</v>
      </c>
      <c r="AU183" s="70">
        <f t="shared" si="223"/>
        <v>80</v>
      </c>
      <c r="AV183" s="70">
        <f t="shared" si="223"/>
        <v>72</v>
      </c>
      <c r="AW183" s="33"/>
      <c r="AX183" s="70">
        <f t="shared" ref="AX183:BG183" si="224">(ABS(B183-AM183)+ABS(AM183-N183)+ABS(AM183-Z183))/3</f>
        <v>16</v>
      </c>
      <c r="AY183" s="70">
        <f t="shared" si="224"/>
        <v>4.888888889</v>
      </c>
      <c r="AZ183" s="70">
        <f t="shared" si="224"/>
        <v>0.8888888889</v>
      </c>
      <c r="BA183" s="70">
        <f t="shared" si="224"/>
        <v>11.11111111</v>
      </c>
      <c r="BB183" s="70">
        <f t="shared" si="224"/>
        <v>2.666666667</v>
      </c>
      <c r="BC183" s="70">
        <f t="shared" si="224"/>
        <v>2.222222222</v>
      </c>
      <c r="BD183" s="70">
        <f t="shared" si="224"/>
        <v>8</v>
      </c>
      <c r="BE183" s="70">
        <f t="shared" si="224"/>
        <v>6.666666667</v>
      </c>
      <c r="BF183" s="70">
        <f t="shared" si="224"/>
        <v>8</v>
      </c>
      <c r="BG183" s="70">
        <f t="shared" si="224"/>
        <v>6.666666667</v>
      </c>
      <c r="BH183" s="33"/>
      <c r="BI183" s="33"/>
      <c r="BJ183" s="33"/>
    </row>
    <row r="184" ht="14.25" customHeight="1">
      <c r="A184" s="12">
        <v>3.0</v>
      </c>
      <c r="B184" s="15">
        <v>52.0</v>
      </c>
      <c r="C184" s="13">
        <v>60.0</v>
      </c>
      <c r="D184" s="16">
        <v>78.0</v>
      </c>
      <c r="E184" s="13">
        <v>66.0</v>
      </c>
      <c r="F184" s="13">
        <v>64.0</v>
      </c>
      <c r="G184" s="16">
        <v>70.0</v>
      </c>
      <c r="H184" s="13">
        <v>66.0</v>
      </c>
      <c r="I184" s="13">
        <v>58.0</v>
      </c>
      <c r="J184" s="13">
        <v>66.0</v>
      </c>
      <c r="K184" s="13">
        <v>66.0</v>
      </c>
      <c r="M184" s="13">
        <v>3.0</v>
      </c>
      <c r="N184" s="13">
        <v>80.0</v>
      </c>
      <c r="O184" s="15">
        <v>68.0</v>
      </c>
      <c r="P184" s="16">
        <v>66.0</v>
      </c>
      <c r="Q184" s="13">
        <v>92.0</v>
      </c>
      <c r="R184" s="13">
        <v>52.0</v>
      </c>
      <c r="S184" s="17">
        <v>44.0</v>
      </c>
      <c r="T184" s="13">
        <v>88.0</v>
      </c>
      <c r="U184" s="16">
        <v>54.0</v>
      </c>
      <c r="V184" s="13">
        <v>88.0</v>
      </c>
      <c r="W184" s="13">
        <v>74.0</v>
      </c>
      <c r="Y184" s="13">
        <v>3.0</v>
      </c>
      <c r="Z184" s="13">
        <v>80.0</v>
      </c>
      <c r="AA184" s="13">
        <v>72.0</v>
      </c>
      <c r="AB184" s="13">
        <v>60.0</v>
      </c>
      <c r="AC184" s="13">
        <v>92.0</v>
      </c>
      <c r="AD184" s="13">
        <v>64.0</v>
      </c>
      <c r="AE184" s="13">
        <v>56.0</v>
      </c>
      <c r="AF184" s="13">
        <v>88.0</v>
      </c>
      <c r="AG184" s="16">
        <v>52.0</v>
      </c>
      <c r="AH184" s="13">
        <v>86.0</v>
      </c>
      <c r="AI184" s="14">
        <v>82.0</v>
      </c>
      <c r="AM184" s="70">
        <f t="shared" ref="AM184:AV184" si="225">(B184+N184+Z184)/3</f>
        <v>70.66666667</v>
      </c>
      <c r="AN184" s="70">
        <f t="shared" si="225"/>
        <v>66.66666667</v>
      </c>
      <c r="AO184" s="70">
        <f t="shared" si="225"/>
        <v>68</v>
      </c>
      <c r="AP184" s="70">
        <f t="shared" si="225"/>
        <v>83.33333333</v>
      </c>
      <c r="AQ184" s="70">
        <f t="shared" si="225"/>
        <v>60</v>
      </c>
      <c r="AR184" s="70">
        <f t="shared" si="225"/>
        <v>56.66666667</v>
      </c>
      <c r="AS184" s="70">
        <f t="shared" si="225"/>
        <v>80.66666667</v>
      </c>
      <c r="AT184" s="70">
        <f t="shared" si="225"/>
        <v>54.66666667</v>
      </c>
      <c r="AU184" s="70">
        <f t="shared" si="225"/>
        <v>80</v>
      </c>
      <c r="AV184" s="70">
        <f t="shared" si="225"/>
        <v>74</v>
      </c>
      <c r="AX184" s="70">
        <f t="shared" ref="AX184:BG184" si="226">(ABS(B184-AM184)+ABS(AM184-N184)+ABS(AM184-Z184))/3</f>
        <v>12.44444444</v>
      </c>
      <c r="AY184" s="70">
        <f t="shared" si="226"/>
        <v>4.444444444</v>
      </c>
      <c r="AZ184" s="70">
        <f t="shared" si="226"/>
        <v>6.666666667</v>
      </c>
      <c r="BA184" s="70">
        <f t="shared" si="226"/>
        <v>11.55555556</v>
      </c>
      <c r="BB184" s="70">
        <f t="shared" si="226"/>
        <v>5.333333333</v>
      </c>
      <c r="BC184" s="70">
        <f t="shared" si="226"/>
        <v>8.888888889</v>
      </c>
      <c r="BD184" s="70">
        <f t="shared" si="226"/>
        <v>9.777777778</v>
      </c>
      <c r="BE184" s="70">
        <f t="shared" si="226"/>
        <v>2.222222222</v>
      </c>
      <c r="BF184" s="70">
        <f t="shared" si="226"/>
        <v>9.333333333</v>
      </c>
      <c r="BG184" s="70">
        <f t="shared" si="226"/>
        <v>5.333333333</v>
      </c>
    </row>
    <row r="185" ht="14.25" customHeight="1">
      <c r="A185" s="12">
        <v>4.0</v>
      </c>
      <c r="B185" s="13">
        <v>50.0</v>
      </c>
      <c r="C185" s="13">
        <v>72.0</v>
      </c>
      <c r="D185" s="13">
        <v>58.0</v>
      </c>
      <c r="E185" s="16">
        <v>72.0</v>
      </c>
      <c r="F185" s="13">
        <v>58.0</v>
      </c>
      <c r="G185" s="13">
        <v>62.0</v>
      </c>
      <c r="H185" s="16">
        <v>74.0</v>
      </c>
      <c r="I185" s="13">
        <v>68.0</v>
      </c>
      <c r="J185" s="16">
        <v>74.0</v>
      </c>
      <c r="K185" s="16">
        <v>76.0</v>
      </c>
      <c r="M185" s="13">
        <v>4.0</v>
      </c>
      <c r="N185" s="13">
        <v>80.0</v>
      </c>
      <c r="O185" s="13">
        <v>56.0</v>
      </c>
      <c r="P185" s="15">
        <v>64.0</v>
      </c>
      <c r="Q185" s="15">
        <v>98.0</v>
      </c>
      <c r="R185" s="17">
        <v>44.0</v>
      </c>
      <c r="S185" s="17">
        <v>46.0</v>
      </c>
      <c r="T185" s="13">
        <v>92.0</v>
      </c>
      <c r="U185" s="15">
        <v>52.0</v>
      </c>
      <c r="V185" s="15">
        <v>92.0</v>
      </c>
      <c r="W185" s="13">
        <v>76.0</v>
      </c>
      <c r="Y185" s="13">
        <v>4.0</v>
      </c>
      <c r="Z185" s="16">
        <v>94.0</v>
      </c>
      <c r="AA185" s="13">
        <v>76.0</v>
      </c>
      <c r="AB185" s="13">
        <v>56.0</v>
      </c>
      <c r="AC185" s="15">
        <v>98.0</v>
      </c>
      <c r="AD185" s="13">
        <v>62.0</v>
      </c>
      <c r="AE185" s="13">
        <v>60.0</v>
      </c>
      <c r="AF185" s="15">
        <v>92.0</v>
      </c>
      <c r="AG185" s="17">
        <v>48.0</v>
      </c>
      <c r="AH185" s="15">
        <v>92.0</v>
      </c>
      <c r="AI185" s="14">
        <v>74.0</v>
      </c>
      <c r="AM185" s="70">
        <f t="shared" ref="AM185:AV185" si="227">(B185+N185+Z185)/3</f>
        <v>74.66666667</v>
      </c>
      <c r="AN185" s="70">
        <f t="shared" si="227"/>
        <v>68</v>
      </c>
      <c r="AO185" s="70">
        <f t="shared" si="227"/>
        <v>59.33333333</v>
      </c>
      <c r="AP185" s="70">
        <f t="shared" si="227"/>
        <v>89.33333333</v>
      </c>
      <c r="AQ185" s="70">
        <f t="shared" si="227"/>
        <v>54.66666667</v>
      </c>
      <c r="AR185" s="70">
        <f t="shared" si="227"/>
        <v>56</v>
      </c>
      <c r="AS185" s="70">
        <f t="shared" si="227"/>
        <v>86</v>
      </c>
      <c r="AT185" s="70">
        <f t="shared" si="227"/>
        <v>56</v>
      </c>
      <c r="AU185" s="70">
        <f t="shared" si="227"/>
        <v>86</v>
      </c>
      <c r="AV185" s="70">
        <f t="shared" si="227"/>
        <v>75.33333333</v>
      </c>
      <c r="AX185" s="70">
        <f t="shared" ref="AX185:BG185" si="228">(ABS(B185-AM185)+ABS(AM185-N185)+ABS(AM185-Z185))/3</f>
        <v>16.44444444</v>
      </c>
      <c r="AY185" s="70">
        <f t="shared" si="228"/>
        <v>8</v>
      </c>
      <c r="AZ185" s="70">
        <f t="shared" si="228"/>
        <v>3.111111111</v>
      </c>
      <c r="BA185" s="70">
        <f t="shared" si="228"/>
        <v>11.55555556</v>
      </c>
      <c r="BB185" s="70">
        <f t="shared" si="228"/>
        <v>7.111111111</v>
      </c>
      <c r="BC185" s="70">
        <f t="shared" si="228"/>
        <v>6.666666667</v>
      </c>
      <c r="BD185" s="70">
        <f t="shared" si="228"/>
        <v>8</v>
      </c>
      <c r="BE185" s="70">
        <f t="shared" si="228"/>
        <v>8</v>
      </c>
      <c r="BF185" s="70">
        <f t="shared" si="228"/>
        <v>8</v>
      </c>
      <c r="BG185" s="70">
        <f t="shared" si="228"/>
        <v>0.8888888889</v>
      </c>
    </row>
    <row r="186" ht="14.25" customHeight="1">
      <c r="A186" s="12">
        <v>5.0</v>
      </c>
      <c r="B186" s="13">
        <v>50.0</v>
      </c>
      <c r="C186" s="15">
        <v>74.0</v>
      </c>
      <c r="D186" s="13">
        <v>60.0</v>
      </c>
      <c r="E186" s="13">
        <v>68.0</v>
      </c>
      <c r="F186" s="13">
        <v>60.0</v>
      </c>
      <c r="G186" s="13">
        <v>62.0</v>
      </c>
      <c r="H186" s="13">
        <v>68.0</v>
      </c>
      <c r="I186" s="13">
        <v>64.0</v>
      </c>
      <c r="J186" s="13">
        <v>70.0</v>
      </c>
      <c r="K186" s="15">
        <v>74.0</v>
      </c>
      <c r="M186" s="13">
        <v>5.0</v>
      </c>
      <c r="N186" s="13">
        <v>78.0</v>
      </c>
      <c r="O186" s="13">
        <v>54.0</v>
      </c>
      <c r="P186" s="16">
        <v>66.0</v>
      </c>
      <c r="Q186" s="15">
        <v>98.0</v>
      </c>
      <c r="R186" s="13">
        <v>60.0</v>
      </c>
      <c r="S186" s="17">
        <v>46.0</v>
      </c>
      <c r="T186" s="15">
        <v>94.0</v>
      </c>
      <c r="U186" s="17">
        <v>46.0</v>
      </c>
      <c r="V186" s="15">
        <v>92.0</v>
      </c>
      <c r="W186" s="13">
        <v>84.0</v>
      </c>
      <c r="Y186" s="13">
        <v>5.0</v>
      </c>
      <c r="Z186" s="13">
        <v>84.0</v>
      </c>
      <c r="AA186" s="13">
        <v>68.0</v>
      </c>
      <c r="AB186" s="13">
        <v>56.0</v>
      </c>
      <c r="AC186" s="15">
        <v>98.0</v>
      </c>
      <c r="AD186" s="13">
        <v>58.0</v>
      </c>
      <c r="AE186" s="13">
        <v>62.0</v>
      </c>
      <c r="AF186" s="16">
        <v>94.0</v>
      </c>
      <c r="AG186" s="15">
        <v>50.0</v>
      </c>
      <c r="AH186" s="15">
        <v>92.0</v>
      </c>
      <c r="AI186" s="14">
        <v>82.0</v>
      </c>
      <c r="AM186" s="70">
        <f t="shared" ref="AM186:AV186" si="229">(B186+N186+Z186)/3</f>
        <v>70.66666667</v>
      </c>
      <c r="AN186" s="70">
        <f t="shared" si="229"/>
        <v>65.33333333</v>
      </c>
      <c r="AO186" s="70">
        <f t="shared" si="229"/>
        <v>60.66666667</v>
      </c>
      <c r="AP186" s="70">
        <f t="shared" si="229"/>
        <v>88</v>
      </c>
      <c r="AQ186" s="70">
        <f t="shared" si="229"/>
        <v>59.33333333</v>
      </c>
      <c r="AR186" s="70">
        <f t="shared" si="229"/>
        <v>56.66666667</v>
      </c>
      <c r="AS186" s="70">
        <f t="shared" si="229"/>
        <v>85.33333333</v>
      </c>
      <c r="AT186" s="70">
        <f t="shared" si="229"/>
        <v>53.33333333</v>
      </c>
      <c r="AU186" s="70">
        <f t="shared" si="229"/>
        <v>84.66666667</v>
      </c>
      <c r="AV186" s="70">
        <f t="shared" si="229"/>
        <v>80</v>
      </c>
      <c r="AX186" s="70">
        <f t="shared" ref="AX186:BG186" si="230">(ABS(B186-AM186)+ABS(AM186-N186)+ABS(AM186-Z186))/3</f>
        <v>13.77777778</v>
      </c>
      <c r="AY186" s="70">
        <f t="shared" si="230"/>
        <v>7.555555556</v>
      </c>
      <c r="AZ186" s="70">
        <f t="shared" si="230"/>
        <v>3.555555556</v>
      </c>
      <c r="BA186" s="70">
        <f t="shared" si="230"/>
        <v>13.33333333</v>
      </c>
      <c r="BB186" s="70">
        <f t="shared" si="230"/>
        <v>0.8888888889</v>
      </c>
      <c r="BC186" s="70">
        <f t="shared" si="230"/>
        <v>7.111111111</v>
      </c>
      <c r="BD186" s="70">
        <f t="shared" si="230"/>
        <v>11.55555556</v>
      </c>
      <c r="BE186" s="70">
        <f t="shared" si="230"/>
        <v>7.111111111</v>
      </c>
      <c r="BF186" s="70">
        <f t="shared" si="230"/>
        <v>9.777777778</v>
      </c>
      <c r="BG186" s="70">
        <f t="shared" si="230"/>
        <v>4</v>
      </c>
    </row>
    <row r="187" ht="14.25" customHeight="1">
      <c r="A187" s="12">
        <v>6.0</v>
      </c>
      <c r="B187" s="15">
        <v>52.0</v>
      </c>
      <c r="C187" s="15">
        <v>74.0</v>
      </c>
      <c r="D187" s="13">
        <v>62.0</v>
      </c>
      <c r="E187" s="15">
        <v>70.0</v>
      </c>
      <c r="F187" s="13">
        <v>62.0</v>
      </c>
      <c r="G187" s="13">
        <v>62.0</v>
      </c>
      <c r="H187" s="13">
        <v>70.0</v>
      </c>
      <c r="I187" s="13">
        <v>80.0</v>
      </c>
      <c r="J187" s="13">
        <v>70.0</v>
      </c>
      <c r="K187" s="13">
        <v>70.0</v>
      </c>
      <c r="M187" s="13">
        <v>6.0</v>
      </c>
      <c r="N187" s="13">
        <v>78.0</v>
      </c>
      <c r="O187" s="13">
        <v>62.0</v>
      </c>
      <c r="P187" s="16">
        <v>66.0</v>
      </c>
      <c r="Q187" s="16">
        <v>100.0</v>
      </c>
      <c r="R187" s="13">
        <v>60.0</v>
      </c>
      <c r="S187" s="13">
        <v>50.0</v>
      </c>
      <c r="T187" s="15">
        <v>94.0</v>
      </c>
      <c r="U187" s="17">
        <v>48.0</v>
      </c>
      <c r="V187" s="15">
        <v>92.0</v>
      </c>
      <c r="W187" s="15">
        <v>86.0</v>
      </c>
      <c r="Y187" s="13">
        <v>6.0</v>
      </c>
      <c r="Z187" s="13">
        <v>86.0</v>
      </c>
      <c r="AA187" s="13">
        <v>70.0</v>
      </c>
      <c r="AB187" s="16">
        <v>70.0</v>
      </c>
      <c r="AC187" s="15">
        <v>98.0</v>
      </c>
      <c r="AD187" s="13">
        <v>64.0</v>
      </c>
      <c r="AE187" s="13">
        <v>60.0</v>
      </c>
      <c r="AF187" s="16">
        <v>94.0</v>
      </c>
      <c r="AG187" s="17">
        <v>44.0</v>
      </c>
      <c r="AH187" s="15">
        <v>92.0</v>
      </c>
      <c r="AI187" s="14">
        <v>90.0</v>
      </c>
      <c r="AM187" s="70">
        <f t="shared" ref="AM187:AV187" si="231">(B187+N187+Z187)/3</f>
        <v>72</v>
      </c>
      <c r="AN187" s="70">
        <f t="shared" si="231"/>
        <v>68.66666667</v>
      </c>
      <c r="AO187" s="70">
        <f t="shared" si="231"/>
        <v>66</v>
      </c>
      <c r="AP187" s="70">
        <f t="shared" si="231"/>
        <v>89.33333333</v>
      </c>
      <c r="AQ187" s="70">
        <f t="shared" si="231"/>
        <v>62</v>
      </c>
      <c r="AR187" s="70">
        <f t="shared" si="231"/>
        <v>57.33333333</v>
      </c>
      <c r="AS187" s="70">
        <f t="shared" si="231"/>
        <v>86</v>
      </c>
      <c r="AT187" s="70">
        <f t="shared" si="231"/>
        <v>57.33333333</v>
      </c>
      <c r="AU187" s="70">
        <f t="shared" si="231"/>
        <v>84.66666667</v>
      </c>
      <c r="AV187" s="70">
        <f t="shared" si="231"/>
        <v>82</v>
      </c>
      <c r="AX187" s="70">
        <f t="shared" ref="AX187:BG187" si="232">(ABS(B187-AM187)+ABS(AM187-N187)+ABS(AM187-Z187))/3</f>
        <v>13.33333333</v>
      </c>
      <c r="AY187" s="70">
        <f t="shared" si="232"/>
        <v>4.444444444</v>
      </c>
      <c r="AZ187" s="70">
        <f t="shared" si="232"/>
        <v>2.666666667</v>
      </c>
      <c r="BA187" s="70">
        <f t="shared" si="232"/>
        <v>12.88888889</v>
      </c>
      <c r="BB187" s="70">
        <f t="shared" si="232"/>
        <v>1.333333333</v>
      </c>
      <c r="BC187" s="70">
        <f t="shared" si="232"/>
        <v>4.888888889</v>
      </c>
      <c r="BD187" s="70">
        <f t="shared" si="232"/>
        <v>10.66666667</v>
      </c>
      <c r="BE187" s="70">
        <f t="shared" si="232"/>
        <v>15.11111111</v>
      </c>
      <c r="BF187" s="70">
        <f t="shared" si="232"/>
        <v>9.777777778</v>
      </c>
      <c r="BG187" s="70">
        <f t="shared" si="232"/>
        <v>8</v>
      </c>
    </row>
    <row r="188" ht="14.25" customHeight="1">
      <c r="A188" s="12">
        <v>7.0</v>
      </c>
      <c r="B188" s="13">
        <v>50.0</v>
      </c>
      <c r="C188" s="13">
        <v>72.0</v>
      </c>
      <c r="D188" s="13">
        <v>64.0</v>
      </c>
      <c r="E188" s="16">
        <v>72.0</v>
      </c>
      <c r="F188" s="13">
        <v>62.0</v>
      </c>
      <c r="G188" s="13">
        <v>66.0</v>
      </c>
      <c r="H188" s="15">
        <v>72.0</v>
      </c>
      <c r="I188" s="16">
        <v>86.0</v>
      </c>
      <c r="J188" s="15">
        <v>72.0</v>
      </c>
      <c r="K188" s="13">
        <v>72.0</v>
      </c>
      <c r="L188" s="33"/>
      <c r="M188" s="13">
        <v>7.0</v>
      </c>
      <c r="N188" s="13">
        <v>80.0</v>
      </c>
      <c r="O188" s="13">
        <v>66.0</v>
      </c>
      <c r="P188" s="16">
        <v>66.0</v>
      </c>
      <c r="Q188" s="16">
        <v>100.0</v>
      </c>
      <c r="R188" s="13">
        <v>50.0</v>
      </c>
      <c r="S188" s="17">
        <v>42.0</v>
      </c>
      <c r="T188" s="16">
        <v>96.0</v>
      </c>
      <c r="U188" s="17">
        <v>38.0</v>
      </c>
      <c r="V188" s="16">
        <v>94.0</v>
      </c>
      <c r="W188" s="16">
        <v>92.0</v>
      </c>
      <c r="X188" s="33"/>
      <c r="Y188" s="13">
        <v>7.0</v>
      </c>
      <c r="Z188" s="15">
        <v>92.0</v>
      </c>
      <c r="AA188" s="16">
        <v>80.0</v>
      </c>
      <c r="AB188" s="16">
        <v>70.0</v>
      </c>
      <c r="AC188" s="16">
        <v>100.0</v>
      </c>
      <c r="AD188" s="13">
        <v>54.0</v>
      </c>
      <c r="AE188" s="15">
        <v>66.0</v>
      </c>
      <c r="AF188" s="16">
        <v>94.0</v>
      </c>
      <c r="AG188" s="17">
        <v>44.0</v>
      </c>
      <c r="AH188" s="16">
        <v>96.0</v>
      </c>
      <c r="AI188" s="18">
        <v>96.0</v>
      </c>
      <c r="AJ188" s="33"/>
      <c r="AM188" s="70">
        <f t="shared" ref="AM188:AV188" si="233">(B188+N188+Z188)/3</f>
        <v>74</v>
      </c>
      <c r="AN188" s="70">
        <f t="shared" si="233"/>
        <v>72.66666667</v>
      </c>
      <c r="AO188" s="70">
        <f t="shared" si="233"/>
        <v>66.66666667</v>
      </c>
      <c r="AP188" s="70">
        <f t="shared" si="233"/>
        <v>90.66666667</v>
      </c>
      <c r="AQ188" s="70">
        <f t="shared" si="233"/>
        <v>55.33333333</v>
      </c>
      <c r="AR188" s="70">
        <f t="shared" si="233"/>
        <v>58</v>
      </c>
      <c r="AS188" s="70">
        <f t="shared" si="233"/>
        <v>87.33333333</v>
      </c>
      <c r="AT188" s="70">
        <f t="shared" si="233"/>
        <v>56</v>
      </c>
      <c r="AU188" s="70">
        <f t="shared" si="233"/>
        <v>87.33333333</v>
      </c>
      <c r="AV188" s="70">
        <f t="shared" si="233"/>
        <v>86.66666667</v>
      </c>
      <c r="AX188" s="70">
        <f t="shared" ref="AX188:BG188" si="234">(ABS(B188-AM188)+ABS(AM188-N188)+ABS(AM188-Z188))/3</f>
        <v>16</v>
      </c>
      <c r="AY188" s="70">
        <f t="shared" si="234"/>
        <v>4.888888889</v>
      </c>
      <c r="AZ188" s="70">
        <f t="shared" si="234"/>
        <v>2.222222222</v>
      </c>
      <c r="BA188" s="70">
        <f t="shared" si="234"/>
        <v>12.44444444</v>
      </c>
      <c r="BB188" s="70">
        <f t="shared" si="234"/>
        <v>4.444444444</v>
      </c>
      <c r="BC188" s="70">
        <f t="shared" si="234"/>
        <v>10.66666667</v>
      </c>
      <c r="BD188" s="70">
        <f t="shared" si="234"/>
        <v>10.22222222</v>
      </c>
      <c r="BE188" s="70">
        <f t="shared" si="234"/>
        <v>20</v>
      </c>
      <c r="BF188" s="70">
        <f t="shared" si="234"/>
        <v>10.22222222</v>
      </c>
      <c r="BG188" s="70">
        <f t="shared" si="234"/>
        <v>9.777777778</v>
      </c>
    </row>
    <row r="189" ht="14.25" customHeight="1">
      <c r="A189" s="12">
        <v>8.0</v>
      </c>
      <c r="B189" s="16">
        <v>54.0</v>
      </c>
      <c r="C189" s="13">
        <v>70.0</v>
      </c>
      <c r="D189" s="13">
        <v>66.0</v>
      </c>
      <c r="E189" s="16">
        <v>72.0</v>
      </c>
      <c r="F189" s="13">
        <v>62.0</v>
      </c>
      <c r="G189" s="16">
        <v>70.0</v>
      </c>
      <c r="H189" s="15">
        <v>72.0</v>
      </c>
      <c r="I189" s="15">
        <v>84.0</v>
      </c>
      <c r="J189" s="15">
        <v>72.0</v>
      </c>
      <c r="K189" s="13">
        <v>72.0</v>
      </c>
      <c r="L189" s="33"/>
      <c r="M189" s="13">
        <v>8.0</v>
      </c>
      <c r="N189" s="13">
        <v>80.0</v>
      </c>
      <c r="O189" s="16">
        <v>72.0</v>
      </c>
      <c r="P189" s="15">
        <v>64.0</v>
      </c>
      <c r="Q189" s="16">
        <v>100.0</v>
      </c>
      <c r="R189" s="13">
        <v>58.0</v>
      </c>
      <c r="S189" s="17">
        <v>46.0</v>
      </c>
      <c r="T189" s="13">
        <v>86.0</v>
      </c>
      <c r="U189" s="17">
        <v>46.0</v>
      </c>
      <c r="V189" s="16">
        <v>94.0</v>
      </c>
      <c r="W189" s="16">
        <v>92.0</v>
      </c>
      <c r="X189" s="33"/>
      <c r="Y189" s="13">
        <v>8.0</v>
      </c>
      <c r="Z189" s="13">
        <v>90.0</v>
      </c>
      <c r="AA189" s="15">
        <v>78.0</v>
      </c>
      <c r="AB189" s="15">
        <v>68.0</v>
      </c>
      <c r="AC189" s="16">
        <v>100.0</v>
      </c>
      <c r="AD189" s="17">
        <v>48.0</v>
      </c>
      <c r="AE189" s="15">
        <v>66.0</v>
      </c>
      <c r="AF189" s="13">
        <v>84.0</v>
      </c>
      <c r="AG189" s="17">
        <v>46.0</v>
      </c>
      <c r="AH189" s="16">
        <v>96.0</v>
      </c>
      <c r="AI189" s="19">
        <v>94.0</v>
      </c>
      <c r="AJ189" s="33"/>
      <c r="AM189" s="70">
        <f t="shared" ref="AM189:AV189" si="235">(B189+N189+Z189)/3</f>
        <v>74.66666667</v>
      </c>
      <c r="AN189" s="70">
        <f t="shared" si="235"/>
        <v>73.33333333</v>
      </c>
      <c r="AO189" s="70">
        <f t="shared" si="235"/>
        <v>66</v>
      </c>
      <c r="AP189" s="70">
        <f t="shared" si="235"/>
        <v>90.66666667</v>
      </c>
      <c r="AQ189" s="70">
        <f t="shared" si="235"/>
        <v>56</v>
      </c>
      <c r="AR189" s="70">
        <f t="shared" si="235"/>
        <v>60.66666667</v>
      </c>
      <c r="AS189" s="70">
        <f t="shared" si="235"/>
        <v>80.66666667</v>
      </c>
      <c r="AT189" s="70">
        <f t="shared" si="235"/>
        <v>58.66666667</v>
      </c>
      <c r="AU189" s="70">
        <f t="shared" si="235"/>
        <v>87.33333333</v>
      </c>
      <c r="AV189" s="70">
        <f t="shared" si="235"/>
        <v>86</v>
      </c>
      <c r="AX189" s="70">
        <f t="shared" ref="AX189:BG189" si="236">(ABS(B189-AM189)+ABS(AM189-N189)+ABS(AM189-Z189))/3</f>
        <v>13.77777778</v>
      </c>
      <c r="AY189" s="70">
        <f t="shared" si="236"/>
        <v>3.111111111</v>
      </c>
      <c r="AZ189" s="70">
        <f t="shared" si="236"/>
        <v>1.333333333</v>
      </c>
      <c r="BA189" s="70">
        <f t="shared" si="236"/>
        <v>12.44444444</v>
      </c>
      <c r="BB189" s="70">
        <f t="shared" si="236"/>
        <v>5.333333333</v>
      </c>
      <c r="BC189" s="70">
        <f t="shared" si="236"/>
        <v>9.777777778</v>
      </c>
      <c r="BD189" s="70">
        <f t="shared" si="236"/>
        <v>5.777777778</v>
      </c>
      <c r="BE189" s="70">
        <f t="shared" si="236"/>
        <v>16.88888889</v>
      </c>
      <c r="BF189" s="70">
        <f t="shared" si="236"/>
        <v>10.22222222</v>
      </c>
      <c r="BG189" s="70">
        <f t="shared" si="236"/>
        <v>9.333333333</v>
      </c>
    </row>
    <row r="190" ht="14.25" customHeight="1">
      <c r="A190" s="12">
        <v>9.0</v>
      </c>
      <c r="B190" s="15">
        <v>52.0</v>
      </c>
      <c r="C190" s="15">
        <v>74.0</v>
      </c>
      <c r="D190" s="15">
        <v>68.0</v>
      </c>
      <c r="E190" s="16">
        <v>72.0</v>
      </c>
      <c r="F190" s="16">
        <v>70.0</v>
      </c>
      <c r="G190" s="16">
        <v>70.0</v>
      </c>
      <c r="H190" s="15">
        <v>72.0</v>
      </c>
      <c r="I190" s="13">
        <v>76.0</v>
      </c>
      <c r="J190" s="15">
        <v>72.0</v>
      </c>
      <c r="K190" s="13">
        <v>72.0</v>
      </c>
      <c r="L190" s="33"/>
      <c r="M190" s="13">
        <v>9.0</v>
      </c>
      <c r="N190" s="15">
        <v>82.0</v>
      </c>
      <c r="O190" s="16">
        <v>72.0</v>
      </c>
      <c r="P190" s="16">
        <v>66.0</v>
      </c>
      <c r="Q190" s="16">
        <v>100.0</v>
      </c>
      <c r="R190" s="13">
        <v>60.0</v>
      </c>
      <c r="S190" s="17">
        <v>48.0</v>
      </c>
      <c r="T190" s="13">
        <v>86.0</v>
      </c>
      <c r="U190" s="17">
        <v>44.0</v>
      </c>
      <c r="V190" s="16">
        <v>94.0</v>
      </c>
      <c r="W190" s="13">
        <v>82.0</v>
      </c>
      <c r="X190" s="33"/>
      <c r="Y190" s="13">
        <v>9.0</v>
      </c>
      <c r="Z190" s="13">
        <v>90.0</v>
      </c>
      <c r="AA190" s="13">
        <v>70.0</v>
      </c>
      <c r="AB190" s="13">
        <v>62.0</v>
      </c>
      <c r="AC190" s="16">
        <v>100.0</v>
      </c>
      <c r="AD190" s="17">
        <v>46.0</v>
      </c>
      <c r="AE190" s="13">
        <v>54.0</v>
      </c>
      <c r="AF190" s="13">
        <v>84.0</v>
      </c>
      <c r="AG190" s="17">
        <v>44.0</v>
      </c>
      <c r="AH190" s="16">
        <v>96.0</v>
      </c>
      <c r="AI190" s="14">
        <v>86.0</v>
      </c>
      <c r="AJ190" s="33"/>
      <c r="AM190" s="70">
        <f t="shared" ref="AM190:AV190" si="237">(B190+N190+Z190)/3</f>
        <v>74.66666667</v>
      </c>
      <c r="AN190" s="70">
        <f t="shared" si="237"/>
        <v>72</v>
      </c>
      <c r="AO190" s="70">
        <f t="shared" si="237"/>
        <v>65.33333333</v>
      </c>
      <c r="AP190" s="70">
        <f t="shared" si="237"/>
        <v>90.66666667</v>
      </c>
      <c r="AQ190" s="70">
        <f t="shared" si="237"/>
        <v>58.66666667</v>
      </c>
      <c r="AR190" s="70">
        <f t="shared" si="237"/>
        <v>57.33333333</v>
      </c>
      <c r="AS190" s="70">
        <f t="shared" si="237"/>
        <v>80.66666667</v>
      </c>
      <c r="AT190" s="70">
        <f t="shared" si="237"/>
        <v>54.66666667</v>
      </c>
      <c r="AU190" s="70">
        <f t="shared" si="237"/>
        <v>87.33333333</v>
      </c>
      <c r="AV190" s="70">
        <f t="shared" si="237"/>
        <v>80</v>
      </c>
      <c r="AX190" s="70">
        <f t="shared" ref="AX190:BG190" si="238">(ABS(B190-AM190)+ABS(AM190-N190)+ABS(AM190-Z190))/3</f>
        <v>15.11111111</v>
      </c>
      <c r="AY190" s="70">
        <f t="shared" si="238"/>
        <v>1.333333333</v>
      </c>
      <c r="AZ190" s="70">
        <f t="shared" si="238"/>
        <v>2.222222222</v>
      </c>
      <c r="BA190" s="70">
        <f t="shared" si="238"/>
        <v>12.44444444</v>
      </c>
      <c r="BB190" s="70">
        <f t="shared" si="238"/>
        <v>8.444444444</v>
      </c>
      <c r="BC190" s="70">
        <f t="shared" si="238"/>
        <v>8.444444444</v>
      </c>
      <c r="BD190" s="70">
        <f t="shared" si="238"/>
        <v>5.777777778</v>
      </c>
      <c r="BE190" s="70">
        <f t="shared" si="238"/>
        <v>14.22222222</v>
      </c>
      <c r="BF190" s="70">
        <f t="shared" si="238"/>
        <v>10.22222222</v>
      </c>
      <c r="BG190" s="70">
        <f t="shared" si="238"/>
        <v>5.333333333</v>
      </c>
    </row>
    <row r="191" ht="14.25" customHeight="1">
      <c r="A191" s="28">
        <v>10.0</v>
      </c>
      <c r="B191" s="30">
        <v>54.0</v>
      </c>
      <c r="C191" s="30">
        <v>78.0</v>
      </c>
      <c r="D191" s="29">
        <v>60.0</v>
      </c>
      <c r="E191" s="30">
        <v>72.0</v>
      </c>
      <c r="F191" s="31">
        <v>68.0</v>
      </c>
      <c r="G191" s="29">
        <v>66.0</v>
      </c>
      <c r="H191" s="31">
        <v>72.0</v>
      </c>
      <c r="I191" s="29">
        <v>64.0</v>
      </c>
      <c r="J191" s="29">
        <v>70.0</v>
      </c>
      <c r="K191" s="29">
        <v>72.0</v>
      </c>
      <c r="L191" s="48"/>
      <c r="M191" s="29">
        <v>10.0</v>
      </c>
      <c r="N191" s="29">
        <v>80.0</v>
      </c>
      <c r="O191" s="30">
        <v>72.0</v>
      </c>
      <c r="P191" s="30">
        <v>66.0</v>
      </c>
      <c r="Q191" s="30">
        <v>100.0</v>
      </c>
      <c r="R191" s="29">
        <v>50.0</v>
      </c>
      <c r="S191" s="29">
        <v>54.0</v>
      </c>
      <c r="T191" s="31">
        <v>94.0</v>
      </c>
      <c r="U191" s="34">
        <v>42.0</v>
      </c>
      <c r="V191" s="30">
        <v>94.0</v>
      </c>
      <c r="W191" s="29">
        <v>84.0</v>
      </c>
      <c r="X191" s="48"/>
      <c r="Y191" s="29">
        <v>10.0</v>
      </c>
      <c r="Z191" s="29">
        <v>90.0</v>
      </c>
      <c r="AA191" s="29">
        <v>68.0</v>
      </c>
      <c r="AB191" s="30">
        <v>70.0</v>
      </c>
      <c r="AC191" s="30">
        <v>100.0</v>
      </c>
      <c r="AD191" s="29">
        <v>56.0</v>
      </c>
      <c r="AE191" s="30">
        <v>70.0</v>
      </c>
      <c r="AF191" s="29">
        <v>86.0</v>
      </c>
      <c r="AG191" s="34">
        <v>42.0</v>
      </c>
      <c r="AH191" s="30">
        <v>96.0</v>
      </c>
      <c r="AI191" s="39">
        <v>86.0</v>
      </c>
      <c r="AJ191" s="33"/>
      <c r="AM191" s="70">
        <f t="shared" ref="AM191:AV191" si="239">(B191+N191+Z191)/3</f>
        <v>74.66666667</v>
      </c>
      <c r="AN191" s="70">
        <f t="shared" si="239"/>
        <v>72.66666667</v>
      </c>
      <c r="AO191" s="70">
        <f t="shared" si="239"/>
        <v>65.33333333</v>
      </c>
      <c r="AP191" s="70">
        <f t="shared" si="239"/>
        <v>90.66666667</v>
      </c>
      <c r="AQ191" s="70">
        <f t="shared" si="239"/>
        <v>58</v>
      </c>
      <c r="AR191" s="70">
        <f t="shared" si="239"/>
        <v>63.33333333</v>
      </c>
      <c r="AS191" s="70">
        <f t="shared" si="239"/>
        <v>84</v>
      </c>
      <c r="AT191" s="70">
        <f t="shared" si="239"/>
        <v>49.33333333</v>
      </c>
      <c r="AU191" s="70">
        <f t="shared" si="239"/>
        <v>86.66666667</v>
      </c>
      <c r="AV191" s="70">
        <f t="shared" si="239"/>
        <v>80.66666667</v>
      </c>
      <c r="AX191" s="70">
        <f t="shared" ref="AX191:BG191" si="240">(ABS(B191-AM191)+ABS(AM191-N191)+ABS(AM191-Z191))/3</f>
        <v>13.77777778</v>
      </c>
      <c r="AY191" s="70">
        <f t="shared" si="240"/>
        <v>3.555555556</v>
      </c>
      <c r="AZ191" s="70">
        <f t="shared" si="240"/>
        <v>3.555555556</v>
      </c>
      <c r="BA191" s="70">
        <f t="shared" si="240"/>
        <v>12.44444444</v>
      </c>
      <c r="BB191" s="70">
        <f t="shared" si="240"/>
        <v>6.666666667</v>
      </c>
      <c r="BC191" s="70">
        <f t="shared" si="240"/>
        <v>6.222222222</v>
      </c>
      <c r="BD191" s="70">
        <f t="shared" si="240"/>
        <v>8</v>
      </c>
      <c r="BE191" s="70">
        <f t="shared" si="240"/>
        <v>9.777777778</v>
      </c>
      <c r="BF191" s="70">
        <f t="shared" si="240"/>
        <v>11.11111111</v>
      </c>
      <c r="BG191" s="70">
        <f t="shared" si="240"/>
        <v>5.777777778</v>
      </c>
    </row>
    <row r="192" ht="14.25" customHeight="1">
      <c r="L192" s="33"/>
      <c r="X192" s="33"/>
      <c r="AJ192" s="33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</row>
    <row r="193" ht="14.25" customHeight="1">
      <c r="L193" s="33"/>
      <c r="X193" s="33"/>
      <c r="AJ193" s="33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I193" s="74">
        <f>AVERAGE(BI6:BI182)</f>
        <v>8.39962963</v>
      </c>
    </row>
    <row r="194" ht="14.25" customHeight="1">
      <c r="L194" s="33"/>
      <c r="X194" s="33"/>
      <c r="AJ194" s="33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</row>
    <row r="195" ht="14.25" customHeight="1">
      <c r="L195" s="33"/>
      <c r="X195" s="33"/>
      <c r="AJ195" s="33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</row>
    <row r="196" ht="14.25" customHeight="1">
      <c r="L196" s="33"/>
      <c r="X196" s="33"/>
      <c r="AJ196" s="33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</row>
    <row r="197" ht="14.25" customHeight="1">
      <c r="L197" s="33"/>
      <c r="X197" s="33"/>
      <c r="AJ197" s="33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</row>
    <row r="198" ht="14.25" customHeight="1">
      <c r="L198" s="33"/>
      <c r="X198" s="33"/>
      <c r="AJ198" s="33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</row>
    <row r="199" ht="14.25" customHeight="1">
      <c r="A199" s="1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13"/>
      <c r="AJ199" s="33"/>
      <c r="AK199" s="33"/>
      <c r="AL199" s="33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33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33"/>
      <c r="BI199" s="33"/>
      <c r="BJ199" s="33"/>
    </row>
    <row r="200" ht="14.25" customHeight="1"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</row>
    <row r="201" ht="14.25" customHeight="1"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</row>
    <row r="202" ht="14.25" customHeight="1"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</row>
    <row r="203" ht="14.25" customHeight="1">
      <c r="L203" s="33"/>
      <c r="X203" s="33"/>
      <c r="AJ203" s="33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</row>
    <row r="204" ht="14.25" customHeight="1">
      <c r="L204" s="33"/>
      <c r="X204" s="33"/>
      <c r="AJ204" s="33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</row>
    <row r="205" ht="14.25" customHeight="1">
      <c r="L205" s="33"/>
      <c r="X205" s="33"/>
      <c r="AJ205" s="33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</row>
    <row r="206" ht="14.25" customHeight="1">
      <c r="L206" s="33"/>
      <c r="X206" s="33"/>
      <c r="AJ206" s="33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</row>
    <row r="207" ht="14.25" customHeight="1">
      <c r="L207" s="33"/>
      <c r="X207" s="33"/>
      <c r="AJ207" s="33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</row>
    <row r="208" ht="14.25" customHeight="1">
      <c r="L208" s="33"/>
      <c r="X208" s="33"/>
      <c r="AJ208" s="33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</row>
    <row r="209" ht="14.25" customHeight="1">
      <c r="L209" s="33"/>
      <c r="X209" s="33"/>
      <c r="AJ209" s="33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</row>
    <row r="210" ht="14.25" customHeight="1">
      <c r="L210" s="33"/>
      <c r="X210" s="33"/>
      <c r="AJ210" s="33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</row>
    <row r="211" ht="14.25" customHeight="1">
      <c r="L211" s="33"/>
      <c r="X211" s="33"/>
      <c r="AJ211" s="33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</row>
    <row r="212" ht="14.25" customHeight="1">
      <c r="L212" s="33"/>
      <c r="X212" s="33"/>
      <c r="AJ212" s="33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</row>
    <row r="213" ht="14.25" customHeight="1">
      <c r="L213" s="33"/>
      <c r="X213" s="33"/>
      <c r="AJ213" s="33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</row>
    <row r="214" ht="14.25" customHeight="1">
      <c r="L214" s="13"/>
      <c r="X214" s="13"/>
      <c r="AJ214" s="13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</row>
    <row r="215" ht="14.25" customHeight="1"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</row>
    <row r="216" ht="14.25" customHeight="1"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</row>
    <row r="217" ht="14.25" customHeight="1"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</row>
    <row r="218" ht="14.25" customHeight="1"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</row>
    <row r="219" ht="14.25" customHeight="1"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</row>
    <row r="220" ht="14.25" customHeight="1"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</row>
    <row r="221" ht="14.25" customHeight="1"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</row>
    <row r="222" ht="14.25" customHeight="1"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</row>
    <row r="223" ht="14.25" customHeight="1"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</row>
    <row r="224" ht="14.25" customHeight="1"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</row>
    <row r="225" ht="14.25" customHeight="1"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</row>
    <row r="226" ht="14.25" customHeight="1"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</row>
    <row r="227" ht="14.25" customHeight="1"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</row>
    <row r="228" ht="14.25" customHeight="1"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</row>
    <row r="229" ht="14.25" customHeight="1"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</row>
    <row r="230" ht="14.25" customHeight="1"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</row>
    <row r="231" ht="14.25" customHeight="1"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</row>
    <row r="232" ht="14.25" customHeight="1"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</row>
    <row r="233" ht="14.25" customHeight="1"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</row>
    <row r="234" ht="14.25" customHeight="1"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</row>
    <row r="235" ht="14.25" customHeight="1"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</row>
    <row r="236" ht="14.25" customHeight="1"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</row>
    <row r="237" ht="14.25" customHeight="1"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</row>
    <row r="238" ht="14.25" customHeight="1"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</row>
    <row r="239" ht="14.25" customHeight="1"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</row>
    <row r="240" ht="14.25" customHeight="1"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</row>
    <row r="241" ht="14.25" customHeight="1"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</row>
    <row r="242" ht="14.25" customHeight="1"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</row>
    <row r="243" ht="14.25" customHeight="1"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</row>
    <row r="244" ht="14.25" customHeight="1"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</row>
    <row r="245" ht="14.25" customHeight="1"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</row>
    <row r="246" ht="14.25" customHeight="1"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</row>
    <row r="247" ht="14.25" customHeight="1"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</row>
    <row r="248" ht="14.25" customHeight="1"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</row>
    <row r="249" ht="14.25" customHeight="1"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</row>
    <row r="250" ht="14.25" customHeight="1"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</row>
    <row r="251" ht="14.25" customHeight="1"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</row>
    <row r="252" ht="14.25" customHeight="1"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</row>
    <row r="253" ht="14.25" customHeight="1"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</row>
    <row r="254" ht="14.25" customHeight="1"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</row>
    <row r="255" ht="14.25" customHeight="1"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</row>
    <row r="256" ht="14.25" customHeight="1"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</row>
    <row r="257" ht="14.25" customHeight="1"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</row>
    <row r="258" ht="14.25" customHeight="1"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</row>
    <row r="259" ht="14.25" customHeight="1"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</row>
    <row r="260" ht="14.25" customHeight="1"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</row>
    <row r="261" ht="14.25" customHeight="1"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</row>
    <row r="262" ht="14.25" customHeight="1"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</row>
    <row r="263" ht="14.25" customHeight="1"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</row>
    <row r="264" ht="14.25" customHeight="1"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</row>
    <row r="265" ht="14.25" customHeight="1"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</row>
    <row r="266" ht="14.25" customHeight="1"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</row>
    <row r="267" ht="14.25" customHeight="1"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</row>
    <row r="268" ht="14.25" customHeight="1"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</row>
    <row r="269" ht="14.25" customHeight="1"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</row>
    <row r="270" ht="14.25" customHeight="1"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</row>
    <row r="271" ht="14.25" customHeight="1"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</row>
    <row r="272" ht="14.25" customHeight="1"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</row>
    <row r="273" ht="14.25" customHeight="1"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</row>
    <row r="274" ht="14.25" customHeight="1"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</row>
    <row r="275" ht="14.25" customHeight="1"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</row>
    <row r="276" ht="14.25" customHeight="1"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</row>
    <row r="277" ht="14.25" customHeight="1"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</row>
    <row r="278" ht="14.25" customHeight="1"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</row>
    <row r="279" ht="14.25" customHeight="1"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</row>
    <row r="280" ht="14.25" customHeight="1"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</row>
    <row r="281" ht="14.25" customHeight="1"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</row>
    <row r="282" ht="14.25" customHeight="1"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</row>
    <row r="283" ht="14.25" customHeight="1"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</row>
    <row r="284" ht="14.25" customHeight="1"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</row>
    <row r="285" ht="14.25" customHeight="1"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</row>
    <row r="286" ht="14.25" customHeight="1"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</row>
    <row r="287" ht="14.25" customHeight="1"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</row>
    <row r="288" ht="14.25" customHeight="1"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</row>
    <row r="289" ht="14.25" customHeight="1"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</row>
    <row r="290" ht="14.25" customHeight="1"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</row>
    <row r="291" ht="14.25" customHeight="1"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</row>
    <row r="292" ht="14.25" customHeight="1"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</row>
    <row r="293" ht="14.25" customHeight="1"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</row>
    <row r="294" ht="14.25" customHeight="1"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</row>
    <row r="295" ht="14.25" customHeight="1"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</row>
    <row r="296" ht="14.25" customHeight="1"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</row>
    <row r="297" ht="14.25" customHeight="1"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</row>
    <row r="298" ht="14.25" customHeight="1"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</row>
    <row r="299" ht="14.25" customHeight="1"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</row>
    <row r="300" ht="14.25" customHeight="1"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</row>
    <row r="301" ht="14.25" customHeight="1"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</row>
    <row r="302" ht="14.25" customHeight="1"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</row>
    <row r="303" ht="14.25" customHeight="1"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</row>
    <row r="304" ht="14.25" customHeight="1"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</row>
    <row r="305" ht="14.25" customHeight="1"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</row>
    <row r="306" ht="14.25" customHeight="1"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</row>
    <row r="307" ht="14.25" customHeight="1"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</row>
    <row r="308" ht="14.25" customHeight="1"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</row>
    <row r="309" ht="14.25" customHeight="1"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</row>
    <row r="310" ht="14.25" customHeight="1"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</row>
    <row r="311" ht="14.25" customHeight="1"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</row>
    <row r="312" ht="14.25" customHeight="1"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</row>
    <row r="313" ht="14.25" customHeight="1"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</row>
    <row r="314" ht="14.25" customHeight="1"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</row>
    <row r="315" ht="14.25" customHeight="1"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</row>
    <row r="316" ht="14.25" customHeight="1"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</row>
    <row r="317" ht="14.25" customHeight="1"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</row>
    <row r="318" ht="14.25" customHeight="1"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</row>
    <row r="319" ht="14.25" customHeight="1"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</row>
    <row r="320" ht="14.25" customHeight="1"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</row>
    <row r="321" ht="14.25" customHeight="1"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</row>
    <row r="322" ht="14.25" customHeight="1"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</row>
    <row r="323" ht="14.25" customHeight="1"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</row>
    <row r="324" ht="14.25" customHeight="1"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</row>
    <row r="325" ht="14.25" customHeight="1"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</row>
    <row r="326" ht="14.25" customHeight="1"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</row>
    <row r="327" ht="14.25" customHeight="1"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</row>
    <row r="328" ht="14.25" customHeight="1"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</row>
    <row r="329" ht="14.25" customHeight="1"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</row>
    <row r="330" ht="14.25" customHeight="1"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</row>
    <row r="331" ht="14.25" customHeight="1"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</row>
    <row r="332" ht="14.25" customHeight="1"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</row>
    <row r="333" ht="14.25" customHeight="1"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</row>
    <row r="334" ht="14.25" customHeight="1"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</row>
    <row r="335" ht="14.25" customHeight="1"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</row>
    <row r="336" ht="14.25" customHeight="1"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</row>
    <row r="337" ht="14.25" customHeight="1"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</row>
    <row r="338" ht="14.25" customHeight="1"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</row>
    <row r="339" ht="14.25" customHeight="1"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</row>
    <row r="340" ht="14.25" customHeight="1"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</row>
    <row r="341" ht="14.25" customHeight="1"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</row>
    <row r="342" ht="14.25" customHeight="1"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</row>
    <row r="343" ht="14.25" customHeight="1"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</row>
    <row r="344" ht="14.25" customHeight="1"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</row>
    <row r="345" ht="14.25" customHeight="1"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</row>
    <row r="346" ht="14.25" customHeight="1"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</row>
    <row r="347" ht="14.25" customHeight="1"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</row>
    <row r="348" ht="14.25" customHeight="1"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</row>
    <row r="349" ht="14.25" customHeight="1"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</row>
    <row r="350" ht="14.25" customHeight="1"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</row>
    <row r="351" ht="14.25" customHeight="1"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</row>
    <row r="352" ht="14.25" customHeight="1"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</row>
    <row r="353" ht="14.25" customHeight="1"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</row>
    <row r="354" ht="14.25" customHeight="1"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</row>
    <row r="355" ht="14.25" customHeight="1"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</row>
    <row r="356" ht="14.25" customHeight="1"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</row>
    <row r="357" ht="14.25" customHeight="1"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</row>
    <row r="358" ht="14.25" customHeight="1"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</row>
    <row r="359" ht="14.25" customHeight="1"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</row>
    <row r="360" ht="14.25" customHeight="1"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</row>
    <row r="361" ht="14.25" customHeight="1"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</row>
    <row r="362" ht="14.25" customHeight="1"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</row>
    <row r="363" ht="14.25" customHeight="1"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</row>
    <row r="364" ht="14.25" customHeight="1"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</row>
    <row r="365" ht="14.25" customHeight="1"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</row>
    <row r="366" ht="14.25" customHeight="1"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</row>
    <row r="367" ht="14.25" customHeight="1"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</row>
    <row r="368" ht="14.25" customHeight="1"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</row>
    <row r="369" ht="14.25" customHeight="1"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</row>
    <row r="370" ht="14.25" customHeight="1"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</row>
    <row r="371" ht="14.25" customHeight="1"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</row>
    <row r="372" ht="14.25" customHeight="1"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</row>
    <row r="373" ht="14.25" customHeight="1"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</row>
    <row r="374" ht="14.25" customHeight="1"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</row>
    <row r="375" ht="14.25" customHeight="1"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</row>
    <row r="376" ht="14.25" customHeight="1"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</row>
    <row r="377" ht="14.25" customHeight="1"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</row>
    <row r="378" ht="14.25" customHeight="1"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</row>
    <row r="379" ht="14.25" customHeight="1"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</row>
    <row r="380" ht="14.25" customHeight="1"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</row>
    <row r="381" ht="14.25" customHeight="1"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</row>
    <row r="382" ht="14.25" customHeight="1"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</row>
    <row r="383" ht="14.25" customHeight="1"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</row>
    <row r="384" ht="14.25" customHeight="1"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</row>
    <row r="385" ht="14.25" customHeight="1"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</row>
    <row r="386" ht="14.25" customHeight="1"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</row>
    <row r="387" ht="14.25" customHeight="1"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</row>
    <row r="388" ht="14.25" customHeight="1"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</row>
    <row r="389" ht="14.25" customHeight="1"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</row>
    <row r="390" ht="14.25" customHeight="1"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</row>
    <row r="391" ht="14.25" customHeight="1"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</row>
    <row r="392" ht="14.25" customHeight="1"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</row>
    <row r="393" ht="14.25" customHeight="1"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</row>
    <row r="394" ht="14.25" customHeight="1"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</row>
    <row r="395" ht="14.25" customHeight="1"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</row>
    <row r="396" ht="14.25" customHeight="1"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</row>
    <row r="397" ht="14.25" customHeight="1"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</row>
    <row r="398" ht="14.25" customHeight="1"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</row>
    <row r="399" ht="14.25" customHeight="1"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</row>
    <row r="400" ht="14.25" customHeight="1"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</row>
    <row r="401" ht="14.25" customHeight="1"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</row>
    <row r="402" ht="14.25" customHeight="1"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</row>
    <row r="403" ht="14.25" customHeight="1"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</row>
    <row r="404" ht="14.25" customHeight="1"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</row>
    <row r="405" ht="14.25" customHeight="1"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</row>
    <row r="406" ht="14.25" customHeight="1"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</row>
    <row r="407" ht="14.25" customHeight="1"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</row>
    <row r="408" ht="14.25" customHeight="1"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</row>
    <row r="409" ht="14.25" customHeight="1"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</row>
    <row r="410" ht="14.25" customHeight="1"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</row>
    <row r="411" ht="14.25" customHeight="1"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</row>
    <row r="412" ht="14.25" customHeight="1"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</row>
    <row r="413" ht="14.25" customHeight="1"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</row>
    <row r="414" ht="14.25" customHeight="1"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</row>
    <row r="415" ht="14.25" customHeight="1"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</row>
    <row r="416" ht="14.25" customHeight="1"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</row>
    <row r="417" ht="14.25" customHeight="1"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</row>
    <row r="418" ht="14.25" customHeight="1"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</row>
    <row r="419" ht="14.25" customHeight="1"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</row>
    <row r="420" ht="14.25" customHeight="1"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</row>
    <row r="421" ht="14.25" customHeight="1"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</row>
    <row r="422" ht="14.25" customHeight="1"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</row>
    <row r="423" ht="14.25" customHeight="1"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</row>
    <row r="424" ht="14.25" customHeight="1"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</row>
    <row r="425" ht="14.25" customHeight="1"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</row>
    <row r="426" ht="14.25" customHeight="1"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</row>
    <row r="427" ht="14.25" customHeight="1"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</row>
    <row r="428" ht="14.25" customHeight="1"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</row>
    <row r="429" ht="14.25" customHeight="1"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</row>
    <row r="430" ht="14.25" customHeight="1"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</row>
    <row r="431" ht="14.25" customHeight="1"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</row>
    <row r="432" ht="14.25" customHeight="1"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</row>
    <row r="433" ht="14.25" customHeight="1"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</row>
    <row r="434" ht="14.25" customHeight="1"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</row>
    <row r="435" ht="14.25" customHeight="1"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</row>
    <row r="436" ht="14.25" customHeight="1"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</row>
    <row r="437" ht="14.25" customHeight="1"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</row>
    <row r="438" ht="14.25" customHeight="1"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</row>
    <row r="439" ht="14.25" customHeight="1"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</row>
    <row r="440" ht="14.25" customHeight="1"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</row>
    <row r="441" ht="14.25" customHeight="1"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</row>
    <row r="442" ht="14.25" customHeight="1"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</row>
    <row r="443" ht="14.25" customHeight="1"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</row>
    <row r="444" ht="14.25" customHeight="1"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</row>
    <row r="445" ht="14.25" customHeight="1"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</row>
    <row r="446" ht="14.25" customHeight="1"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</row>
    <row r="447" ht="14.25" customHeight="1"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</row>
    <row r="448" ht="14.25" customHeight="1"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</row>
    <row r="449" ht="14.25" customHeight="1"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</row>
    <row r="450" ht="14.25" customHeight="1"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</row>
    <row r="451" ht="14.25" customHeight="1"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</row>
    <row r="452" ht="14.25" customHeight="1"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</row>
    <row r="453" ht="14.25" customHeight="1"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</row>
    <row r="454" ht="14.25" customHeight="1"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</row>
    <row r="455" ht="14.25" customHeight="1"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</row>
    <row r="456" ht="14.25" customHeight="1"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</row>
    <row r="457" ht="14.25" customHeight="1"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</row>
    <row r="458" ht="14.25" customHeight="1"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</row>
    <row r="459" ht="14.25" customHeight="1"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</row>
    <row r="460" ht="14.25" customHeight="1"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</row>
    <row r="461" ht="14.25" customHeight="1"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</row>
    <row r="462" ht="14.25" customHeight="1"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</row>
    <row r="463" ht="14.25" customHeight="1"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</row>
    <row r="464" ht="14.25" customHeight="1"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</row>
    <row r="465" ht="14.25" customHeight="1"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</row>
    <row r="466" ht="14.25" customHeight="1"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</row>
    <row r="467" ht="14.25" customHeight="1"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</row>
    <row r="468" ht="14.25" customHeight="1"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</row>
    <row r="469" ht="14.25" customHeight="1"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</row>
    <row r="470" ht="14.25" customHeight="1"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</row>
    <row r="471" ht="14.25" customHeight="1"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</row>
    <row r="472" ht="14.25" customHeight="1"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</row>
    <row r="473" ht="14.25" customHeight="1"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</row>
    <row r="474" ht="14.25" customHeight="1"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</row>
    <row r="475" ht="14.25" customHeight="1"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</row>
    <row r="476" ht="14.25" customHeight="1"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</row>
    <row r="477" ht="14.25" customHeight="1"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</row>
    <row r="478" ht="14.25" customHeight="1"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</row>
    <row r="479" ht="14.25" customHeight="1"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</row>
    <row r="480" ht="14.25" customHeight="1"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</row>
    <row r="481" ht="14.25" customHeight="1"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</row>
    <row r="482" ht="14.25" customHeight="1"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</row>
    <row r="483" ht="14.25" customHeight="1"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</row>
    <row r="484" ht="14.25" customHeight="1"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</row>
    <row r="485" ht="14.25" customHeight="1"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</row>
    <row r="486" ht="14.25" customHeight="1"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</row>
    <row r="487" ht="14.25" customHeight="1"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</row>
    <row r="488" ht="14.25" customHeight="1"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</row>
    <row r="489" ht="14.25" customHeight="1"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</row>
    <row r="490" ht="14.25" customHeight="1"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</row>
    <row r="491" ht="14.25" customHeight="1"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</row>
    <row r="492" ht="14.25" customHeight="1"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</row>
    <row r="493" ht="14.25" customHeight="1"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</row>
    <row r="494" ht="14.25" customHeight="1"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</row>
    <row r="495" ht="14.25" customHeight="1"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</row>
    <row r="496" ht="14.25" customHeight="1"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</row>
    <row r="497" ht="14.25" customHeight="1"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</row>
    <row r="498" ht="14.25" customHeight="1"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</row>
    <row r="499" ht="14.25" customHeight="1"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</row>
    <row r="500" ht="14.25" customHeight="1"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</row>
    <row r="501" ht="14.25" customHeight="1"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</row>
    <row r="502" ht="14.25" customHeight="1"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</row>
    <row r="503" ht="14.25" customHeight="1"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</row>
    <row r="504" ht="14.25" customHeight="1"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</row>
    <row r="505" ht="14.25" customHeight="1"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</row>
    <row r="506" ht="14.25" customHeight="1"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</row>
    <row r="507" ht="14.25" customHeight="1"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</row>
    <row r="508" ht="14.25" customHeight="1"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</row>
    <row r="509" ht="14.25" customHeight="1"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</row>
    <row r="510" ht="14.25" customHeight="1"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</row>
    <row r="511" ht="14.25" customHeight="1"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</row>
    <row r="512" ht="14.25" customHeight="1"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</row>
    <row r="513" ht="14.25" customHeight="1"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</row>
    <row r="514" ht="14.25" customHeight="1"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</row>
    <row r="515" ht="14.25" customHeight="1"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</row>
    <row r="516" ht="14.25" customHeight="1"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</row>
    <row r="517" ht="14.25" customHeight="1"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</row>
    <row r="518" ht="14.25" customHeight="1"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</row>
    <row r="519" ht="14.25" customHeight="1"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</row>
    <row r="520" ht="14.25" customHeight="1"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</row>
    <row r="521" ht="14.25" customHeight="1"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</row>
    <row r="522" ht="14.25" customHeight="1"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</row>
    <row r="523" ht="14.25" customHeight="1"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</row>
    <row r="524" ht="14.25" customHeight="1"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</row>
    <row r="525" ht="14.25" customHeight="1"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</row>
    <row r="526" ht="14.25" customHeight="1"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</row>
    <row r="527" ht="14.25" customHeight="1"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</row>
    <row r="528" ht="14.25" customHeight="1"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</row>
    <row r="529" ht="14.25" customHeight="1"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</row>
    <row r="530" ht="14.25" customHeight="1"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</row>
    <row r="531" ht="14.25" customHeight="1"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</row>
    <row r="532" ht="14.25" customHeight="1"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</row>
    <row r="533" ht="14.25" customHeight="1"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</row>
    <row r="534" ht="14.25" customHeight="1"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</row>
    <row r="535" ht="14.25" customHeight="1"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</row>
    <row r="536" ht="14.25" customHeight="1"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</row>
    <row r="537" ht="14.25" customHeight="1"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</row>
    <row r="538" ht="14.25" customHeight="1"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</row>
    <row r="539" ht="14.25" customHeight="1"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</row>
    <row r="540" ht="14.25" customHeight="1"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</row>
    <row r="541" ht="14.25" customHeight="1"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</row>
    <row r="542" ht="14.25" customHeight="1"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</row>
    <row r="543" ht="14.25" customHeight="1"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</row>
    <row r="544" ht="14.25" customHeight="1"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</row>
    <row r="545" ht="14.25" customHeight="1"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</row>
    <row r="546" ht="14.25" customHeight="1"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</row>
    <row r="547" ht="14.25" customHeight="1"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</row>
    <row r="548" ht="14.25" customHeight="1"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</row>
    <row r="549" ht="14.25" customHeight="1"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</row>
    <row r="550" ht="14.25" customHeight="1"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</row>
    <row r="551" ht="14.25" customHeight="1"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</row>
    <row r="552" ht="14.25" customHeight="1"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</row>
    <row r="553" ht="14.25" customHeight="1"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</row>
    <row r="554" ht="14.25" customHeight="1"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</row>
    <row r="555" ht="14.25" customHeight="1"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</row>
    <row r="556" ht="14.25" customHeight="1"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</row>
    <row r="557" ht="14.25" customHeight="1"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</row>
    <row r="558" ht="14.25" customHeight="1"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</row>
    <row r="559" ht="14.25" customHeight="1"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</row>
    <row r="560" ht="14.25" customHeight="1"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</row>
    <row r="561" ht="14.25" customHeight="1"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</row>
    <row r="562" ht="14.25" customHeight="1"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</row>
    <row r="563" ht="14.25" customHeight="1"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</row>
    <row r="564" ht="14.25" customHeight="1"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</row>
    <row r="565" ht="14.25" customHeight="1"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</row>
    <row r="566" ht="14.25" customHeight="1"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</row>
    <row r="567" ht="14.25" customHeight="1"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</row>
    <row r="568" ht="14.25" customHeight="1"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</row>
    <row r="569" ht="14.25" customHeight="1"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</row>
    <row r="570" ht="14.25" customHeight="1"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</row>
    <row r="571" ht="14.25" customHeight="1"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</row>
    <row r="572" ht="14.25" customHeight="1"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</row>
    <row r="573" ht="14.25" customHeight="1"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</row>
    <row r="574" ht="14.25" customHeight="1"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</row>
    <row r="575" ht="14.25" customHeight="1"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</row>
    <row r="576" ht="14.25" customHeight="1"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</row>
    <row r="577" ht="14.25" customHeight="1"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</row>
    <row r="578" ht="14.25" customHeight="1"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</row>
    <row r="579" ht="14.25" customHeight="1"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</row>
    <row r="580" ht="14.25" customHeight="1"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</row>
    <row r="581" ht="14.25" customHeight="1"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</row>
    <row r="582" ht="14.25" customHeight="1"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</row>
    <row r="583" ht="14.25" customHeight="1"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</row>
    <row r="584" ht="14.25" customHeight="1"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</row>
    <row r="585" ht="14.25" customHeight="1"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</row>
    <row r="586" ht="14.25" customHeight="1"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</row>
    <row r="587" ht="14.25" customHeight="1"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</row>
    <row r="588" ht="14.25" customHeight="1"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</row>
    <row r="589" ht="14.25" customHeight="1"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</row>
    <row r="590" ht="14.25" customHeight="1"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</row>
    <row r="591" ht="14.25" customHeight="1"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</row>
    <row r="592" ht="14.25" customHeight="1"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</row>
    <row r="593" ht="14.25" customHeight="1"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</row>
    <row r="594" ht="14.25" customHeight="1"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</row>
    <row r="595" ht="14.25" customHeight="1"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</row>
    <row r="596" ht="14.25" customHeight="1"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</row>
    <row r="597" ht="14.25" customHeight="1"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</row>
    <row r="598" ht="14.25" customHeight="1"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</row>
    <row r="599" ht="14.25" customHeight="1"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</row>
    <row r="600" ht="14.25" customHeight="1"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</row>
    <row r="601" ht="14.25" customHeight="1"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</row>
    <row r="602" ht="14.25" customHeight="1"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</row>
    <row r="603" ht="14.25" customHeight="1"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</row>
    <row r="604" ht="14.25" customHeight="1"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</row>
    <row r="605" ht="14.25" customHeight="1"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</row>
    <row r="606" ht="14.25" customHeight="1"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</row>
    <row r="607" ht="14.25" customHeight="1"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</row>
    <row r="608" ht="14.25" customHeight="1"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</row>
    <row r="609" ht="14.25" customHeight="1"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</row>
    <row r="610" ht="14.25" customHeight="1"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</row>
    <row r="611" ht="14.25" customHeight="1"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</row>
    <row r="612" ht="14.25" customHeight="1"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</row>
    <row r="613" ht="14.25" customHeight="1"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</row>
    <row r="614" ht="14.25" customHeight="1"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</row>
    <row r="615" ht="14.25" customHeight="1"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</row>
    <row r="616" ht="14.25" customHeight="1"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</row>
    <row r="617" ht="14.25" customHeight="1"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</row>
    <row r="618" ht="14.25" customHeight="1"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</row>
    <row r="619" ht="14.25" customHeight="1"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</row>
    <row r="620" ht="14.25" customHeight="1"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</row>
    <row r="621" ht="14.25" customHeight="1"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</row>
    <row r="622" ht="14.25" customHeight="1"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</row>
    <row r="623" ht="14.25" customHeight="1"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</row>
    <row r="624" ht="14.25" customHeight="1"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</row>
    <row r="625" ht="14.25" customHeight="1"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</row>
    <row r="626" ht="14.25" customHeight="1"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</row>
    <row r="627" ht="14.25" customHeight="1"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</row>
    <row r="628" ht="14.25" customHeight="1"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</row>
    <row r="629" ht="14.25" customHeight="1"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</row>
    <row r="630" ht="14.25" customHeight="1"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</row>
    <row r="631" ht="14.25" customHeight="1"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</row>
    <row r="632" ht="14.25" customHeight="1"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</row>
    <row r="633" ht="14.25" customHeight="1"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</row>
    <row r="634" ht="14.25" customHeight="1"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</row>
    <row r="635" ht="14.25" customHeight="1"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</row>
    <row r="636" ht="14.25" customHeight="1"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</row>
    <row r="637" ht="14.25" customHeight="1"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</row>
    <row r="638" ht="14.25" customHeight="1"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</row>
    <row r="639" ht="14.25" customHeight="1"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</row>
    <row r="640" ht="14.25" customHeight="1"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</row>
    <row r="641" ht="14.25" customHeight="1"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</row>
    <row r="642" ht="14.25" customHeight="1"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</row>
    <row r="643" ht="14.25" customHeight="1"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</row>
    <row r="644" ht="14.25" customHeight="1"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</row>
    <row r="645" ht="14.25" customHeight="1"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</row>
    <row r="646" ht="14.25" customHeight="1"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</row>
    <row r="647" ht="14.25" customHeight="1"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</row>
    <row r="648" ht="14.25" customHeight="1"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</row>
    <row r="649" ht="14.25" customHeight="1"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</row>
    <row r="650" ht="14.25" customHeight="1"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</row>
    <row r="651" ht="14.25" customHeight="1"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</row>
    <row r="652" ht="14.25" customHeight="1"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</row>
    <row r="653" ht="14.25" customHeight="1"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</row>
    <row r="654" ht="14.25" customHeight="1"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</row>
    <row r="655" ht="14.25" customHeight="1"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</row>
    <row r="656" ht="14.25" customHeight="1"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</row>
    <row r="657" ht="14.25" customHeight="1"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</row>
    <row r="658" ht="14.25" customHeight="1"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</row>
    <row r="659" ht="14.25" customHeight="1"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</row>
    <row r="660" ht="14.25" customHeight="1"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</row>
    <row r="661" ht="14.25" customHeight="1"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</row>
    <row r="662" ht="14.25" customHeight="1"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</row>
    <row r="663" ht="14.25" customHeight="1"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</row>
    <row r="664" ht="14.25" customHeight="1"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</row>
    <row r="665" ht="14.25" customHeight="1"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</row>
    <row r="666" ht="14.25" customHeight="1"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</row>
    <row r="667" ht="14.25" customHeight="1"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</row>
    <row r="668" ht="14.25" customHeight="1"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</row>
    <row r="669" ht="14.25" customHeight="1"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</row>
    <row r="670" ht="14.25" customHeight="1"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</row>
    <row r="671" ht="14.25" customHeight="1"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</row>
    <row r="672" ht="14.25" customHeight="1"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</row>
    <row r="673" ht="14.25" customHeight="1"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</row>
    <row r="674" ht="14.25" customHeight="1"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</row>
    <row r="675" ht="14.25" customHeight="1"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</row>
    <row r="676" ht="14.25" customHeight="1"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</row>
    <row r="677" ht="14.25" customHeight="1"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</row>
    <row r="678" ht="14.25" customHeight="1"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</row>
    <row r="679" ht="14.25" customHeight="1"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</row>
    <row r="680" ht="14.25" customHeight="1"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</row>
    <row r="681" ht="14.25" customHeight="1"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</row>
    <row r="682" ht="14.25" customHeight="1"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</row>
    <row r="683" ht="14.25" customHeight="1"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</row>
    <row r="684" ht="14.25" customHeight="1"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</row>
    <row r="685" ht="14.25" customHeight="1"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</row>
    <row r="686" ht="14.25" customHeight="1"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</row>
    <row r="687" ht="14.25" customHeight="1"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</row>
    <row r="688" ht="14.25" customHeight="1"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</row>
    <row r="689" ht="14.25" customHeight="1"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</row>
    <row r="690" ht="14.25" customHeight="1"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</row>
    <row r="691" ht="14.25" customHeight="1"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</row>
    <row r="692" ht="14.25" customHeight="1"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</row>
    <row r="693" ht="14.25" customHeight="1"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</row>
    <row r="694" ht="14.25" customHeight="1"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</row>
    <row r="695" ht="14.25" customHeight="1"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</row>
    <row r="696" ht="14.25" customHeight="1"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</row>
    <row r="697" ht="14.25" customHeight="1"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</row>
    <row r="698" ht="14.25" customHeight="1"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</row>
    <row r="699" ht="14.25" customHeight="1"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</row>
    <row r="700" ht="14.25" customHeight="1"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</row>
    <row r="701" ht="14.25" customHeight="1"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</row>
    <row r="702" ht="14.25" customHeight="1"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</row>
    <row r="703" ht="14.25" customHeight="1"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</row>
    <row r="704" ht="14.25" customHeight="1"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</row>
    <row r="705" ht="14.25" customHeight="1"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</row>
    <row r="706" ht="14.25" customHeight="1"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</row>
    <row r="707" ht="14.25" customHeight="1"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</row>
    <row r="708" ht="14.25" customHeight="1"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</row>
    <row r="709" ht="14.25" customHeight="1"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</row>
    <row r="710" ht="14.25" customHeight="1"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</row>
    <row r="711" ht="14.25" customHeight="1"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</row>
    <row r="712" ht="14.25" customHeight="1"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</row>
    <row r="713" ht="14.25" customHeight="1"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</row>
    <row r="714" ht="14.25" customHeight="1"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</row>
    <row r="715" ht="14.25" customHeight="1"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</row>
    <row r="716" ht="14.25" customHeight="1"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</row>
    <row r="717" ht="14.25" customHeight="1"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</row>
    <row r="718" ht="14.25" customHeight="1"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</row>
    <row r="719" ht="14.25" customHeight="1"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</row>
    <row r="720" ht="14.25" customHeight="1"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</row>
    <row r="721" ht="14.25" customHeight="1"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</row>
    <row r="722" ht="14.25" customHeight="1"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</row>
    <row r="723" ht="14.25" customHeight="1"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</row>
    <row r="724" ht="14.25" customHeight="1"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</row>
    <row r="725" ht="14.25" customHeight="1"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</row>
    <row r="726" ht="14.25" customHeight="1"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</row>
    <row r="727" ht="14.25" customHeight="1"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</row>
    <row r="728" ht="14.25" customHeight="1"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</row>
    <row r="729" ht="14.25" customHeight="1"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</row>
    <row r="730" ht="14.25" customHeight="1"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</row>
    <row r="731" ht="14.25" customHeight="1"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</row>
    <row r="732" ht="14.25" customHeight="1"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</row>
    <row r="733" ht="14.25" customHeight="1"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</row>
    <row r="734" ht="14.25" customHeight="1"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</row>
    <row r="735" ht="14.25" customHeight="1"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</row>
    <row r="736" ht="14.25" customHeight="1"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</row>
    <row r="737" ht="14.25" customHeight="1"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</row>
    <row r="738" ht="14.25" customHeight="1"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</row>
    <row r="739" ht="14.25" customHeight="1"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</row>
    <row r="740" ht="14.25" customHeight="1"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</row>
    <row r="741" ht="14.25" customHeight="1"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</row>
    <row r="742" ht="14.25" customHeight="1"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</row>
    <row r="743" ht="14.25" customHeight="1"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</row>
    <row r="744" ht="14.25" customHeight="1"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</row>
    <row r="745" ht="14.25" customHeight="1"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</row>
    <row r="746" ht="14.25" customHeight="1"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</row>
    <row r="747" ht="14.25" customHeight="1"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</row>
    <row r="748" ht="14.25" customHeight="1"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</row>
    <row r="749" ht="14.25" customHeight="1"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</row>
    <row r="750" ht="14.25" customHeight="1"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</row>
    <row r="751" ht="14.25" customHeight="1"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</row>
    <row r="752" ht="14.25" customHeight="1"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</row>
    <row r="753" ht="14.25" customHeight="1"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</row>
    <row r="754" ht="14.25" customHeight="1"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</row>
    <row r="755" ht="14.25" customHeight="1"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</row>
    <row r="756" ht="14.25" customHeight="1"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</row>
    <row r="757" ht="14.25" customHeight="1"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</row>
    <row r="758" ht="14.25" customHeight="1"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</row>
    <row r="759" ht="14.25" customHeight="1"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</row>
    <row r="760" ht="14.25" customHeight="1"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</row>
    <row r="761" ht="14.25" customHeight="1"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</row>
    <row r="762" ht="14.25" customHeight="1"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</row>
    <row r="763" ht="14.25" customHeight="1"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</row>
    <row r="764" ht="14.25" customHeight="1"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</row>
    <row r="765" ht="14.25" customHeight="1"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</row>
    <row r="766" ht="14.25" customHeight="1"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</row>
    <row r="767" ht="14.25" customHeight="1"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</row>
    <row r="768" ht="14.25" customHeight="1"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</row>
    <row r="769" ht="14.25" customHeight="1"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</row>
    <row r="770" ht="14.25" customHeight="1"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</row>
    <row r="771" ht="14.25" customHeight="1"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</row>
    <row r="772" ht="14.25" customHeight="1"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</row>
    <row r="773" ht="14.25" customHeight="1"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</row>
    <row r="774" ht="14.25" customHeight="1"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</row>
    <row r="775" ht="14.25" customHeight="1"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</row>
    <row r="776" ht="14.25" customHeight="1"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</row>
    <row r="777" ht="14.25" customHeight="1"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</row>
    <row r="778" ht="14.25" customHeight="1"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</row>
    <row r="779" ht="14.25" customHeight="1"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</row>
    <row r="780" ht="14.25" customHeight="1"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</row>
    <row r="781" ht="14.25" customHeight="1"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</row>
    <row r="782" ht="14.25" customHeight="1"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</row>
    <row r="783" ht="14.25" customHeight="1"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</row>
    <row r="784" ht="14.25" customHeight="1"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</row>
    <row r="785" ht="14.25" customHeight="1"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</row>
    <row r="786" ht="14.25" customHeight="1"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</row>
    <row r="787" ht="14.25" customHeight="1"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</row>
    <row r="788" ht="14.25" customHeight="1"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</row>
    <row r="789" ht="14.25" customHeight="1"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</row>
    <row r="790" ht="14.25" customHeight="1"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</row>
    <row r="791" ht="14.25" customHeight="1"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</row>
    <row r="792" ht="14.25" customHeight="1"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</row>
    <row r="793" ht="14.25" customHeight="1"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</row>
    <row r="794" ht="14.25" customHeight="1"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</row>
    <row r="795" ht="14.25" customHeight="1"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</row>
    <row r="796" ht="14.25" customHeight="1"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</row>
    <row r="797" ht="14.25" customHeight="1"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</row>
    <row r="798" ht="14.25" customHeight="1"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</row>
    <row r="799" ht="14.25" customHeight="1"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</row>
    <row r="800" ht="14.25" customHeight="1"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</row>
    <row r="801" ht="14.25" customHeight="1"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</row>
    <row r="802" ht="14.25" customHeight="1"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</row>
    <row r="803" ht="14.25" customHeight="1"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</row>
    <row r="804" ht="14.25" customHeight="1"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</row>
    <row r="805" ht="14.25" customHeight="1"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</row>
    <row r="806" ht="14.25" customHeight="1"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</row>
    <row r="807" ht="14.25" customHeight="1"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</row>
    <row r="808" ht="14.25" customHeight="1"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</row>
    <row r="809" ht="14.25" customHeight="1"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</row>
    <row r="810" ht="14.25" customHeight="1"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</row>
    <row r="811" ht="14.25" customHeight="1"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</row>
    <row r="812" ht="14.25" customHeight="1"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</row>
    <row r="813" ht="14.25" customHeight="1"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</row>
    <row r="814" ht="14.25" customHeight="1"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</row>
    <row r="815" ht="14.25" customHeight="1"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</row>
    <row r="816" ht="14.25" customHeight="1"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</row>
    <row r="817" ht="14.25" customHeight="1"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</row>
    <row r="818" ht="14.25" customHeight="1"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</row>
    <row r="819" ht="14.25" customHeight="1"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</row>
    <row r="820" ht="14.25" customHeight="1"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</row>
    <row r="821" ht="14.25" customHeight="1"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</row>
    <row r="822" ht="14.25" customHeight="1"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</row>
    <row r="823" ht="14.25" customHeight="1"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</row>
    <row r="824" ht="14.25" customHeight="1"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</row>
    <row r="825" ht="14.25" customHeight="1"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</row>
    <row r="826" ht="14.25" customHeight="1"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</row>
    <row r="827" ht="14.25" customHeight="1"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</row>
    <row r="828" ht="14.25" customHeight="1"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</row>
    <row r="829" ht="14.25" customHeight="1"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</row>
    <row r="830" ht="14.25" customHeight="1"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</row>
    <row r="831" ht="14.25" customHeight="1"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</row>
    <row r="832" ht="14.25" customHeight="1"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</row>
    <row r="833" ht="14.25" customHeight="1"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</row>
    <row r="834" ht="14.25" customHeight="1"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</row>
    <row r="835" ht="14.25" customHeight="1"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</row>
    <row r="836" ht="14.25" customHeight="1"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</row>
    <row r="837" ht="14.25" customHeight="1"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</row>
    <row r="838" ht="14.25" customHeight="1"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</row>
    <row r="839" ht="14.25" customHeight="1"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</row>
    <row r="840" ht="14.25" customHeight="1"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</row>
    <row r="841" ht="14.25" customHeight="1"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</row>
    <row r="842" ht="14.25" customHeight="1"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</row>
    <row r="843" ht="14.25" customHeight="1"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</row>
    <row r="844" ht="14.25" customHeight="1"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</row>
    <row r="845" ht="14.25" customHeight="1"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</row>
    <row r="846" ht="14.25" customHeight="1"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</row>
    <row r="847" ht="14.25" customHeight="1"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</row>
    <row r="848" ht="14.25" customHeight="1"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</row>
    <row r="849" ht="14.25" customHeight="1"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</row>
    <row r="850" ht="14.25" customHeight="1"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</row>
    <row r="851" ht="14.25" customHeight="1"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</row>
    <row r="852" ht="14.25" customHeight="1"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</row>
    <row r="853" ht="14.25" customHeight="1"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</row>
    <row r="854" ht="14.25" customHeight="1"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</row>
    <row r="855" ht="14.25" customHeight="1"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</row>
    <row r="856" ht="14.25" customHeight="1"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</row>
    <row r="857" ht="14.25" customHeight="1"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</row>
    <row r="858" ht="14.25" customHeight="1"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</row>
    <row r="859" ht="14.25" customHeight="1"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</row>
    <row r="860" ht="14.25" customHeight="1"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</row>
    <row r="861" ht="14.25" customHeight="1"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</row>
    <row r="862" ht="14.25" customHeight="1"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</row>
    <row r="863" ht="14.25" customHeight="1"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</row>
    <row r="864" ht="14.25" customHeight="1"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</row>
    <row r="865" ht="14.25" customHeight="1"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</row>
    <row r="866" ht="14.25" customHeight="1"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</row>
    <row r="867" ht="14.25" customHeight="1"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</row>
    <row r="868" ht="14.25" customHeight="1"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</row>
    <row r="869" ht="14.25" customHeight="1"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</row>
    <row r="870" ht="14.25" customHeight="1"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</row>
    <row r="871" ht="14.25" customHeight="1"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</row>
    <row r="872" ht="14.25" customHeight="1"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</row>
    <row r="873" ht="14.25" customHeight="1"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</row>
    <row r="874" ht="14.25" customHeight="1"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</row>
    <row r="875" ht="14.25" customHeight="1"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</row>
    <row r="876" ht="14.25" customHeight="1"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</row>
    <row r="877" ht="14.25" customHeight="1"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</row>
    <row r="878" ht="14.25" customHeight="1"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</row>
    <row r="879" ht="14.25" customHeight="1"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</row>
    <row r="880" ht="14.25" customHeight="1"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</row>
    <row r="881" ht="14.25" customHeight="1"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</row>
    <row r="882" ht="14.25" customHeight="1"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</row>
    <row r="883" ht="14.25" customHeight="1"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</row>
    <row r="884" ht="14.25" customHeight="1"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</row>
    <row r="885" ht="14.25" customHeight="1"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</row>
    <row r="886" ht="14.25" customHeight="1"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</row>
    <row r="887" ht="14.25" customHeight="1"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</row>
    <row r="888" ht="14.25" customHeight="1"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</row>
    <row r="889" ht="14.25" customHeight="1"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</row>
    <row r="890" ht="14.25" customHeight="1"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</row>
    <row r="891" ht="14.25" customHeight="1"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</row>
    <row r="892" ht="14.25" customHeight="1"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</row>
    <row r="893" ht="14.25" customHeight="1"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</row>
    <row r="894" ht="14.25" customHeight="1"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</row>
    <row r="895" ht="14.25" customHeight="1"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</row>
    <row r="896" ht="14.25" customHeight="1"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</row>
    <row r="897" ht="14.25" customHeight="1"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</row>
    <row r="898" ht="14.25" customHeight="1"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</row>
    <row r="899" ht="14.25" customHeight="1"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</row>
    <row r="900" ht="14.25" customHeight="1"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</row>
    <row r="901" ht="14.25" customHeight="1"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</row>
    <row r="902" ht="14.25" customHeight="1"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</row>
    <row r="903" ht="14.25" customHeight="1"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</row>
    <row r="904" ht="14.25" customHeight="1"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</row>
    <row r="905" ht="14.25" customHeight="1"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</row>
    <row r="906" ht="14.25" customHeight="1"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</row>
    <row r="907" ht="14.25" customHeight="1"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</row>
    <row r="908" ht="14.25" customHeight="1"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</row>
    <row r="909" ht="14.25" customHeight="1"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</row>
    <row r="910" ht="14.25" customHeight="1"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</row>
    <row r="911" ht="14.25" customHeight="1"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</row>
    <row r="912" ht="14.25" customHeight="1"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</row>
    <row r="913" ht="14.25" customHeight="1"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</row>
    <row r="914" ht="14.25" customHeight="1"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</row>
    <row r="915" ht="14.25" customHeight="1"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</row>
    <row r="916" ht="14.25" customHeight="1"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</row>
    <row r="917" ht="14.25" customHeight="1"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</row>
    <row r="918" ht="14.25" customHeight="1"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</row>
    <row r="919" ht="14.25" customHeight="1"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</row>
    <row r="920" ht="14.25" customHeight="1"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</row>
    <row r="921" ht="14.25" customHeight="1"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</row>
    <row r="922" ht="14.25" customHeight="1"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</row>
    <row r="923" ht="14.25" customHeight="1"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</row>
    <row r="924" ht="14.25" customHeight="1"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</row>
    <row r="925" ht="14.25" customHeight="1"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</row>
    <row r="926" ht="14.25" customHeight="1"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</row>
    <row r="927" ht="14.25" customHeight="1"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</row>
    <row r="928" ht="14.25" customHeight="1"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</row>
    <row r="929" ht="14.25" customHeight="1"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</row>
    <row r="930" ht="14.25" customHeight="1"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</row>
    <row r="931" ht="14.25" customHeight="1"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</row>
    <row r="932" ht="14.25" customHeight="1"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</row>
    <row r="933" ht="14.25" customHeight="1"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</row>
    <row r="934" ht="14.25" customHeight="1"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</row>
    <row r="935" ht="14.25" customHeight="1"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</row>
    <row r="936" ht="14.25" customHeight="1"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</row>
    <row r="937" ht="14.25" customHeight="1"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</row>
    <row r="938" ht="14.25" customHeight="1"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</row>
    <row r="939" ht="14.25" customHeight="1"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</row>
    <row r="940" ht="14.25" customHeight="1"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</row>
    <row r="941" ht="14.25" customHeight="1"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</row>
    <row r="942" ht="14.25" customHeight="1"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</row>
    <row r="943" ht="14.25" customHeight="1"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</row>
    <row r="944" ht="14.25" customHeight="1"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</row>
    <row r="945" ht="14.25" customHeight="1"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</row>
    <row r="946" ht="14.25" customHeight="1"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</row>
    <row r="947" ht="14.25" customHeight="1"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</row>
    <row r="948" ht="14.25" customHeight="1"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</row>
    <row r="949" ht="14.25" customHeight="1"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</row>
    <row r="950" ht="14.25" customHeight="1"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</row>
    <row r="951" ht="14.25" customHeight="1"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</row>
    <row r="952" ht="14.25" customHeight="1"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</row>
    <row r="953" ht="14.25" customHeight="1"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</row>
    <row r="954" ht="14.25" customHeight="1"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</row>
    <row r="955" ht="14.25" customHeight="1"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</row>
    <row r="956" ht="14.25" customHeight="1"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</row>
    <row r="957" ht="14.25" customHeight="1"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</row>
    <row r="958" ht="14.25" customHeight="1"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</row>
    <row r="959" ht="14.25" customHeight="1"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</row>
    <row r="960" ht="14.25" customHeight="1"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</row>
    <row r="961" ht="14.25" customHeight="1"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</row>
    <row r="962" ht="14.25" customHeight="1"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</row>
    <row r="963" ht="14.25" customHeight="1"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</row>
    <row r="964" ht="14.25" customHeight="1"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</row>
    <row r="965" ht="14.25" customHeight="1"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</row>
    <row r="966" ht="14.25" customHeight="1"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</row>
    <row r="967" ht="14.25" customHeight="1"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</row>
    <row r="968" ht="14.25" customHeight="1"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</row>
    <row r="969" ht="14.25" customHeight="1"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</row>
    <row r="970" ht="14.25" customHeight="1"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</row>
    <row r="971" ht="14.25" customHeight="1"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</row>
    <row r="972" ht="14.25" customHeight="1"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</row>
    <row r="973" ht="14.25" customHeight="1"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</row>
    <row r="974" ht="14.25" customHeight="1"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</row>
    <row r="975" ht="14.25" customHeight="1"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</row>
    <row r="976" ht="14.25" customHeight="1"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</row>
    <row r="977" ht="14.25" customHeight="1"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</row>
    <row r="978" ht="14.25" customHeight="1"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</row>
    <row r="979" ht="14.25" customHeight="1"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</row>
    <row r="980" ht="14.25" customHeight="1"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</row>
    <row r="981" ht="14.25" customHeight="1"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</row>
    <row r="982" ht="14.25" customHeight="1"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</row>
    <row r="983" ht="14.25" customHeight="1"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</row>
    <row r="984" ht="14.25" customHeight="1"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</row>
    <row r="985" ht="14.25" customHeight="1"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</row>
    <row r="986" ht="14.25" customHeight="1"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</row>
    <row r="987" ht="14.25" customHeight="1"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</row>
    <row r="988" ht="14.25" customHeight="1"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</row>
    <row r="989" ht="14.25" customHeight="1"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</row>
    <row r="990" ht="14.25" customHeight="1"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</row>
    <row r="991" ht="14.25" customHeight="1"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</row>
    <row r="992" ht="14.25" customHeight="1"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</row>
    <row r="993" ht="14.25" customHeight="1"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</row>
    <row r="994" ht="14.25" customHeight="1"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</row>
    <row r="995" ht="14.25" customHeight="1"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</row>
    <row r="996" ht="14.25" customHeight="1"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</row>
    <row r="997" ht="14.25" customHeight="1"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</row>
    <row r="998" ht="14.25" customHeight="1"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</row>
    <row r="999" ht="14.25" customHeight="1"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X999" s="70"/>
      <c r="AY999" s="70"/>
      <c r="AZ999" s="70"/>
      <c r="BA999" s="70"/>
      <c r="BB999" s="70"/>
      <c r="BC999" s="70"/>
      <c r="BD999" s="70"/>
      <c r="BE999" s="70"/>
      <c r="BF999" s="70"/>
      <c r="BG999" s="70"/>
    </row>
    <row r="1000" ht="14.25" customHeight="1"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X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</row>
  </sheetData>
  <conditionalFormatting sqref="AK2:AK7 B6:K15 N6:W15 Z6:AI15 B19:K31 N19:W201 Z19:AI201 B35:K47 B51:K63 AK66:AK71 B67:K201 AK130:AK135 B205:K214 N205:W214 Z205:AI214">
    <cfRule type="colorScale" priority="1">
      <colorScale>
        <cfvo type="min"/>
        <cfvo type="percentile" val="50"/>
        <cfvo type="max"/>
        <color rgb="FFFF0000"/>
        <color rgb="FFFFEB9C"/>
        <color rgb="FF008013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jtjun</dc:creator>
</cp:coreProperties>
</file>