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1261c01577cbba3/NucE Research/Ligand Selection Literature Review/"/>
    </mc:Choice>
  </mc:AlternateContent>
  <xr:revisionPtr revIDLastSave="759" documentId="11_F25DC773A252ABDACC104836C19B6FCA5ADE58E6" xr6:coauthVersionLast="47" xr6:coauthVersionMax="47" xr10:uidLastSave="{2748EA6B-2A48-436E-A260-B17E73A1CADC}"/>
  <bookViews>
    <workbookView xWindow="-28920" yWindow="-1935" windowWidth="29040" windowHeight="15720" xr2:uid="{00000000-000D-0000-FFFF-FFFF00000000}"/>
  </bookViews>
  <sheets>
    <sheet name="Chemical" sheetId="1" r:id="rId1"/>
    <sheet name="Process" sheetId="2" r:id="rId2"/>
    <sheet name="Phys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3" l="1"/>
  <c r="A49" i="2"/>
  <c r="A47" i="3"/>
  <c r="A48" i="2"/>
  <c r="A47" i="2"/>
  <c r="A46" i="3"/>
  <c r="A45" i="3"/>
  <c r="A46" i="2"/>
  <c r="A45" i="2"/>
  <c r="A44" i="3"/>
  <c r="A43" i="3"/>
  <c r="A44" i="2"/>
  <c r="A42" i="3"/>
  <c r="A43" i="2"/>
  <c r="A41" i="3"/>
  <c r="A42" i="2"/>
  <c r="A42" i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<sst xmlns="http://schemas.openxmlformats.org/spreadsheetml/2006/main" count="1155" uniqueCount="409">
  <si>
    <t>Reference ID</t>
  </si>
  <si>
    <t>Authors</t>
  </si>
  <si>
    <t>Year of Publication</t>
  </si>
  <si>
    <t>Title</t>
  </si>
  <si>
    <t>Journal/Source</t>
  </si>
  <si>
    <t>DOI/URL</t>
  </si>
  <si>
    <t>Key Words</t>
  </si>
  <si>
    <t>Objective</t>
  </si>
  <si>
    <t>Methodology</t>
  </si>
  <si>
    <t>Key Findings</t>
  </si>
  <si>
    <t>Relevance to Study</t>
  </si>
  <si>
    <t>Critical Parameters Identified</t>
  </si>
  <si>
    <t>Notes/Comments</t>
  </si>
  <si>
    <t>Quotes/Extracts</t>
  </si>
  <si>
    <t>Ideas/Questions</t>
  </si>
  <si>
    <t>Attribute</t>
  </si>
  <si>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 xml:space="preserve">
Chemical parameters are concerned with the chemical interactions and stability of the ligands in the reprocessing environment.
</t>
    </r>
    <r>
      <rPr>
        <b/>
        <sz val="11"/>
        <color theme="1"/>
        <rFont val="Calibri"/>
        <family val="2"/>
        <scheme val="minor"/>
      </rPr>
      <t>1.	Chemical Stability:</t>
    </r>
    <r>
      <rPr>
        <sz val="11"/>
        <color theme="1"/>
        <rFont val="Calibri"/>
        <family val="2"/>
        <scheme val="minor"/>
      </rPr>
      <t xml:space="preserve"> Critical for ensuring ligands do not degrade under the chemical conditions present in nuclear reprocessing, including resistance to acid/base hydrolysis and reactive chemicals.
</t>
    </r>
    <r>
      <rPr>
        <b/>
        <sz val="11"/>
        <color theme="1"/>
        <rFont val="Calibri"/>
        <family val="2"/>
        <scheme val="minor"/>
      </rPr>
      <t>2.	Radiolysis Resistance:</t>
    </r>
    <r>
      <rPr>
        <sz val="11"/>
        <color theme="1"/>
        <rFont val="Calibri"/>
        <family val="2"/>
        <scheme val="minor"/>
      </rPr>
      <t xml:space="preserve"> Essential due to the high radiation environment in nuclear fuel reprocessing, ensuring ligands maintain functionality without degrading.
</t>
    </r>
    <r>
      <rPr>
        <b/>
        <sz val="11"/>
        <color theme="1"/>
        <rFont val="Calibri"/>
        <family val="2"/>
        <scheme val="minor"/>
      </rPr>
      <t xml:space="preserve">3.	Thermodynamics: </t>
    </r>
    <r>
      <rPr>
        <sz val="11"/>
        <color theme="1"/>
        <rFont val="Calibri"/>
        <family val="2"/>
        <scheme val="minor"/>
      </rPr>
      <t>Determines the fundamental feasibility and efficiency of the ligand in binding with specific metal ions, guiding the selectivity and strength of interactions.</t>
    </r>
  </si>
  <si>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 xml:space="preserve">
Process parameters involve the operational aspects and dynamics of using the ligands in the separation process.
</t>
    </r>
    <r>
      <rPr>
        <b/>
        <sz val="11"/>
        <color theme="1"/>
        <rFont val="Calibri"/>
        <family val="2"/>
        <scheme val="minor"/>
      </rPr>
      <t>1.	Kinetics (forward and reverse):</t>
    </r>
    <r>
      <rPr>
        <sz val="11"/>
        <color theme="1"/>
        <rFont val="Calibri"/>
        <family val="2"/>
        <scheme val="minor"/>
      </rPr>
      <t xml:space="preserve"> Influences the speed and reversibility of the separation process, affecting the practical implementation of the ligand in real-world scenarios.
</t>
    </r>
    <r>
      <rPr>
        <b/>
        <sz val="11"/>
        <color theme="1"/>
        <rFont val="Calibri"/>
        <family val="2"/>
        <scheme val="minor"/>
      </rPr>
      <t>2.	Loading Capacity:</t>
    </r>
    <r>
      <rPr>
        <sz val="11"/>
        <color theme="1"/>
        <rFont val="Calibri"/>
        <family val="2"/>
        <scheme val="minor"/>
      </rPr>
      <t xml:space="preserve"> Determines the amount of metal ions a ligand can bind before becoming saturated, directly impacting the throughput of the separation process.
</t>
    </r>
    <r>
      <rPr>
        <b/>
        <sz val="11"/>
        <color theme="1"/>
        <rFont val="Calibri"/>
        <family val="2"/>
        <scheme val="minor"/>
      </rPr>
      <t xml:space="preserve">3.	Operation Condition Range: </t>
    </r>
    <r>
      <rPr>
        <sz val="11"/>
        <color theme="1"/>
        <rFont val="Calibri"/>
        <family val="2"/>
        <scheme val="minor"/>
      </rPr>
      <t xml:space="preserve">The ability of ligands to function effectively across a variety of operation conditions (e.g. temperature, pressure) enhances the versatility and applicability of the separation process. 
</t>
    </r>
  </si>
  <si>
    <r>
      <rPr>
        <b/>
        <sz val="11"/>
        <color theme="1"/>
        <rFont val="Calibri"/>
        <family val="2"/>
        <scheme val="minor"/>
      </rPr>
      <t xml:space="preserve">Notes: </t>
    </r>
    <r>
      <rPr>
        <sz val="11"/>
        <color theme="1"/>
        <rFont val="Calibri"/>
        <family val="2"/>
        <scheme val="minor"/>
      </rPr>
      <t xml:space="preserve">
Physical parameters primarily relate to the inherent physical properties of the ligands and the physical context in which they operate.
</t>
    </r>
    <r>
      <rPr>
        <b/>
        <sz val="11"/>
        <color theme="1"/>
        <rFont val="Calibri"/>
        <family val="2"/>
        <scheme val="minor"/>
      </rPr>
      <t>1.	Solubility</t>
    </r>
    <r>
      <rPr>
        <sz val="11"/>
        <color theme="1"/>
        <rFont val="Calibri"/>
        <family val="2"/>
        <scheme val="minor"/>
      </rPr>
      <t xml:space="preserve">: Pertains to the ability of the ligand to dissolve in the solvent systems used in nuclear fuel reprocessing, impacting the overall efficiency of the separation process. 
</t>
    </r>
    <r>
      <rPr>
        <b/>
        <sz val="11"/>
        <color theme="1"/>
        <rFont val="Calibri"/>
        <family val="2"/>
        <scheme val="minor"/>
      </rPr>
      <t>2.	Phases Disengagement</t>
    </r>
    <r>
      <rPr>
        <sz val="11"/>
        <color theme="1"/>
        <rFont val="Calibri"/>
        <family val="2"/>
        <scheme val="minor"/>
      </rPr>
      <t xml:space="preserve">: Involves the separation efficiency of the ligand-metal complex from the aqueous phases, crucial for the recovery and reuse of the ligand and/or metal.
</t>
    </r>
    <r>
      <rPr>
        <b/>
        <sz val="11"/>
        <color theme="1"/>
        <rFont val="Calibri"/>
        <family val="2"/>
        <scheme val="minor"/>
      </rPr>
      <t>3.	Dispersion Numbers:</t>
    </r>
    <r>
      <rPr>
        <sz val="11"/>
        <color theme="1"/>
        <rFont val="Calibri"/>
        <family val="2"/>
        <scheme val="minor"/>
      </rPr>
      <t xml:space="preserve"> Related to the distribution of the ligands and metal ions between phases, affecting mass transfer rates and separation efficiency. </t>
    </r>
  </si>
  <si>
    <t>Kanekar, A. S.
Bhattacharyya, A.
Mohapatra, P.K.</t>
  </si>
  <si>
    <t>Ligand structure and diluent nature in defining  improved Am3+ and Cm3+ separation using diglycolamides: a combined solvent extraction and DFT study</t>
  </si>
  <si>
    <t>Dalton Trans.</t>
  </si>
  <si>
    <t>https://xlink.rsc.org/?DOI=D3DT03261B</t>
  </si>
  <si>
    <t>diglycolamides
Am3+/Cm3+ separation 
thermodynamics
solvet extraction
ligand selectivity</t>
  </si>
  <si>
    <t>chemical stability 
thermodynamics
radiolysis resistance</t>
  </si>
  <si>
    <r>
      <t xml:space="preserve">liquid-liquid extraction studies (p. 5873)
1. effect of nitric acid concentration (chemical stability)
</t>
    </r>
    <r>
      <rPr>
        <sz val="11"/>
        <color theme="1"/>
        <rFont val="Calibri"/>
        <family val="2"/>
        <scheme val="minor"/>
      </rPr>
      <t xml:space="preserve">- experiments performed at 0.5M-2.5M HNO3 in 5mM SO3PhBTP at 0.2M TODGA and T2EHDGA in n-dodecane
- for both DGA derivates increasing nitric acid concentrations steadily increased the extraction of both metal ions
- the increasing extraction efficenct of the DGA derviates and the weaker complexation ability of SO3PhBTP aid in the increasing extraction with increasing nitric acid concentration
- TODGA showed no difference in distribution ratio in the acidity range
- T2EHDGA showed that Am3+ extracted marginally higher over Cm3+
- for T2EHDGA highest S.F. valued at 1M HNO3
- at 1.5M HNO3, D values were close to 1, suitabl econditions for mutual separation could be achieved
- in comparison to TODGA, T2EHDGA shows a marginal enhancement of selectivity in the presence of SO3PhBTP in the aqueous phase
</t>
    </r>
    <r>
      <rPr>
        <b/>
        <sz val="11"/>
        <color theme="1"/>
        <rFont val="Calibri"/>
        <family val="2"/>
        <scheme val="minor"/>
      </rPr>
      <t xml:space="preserve">2. Effects of DGA and SOC3PhBTP concentrations (chemical stability)
</t>
    </r>
    <r>
      <rPr>
        <sz val="11"/>
        <color theme="1"/>
        <rFont val="Calibri"/>
        <family val="2"/>
        <scheme val="minor"/>
      </rPr>
      <t xml:space="preserve">- experiments performed at a fixed HNO3 concentration of 1.5M with 0.007M SO3PhBTP
- DGA variation suggests extraction of the 1:2 complex, with the 1:3 complexes
- higher values were observed for for 1:2 complexes for Am3+ and Cm3+
- BTBP and BTPhen derivates show preference for Am3+ over Cm3+, used for selective Am3+ extraction with improved selectivity by employing aqueous soluble Cm3+ selective DGA derivatives
- hydrophyllic BTNP or BTPhen derivatives are Am3+ slective, chosen as aqueous complexant in combination with TODGA as the lipophyllic extract for selectiv extraction of Cm3+
- hydrophobic DGA ligands used for selective Cm3+ extraction in the presence of Am3+ selective hydrophylliv BTBP of BTPhen derivatives
</t>
    </r>
    <r>
      <rPr>
        <b/>
        <sz val="11"/>
        <color theme="1"/>
        <rFont val="Calibri"/>
        <family val="2"/>
        <scheme val="minor"/>
      </rPr>
      <t xml:space="preserve">
p.5875-5876
1. role of temperature (thermodynamics)
</t>
    </r>
    <r>
      <rPr>
        <sz val="11"/>
        <color theme="1"/>
        <rFont val="Calibri"/>
        <family val="2"/>
        <scheme val="minor"/>
      </rPr>
      <t xml:space="preserve">- experiments perfomred with and without SO3PhBTP
- decreasing extraction with increasing temperature observed for all systems
- study suggests exothermic nature of the extraction process
- vant Hoff's equation was used to calculated enthalpy, Gibb's free energy, and entropy
- both TODGA and T2EHDGA had a reduction in entropy could be attributed to the competition from SO3PhBTP for complexation with the metal ions
- extraction of Am3+ and Cm3+ by the DGA ligands enthalpically less favored
- lower exothermicity can be due to the low acidity (1M HNO3); more energy is required for the dehydration of metal ions
- all extractions show positive entropy changes
- without SO3PhBTP, extraction of TOGDA was found to be more entropy favored
- suggests branching in the alkyl chain in hte DGA ligands leads to more steric hindrance in the 1:3 metal complex
- T2EHDGA exhibits a less entropy-favored extraction
selectivity of Am3+ and Cm3+ can be due to the differnece in the change of the respective Gibb's free energy
- Gibb's free energy found to be highest for T2EHDGA with SO3PhBTP, due to entropy effect where extraction of Am3+ was more entropy favored than Cm3+; more selectivity for Am3+ over Cm3+
</t>
    </r>
    <r>
      <rPr>
        <b/>
        <sz val="11"/>
        <color theme="1"/>
        <rFont val="Calibri"/>
        <family val="2"/>
        <scheme val="minor"/>
      </rPr>
      <t xml:space="preserve">2. Computational studies (thermodynamics)
</t>
    </r>
    <r>
      <rPr>
        <sz val="11"/>
        <color theme="1"/>
        <rFont val="Calibri"/>
        <family val="2"/>
        <scheme val="minor"/>
      </rPr>
      <t>- investigates the molecular interactions and thermodynamics of ligand-metal complexes using DFT
- focuses on TODG and T2EHDGA and interactions with Am3+ and Cm3+ ions
- optimized molecular geometries, bond distances, and atural charges analyzed
- thermodynamic parameters calculated; enthalpy, Gibbs free energy, and entropy
- differnece sin bonding features and ligand selectivity identified
- selectivity for Am3+ over Cm3+ in T2EHDGA complexes is driven by entropy changes rather than enthalpy
- provides insight into how molecular structure influences ligand performance in nuclear separations</t>
    </r>
    <r>
      <rPr>
        <b/>
        <sz val="11"/>
        <color theme="1"/>
        <rFont val="Calibri"/>
        <family val="2"/>
        <scheme val="minor"/>
      </rPr>
      <t xml:space="preserve">
</t>
    </r>
  </si>
  <si>
    <t>kinetics
operational condition range</t>
  </si>
  <si>
    <r>
      <rPr>
        <b/>
        <sz val="11"/>
        <color theme="1"/>
        <rFont val="Calibri"/>
        <family val="2"/>
        <scheme val="minor"/>
      </rPr>
      <t>1. kinetics</t>
    </r>
    <r>
      <rPr>
        <sz val="11"/>
        <color theme="1"/>
        <rFont val="Calibri"/>
        <family val="2"/>
        <scheme val="minor"/>
      </rPr>
      <t xml:space="preserve">
- equilibrium for ligand-metal complex formation typically reached within an hour, showing efficient kinetics
- multiple species (e.g. 1:2 and 1:3 complexes) formed during extraction, reflect comlex kinetic behavior
- kinetic observations based on controlled extraction variables with varying ligand and SO3PhBTP concentrations
- efficient reaction dynamics demonstrate the suitability of these ligands for practical applications in nuclear fuel separation
</t>
    </r>
    <r>
      <rPr>
        <b/>
        <sz val="11"/>
        <color theme="1"/>
        <rFont val="Calibri"/>
        <family val="2"/>
        <scheme val="minor"/>
      </rPr>
      <t xml:space="preserve">2. operational condition range
nitric acid concentration
</t>
    </r>
    <r>
      <rPr>
        <sz val="11"/>
        <color theme="1"/>
        <rFont val="Calibri"/>
        <family val="2"/>
        <scheme val="minor"/>
      </rPr>
      <t xml:space="preserve">- evaluated ligand performance across nitric acid concentrations from 0.5M to 2.5M
- both TODGA and T2EHDGA showed increasing extraction efficiency with higher nitric acid concentrations
- optimal conditions for Am3+ selectivity were observed at 1.5M HNO3, where separation factors were highest
- at lower acidity (0.5-1.0M HNO3) extraction efficiency was insufficient, and at higher acidity (2.)M HNO3 and above), conditions were less favorable for mutual separation
</t>
    </r>
    <r>
      <rPr>
        <b/>
        <sz val="11"/>
        <color theme="1"/>
        <rFont val="Calibri"/>
        <family val="2"/>
        <scheme val="minor"/>
      </rPr>
      <t xml:space="preserve">diluents
</t>
    </r>
    <r>
      <rPr>
        <sz val="11"/>
        <color theme="1"/>
        <rFont val="Calibri"/>
        <family val="2"/>
        <scheme val="minor"/>
      </rPr>
      <t xml:space="preserve">- organic solvents, including n-dodecane, toluene, and tri-isopropyl benzene, were compared for ligand efficiency
- n-dodecane emerged as the most suitable diluent, prodivding the highest extraction efficiency
- extraction performance was influeced by the diluent's polarity and alophatic carbon content, with higher alkyl substitution improving metal ion extraction
- solubility and ligand solvency varied between dilluents, impacting the energy requirements for ligand-metal complexation
</t>
    </r>
    <r>
      <rPr>
        <b/>
        <sz val="11"/>
        <color theme="1"/>
        <rFont val="Calibri"/>
        <family val="2"/>
        <scheme val="minor"/>
      </rPr>
      <t xml:space="preserve">role of temperature
</t>
    </r>
    <r>
      <rPr>
        <sz val="11"/>
        <color theme="1"/>
        <rFont val="Calibri"/>
        <family val="2"/>
        <scheme val="minor"/>
      </rPr>
      <t>- extraction efficiency decreased with rising temperatures, indicating an exothermic provess
- loger enthalpy hcanfes were observed in the presence of SO3PhBTP, suggesting that competition from the aqueous complexant reduces energy favorability for extraction
- while temperature variations significanly impacted efficiency, the resulrs underscore the need for optimizing operational temperature to maintain ligand performance</t>
    </r>
  </si>
  <si>
    <t>solubility
phase disengagement</t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</si>
  <si>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solubility of ligands was assessed in various organic diluents, including n-dodecant, toluene, and tri-isopropyl benzene
- n-dodecane provided optimal ligand solubility and extration efficiency, atributed ot its low polarity and high aliphatic carbon content
- higher solvency in diluents like toluene led to reduced ligand efficienct due to energy-intensive complexation processes
- the choice of diluent directly impacts the solubility of ligands and their effectiveness in nuclear separations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the study evaluated the efficiency of separating aqeous and organic phases during ligand-metal complex extraction
- efficienct phase separation wsa achieved with ligands like TODGA and T2EHDGA, particularly in n-dodecane as the diluent
- porr disengagement in certain diluents could hinder practical applications
- effective phase disengagements is critical for recovering ligands and maintianing separation process efficiency</t>
    </r>
  </si>
  <si>
    <t>chemical stability
thermodynamics</t>
  </si>
  <si>
    <t>AN Turanov
VK Karandashev
M Boltoeva</t>
  </si>
  <si>
    <t>2024</t>
  </si>
  <si>
    <t>Solvent extraction of intra-lanthanides using
 a mixture of TBP and TODGA in ionic liquid</t>
  </si>
  <si>
    <t>Hydrometallurgy</t>
  </si>
  <si>
    <t>DOI: 10.1016/j.hydromet.2020.105367
URL: https://linkinghub.elsevier.com/retrieve/pii/S0304386X19308473</t>
  </si>
  <si>
    <t>solvent extraction
lanthanide separation
ionic liquids
synergism
TODGA sand TBP</t>
  </si>
  <si>
    <t xml:space="preserve">
operational condition range</t>
  </si>
  <si>
    <t>phase disengagement
solubility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</si>
  <si>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>- evaluates the stability of TODGA and TBP in ionic liquid-based systems during intra-lanthanide solvent extraction
- demonstrates consistent performance and extraction efficiency across various lanthanides, even under changing acid concentrations
- csynergistic behavior, combination of TODGA and TBP enhances chemical robustness, ensuring ligand functionality throughout the extraction process</t>
    </r>
    <r>
      <rPr>
        <b/>
        <sz val="11"/>
        <color theme="1"/>
        <rFont val="Calibri"/>
        <family val="2"/>
        <scheme val="minor"/>
      </rPr>
      <t xml:space="preserve">
2. thermodynamics
</t>
    </r>
    <r>
      <rPr>
        <sz val="11"/>
        <color theme="1"/>
        <rFont val="Calibri"/>
        <family val="2"/>
        <scheme val="minor"/>
      </rPr>
      <t>- synergistic interaction between TODGA and TBP leads to increased extraction efficiency, driven by favorable complexation energy
- thermodynamic analyses highlight how ionic liquid interactions stabilize the coordinatio nenvironment of lanthanide-ligand complexes
- thermodynamic stabilty and separation factors are influenced by acid concentration, revealing optimal conditions for efficienct lanthanide extraction</t>
    </r>
  </si>
  <si>
    <r>
      <rPr>
        <b/>
        <sz val="11"/>
        <color theme="1"/>
        <rFont val="Calibri"/>
        <family val="2"/>
        <scheme val="minor"/>
      </rPr>
      <t xml:space="preserve">acid concentration
</t>
    </r>
    <r>
      <rPr>
        <sz val="11"/>
        <color theme="1"/>
        <rFont val="Calibri"/>
        <family val="2"/>
        <scheme val="minor"/>
      </rPr>
      <t xml:space="preserve">- investigates the effect of varying acid conentrations on the extraction efficiency of lanthanides using TODGA and TBP in ionic liquid systems
- optimal separation factors were achieved within specific acid concentration ranges, highlighting hte importance of tuning acidity for effective separation
</t>
    </r>
    <r>
      <rPr>
        <b/>
        <sz val="11"/>
        <color theme="1"/>
        <rFont val="Calibri"/>
        <family val="2"/>
        <scheme val="minor"/>
      </rPr>
      <t xml:space="preserve">ionic liquid composition
</t>
    </r>
    <r>
      <rPr>
        <sz val="11"/>
        <color theme="1"/>
        <rFont val="Calibri"/>
        <family val="2"/>
        <scheme val="minor"/>
      </rPr>
      <t xml:space="preserve">- different ionic liquid formulations were tested to evaluate their impact on extraction performance
- ionic liquid polarity and miscibility significantly influenced the stability and efficiency of the solevent extraction process
</t>
    </r>
    <r>
      <rPr>
        <b/>
        <sz val="11"/>
        <color theme="1"/>
        <rFont val="Calibri"/>
        <family val="2"/>
        <scheme val="minor"/>
      </rPr>
      <t xml:space="preserve">TODGA-to-TBP ratios
- </t>
    </r>
    <r>
      <rPr>
        <sz val="11"/>
        <color theme="1"/>
        <rFont val="Calibri"/>
        <family val="2"/>
        <scheme val="minor"/>
      </rPr>
      <t xml:space="preserve">explores how varying the ratio of TODGA to TBP affects synergistic interactions and overall extraction performance
- a specific TODGA-to-TBP ratio maximized the separation efficiencyfor intra-lanthanide extractions
</t>
    </r>
    <r>
      <rPr>
        <b/>
        <sz val="11"/>
        <color theme="1"/>
        <rFont val="Calibri"/>
        <family val="2"/>
        <scheme val="minor"/>
      </rPr>
      <t xml:space="preserve">temperature dependence
</t>
    </r>
    <r>
      <rPr>
        <sz val="11"/>
        <color theme="1"/>
        <rFont val="Calibri"/>
        <family val="2"/>
        <scheme val="minor"/>
      </rPr>
      <t xml:space="preserve">- the study examines the effect of temperature on the extraction process, although minimal variations were observed
- system remained effective over a wide operational temperature range, demonstrating adabptability </t>
    </r>
  </si>
  <si>
    <r>
      <rPr>
        <b/>
        <sz val="11"/>
        <color theme="1"/>
        <rFont val="Calibri"/>
        <family val="2"/>
        <scheme val="minor"/>
      </rPr>
      <t xml:space="preserve">1. phase disengagement
</t>
    </r>
    <r>
      <rPr>
        <sz val="11"/>
        <color theme="1"/>
        <rFont val="Calibri"/>
        <family val="2"/>
        <scheme val="minor"/>
      </rPr>
      <t xml:space="preserve">- efficient separation between aqueous and ionic liquid phases during solvent extraction
- TODGA and TBP in ionic liquids exhibited stable phase disengagement, even under varying acid concentrations and ligand ratios
- effective phase disengagement ensures the ease of ligand recovery and simplifies downstream processing
</t>
    </r>
    <r>
      <rPr>
        <b/>
        <sz val="11"/>
        <color theme="1"/>
        <rFont val="Calibri"/>
        <family val="2"/>
        <scheme val="minor"/>
      </rPr>
      <t xml:space="preserve">2. solubility
</t>
    </r>
    <r>
      <rPr>
        <sz val="11"/>
        <color theme="1"/>
        <rFont val="Calibri"/>
        <family val="2"/>
        <scheme val="minor"/>
      </rPr>
      <t>- solubility of TODGA and TBP was tested in various ionic liquid formulations to assess their combatibilty and performance
- high solubility of lignads in the ionic liquid system enables efficienct extraction without precipitation or phase instability
- choice of ionic liquid significatnyl influenced the solubility of ligands, with more polar solvents enhancing performance
- enhanced solubility supports higher extraction efficiencies and consistent ligand performance across experimental conditions</t>
    </r>
  </si>
  <si>
    <t>GJ Lumetta
AV Gelis
JC Carter
CM Nicer
MR Smoot</t>
  </si>
  <si>
    <t>2014</t>
  </si>
  <si>
    <t>THE ACTINIDE-LANTHANIDE SEPARATION 
CONCEPT</t>
  </si>
  <si>
    <t>Solvent Extraction and Ion
Exchange</t>
  </si>
  <si>
    <t>DOI: 10.1080/07366299.2014.895638
URL: http://www.tandfonline.com/doi/abs/10.1080/07366299.2014.895638</t>
  </si>
  <si>
    <t>ALSEP process
actinide-lanthanie separation
solvent extraction
diglycolamides (TODGA/T2EHDGA)
nitric acid systems</t>
  </si>
  <si>
    <t>operational condition range
kinetics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</si>
  <si>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evaluates diglycolamide ligands ^TODGA and T2EHDGA) for their robustness in nitric acid environments, which are essential for the ALSEP process
- prolonged exposure to high acidity may degrade certain ligands, requiring careful monitoring of their chemical integrity
- ligands exhibit strong resistance to hydrolysis and oxidation, supporting their suitability for repeated use in solvent extraction
- limited discussion on long-term degradation mechanisms or radiolytic stabilty under high-radiation environments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discusses thermodynamic favorability of actinide over lanthanide extraction, with TODGA and T2EHDGA  forming stronger complexes with actinides
- extraction efficienct is driven by favorable Gibbs free energy changes during actinide-lanthanide complexation
- thermodynami studies are largely qualitative, with limited quantitiative data on specific energy barriers or coordination energetics
- lack of detailed computational modeling to correlate to ligand structure with thermodynamic properties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</si>
  <si>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ALSEp process was optimized across a wide range of nitric acid concentrations, with the igh actinide-lanthanide separation factors achieved at 0.5-2.0M HNO3
- perfomance was influenced by ligand-to-metal ratios, with specific ratios providing optimal selectivity for actinides
- prcoess demonstrated flexibility in varying operational conditions, making it orbust for different reprocessing scenarios
-higher acid concentrations (&gt;3M HNO3) resulted in diminished selectivity and potential degradation of some ligands
- limited data on performance under extreme conditions such as high temperatures or non-nitric acid medis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study implied that hte ALSEP process achieves separation within practical timeframes, indicating efficient kinetics
- changes in extraction rates and equilibrium were briefly mentioned but not quantitatively analyzed
- lack of explict data on kinetic rates or time-resolved studies of the extraction process
- no deltaied exploration of how temperature, acid concentration, or ligand structure impacts kinetic performance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</si>
  <si>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TODGA and T2EHDGA demonstrated high solubility in organic diluents such as n-dodecane, essential for efficient solvent extraction
- choice or organic diluent significantly affected ligand performance, with low-polarity solvents enhancing stability and extraction efficiency
- limited exploration of ligand solubility in alternative systems (greener solvents or ioni cliquids)
- no detailed analysis of solubility limits or precipitation risks under varying operational conditions, such as high acid concentrations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ALSEP process ahcieved effetive disengagement of aquous and organic phases, ensuring reliable recovery of actinides and lanthanides
- phase separation was consistent across a range of acid concentrations and ligand ratios, highlighting process robustness
- potential issues with emulsion formation or incomplete phase disengagement under extreme conditions were not addressed
- lack of quantitative metrics on separation times or the influence of factors like viscosity and solvent density on phase disengagement</t>
    </r>
  </si>
  <si>
    <t>P Narayanan
S Mishra
K Rama Swami
T Prathibha
D Narasimhan
RL Gardas
KA Venkatesan</t>
  </si>
  <si>
    <t>TODGA-DOHyA: Physicochemical Insights into a Stable Solvent System for Nuclear Reprocessing</t>
  </si>
  <si>
    <t>Journal of Chemical &amp; 
Engineering Data</t>
  </si>
  <si>
    <t xml:space="preserve">DOI: 10.1021/acs.jced.3c00359
URL: https://pubs.acs.org/doi/10.1021/acs.jced.3c00359
</t>
  </si>
  <si>
    <t>solvent extraction
TODGA-DOHyA system
density and viscosity
physiochemical stability
radiolytic resistance</t>
  </si>
  <si>
    <t>chemical stability
radiolytic resistance</t>
  </si>
  <si>
    <t>operational condition range</t>
  </si>
  <si>
    <t>solubility
density and viscosity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</si>
  <si>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TODGA-DOHyA system testing in strong acidic conditions, showing resistance to hydrolysis and maintaining extraction efficiency over extended periods
- combination of TODGA and DOHyA contributes to the chemical robustness of the solvent, enhancing stability in harsh reprocessing conditions
- limited data on long-term stability under extreme operational variations, such as prolonged exposure to high acid molarity
- lack of detailed degredation pathway analysis to predict ligand breakdown mechanisms
</t>
    </r>
    <r>
      <rPr>
        <b/>
        <sz val="11"/>
        <color theme="1"/>
        <rFont val="Calibri"/>
        <family val="2"/>
        <scheme val="minor"/>
      </rPr>
      <t xml:space="preserve">2. radiolytic resistance
</t>
    </r>
    <r>
      <rPr>
        <sz val="11"/>
        <color theme="1"/>
        <rFont val="Calibri"/>
        <family val="2"/>
        <scheme val="minor"/>
      </rPr>
      <t>- system exhibited high resistance to radiolytic degradation, retaining its functional properties after exposure to significant radiation doses
- stability is attributed to the molecular structure of TODGA and to protective effects of DOHyA
- no qualitative thresholds for radiolytic tolerance were reported, making it difficult to generalize performance under different radiation fields
- limited exploratio of cumulative radiolytic effects over repeated reprocessing cycles</t>
    </r>
  </si>
  <si>
    <r>
      <rPr>
        <b/>
        <sz val="11"/>
        <color theme="1"/>
        <rFont val="Calibri"/>
        <family val="2"/>
        <scheme val="minor"/>
      </rPr>
      <t>acid concentration performance</t>
    </r>
    <r>
      <rPr>
        <sz val="11"/>
        <color theme="1"/>
        <rFont val="Calibri"/>
        <family val="2"/>
        <scheme val="minor"/>
      </rPr>
      <t xml:space="preserve">
- TODGA-DPHyA solvent system demonstrated consistent extractopm efficiency across a wide range of nitric acid concentrations, from 0.5M to 3M
- optimal separation factors were observed at intermediate acid concentrations (1-2M HNO3)
</t>
    </r>
    <r>
      <rPr>
        <b/>
        <sz val="11"/>
        <color theme="1"/>
        <rFont val="Calibri"/>
        <family val="2"/>
        <scheme val="minor"/>
      </rPr>
      <t xml:space="preserve">radiation exposure tolerance
</t>
    </r>
    <r>
      <rPr>
        <sz val="11"/>
        <color theme="1"/>
        <rFont val="Calibri"/>
        <family val="2"/>
        <scheme val="minor"/>
      </rPr>
      <t xml:space="preserve">- solvent retained its functionality and chemical stability after exposure to high doses of radiation, showcasing its suitability for nuclear reprocessing environments
</t>
    </r>
    <r>
      <rPr>
        <b/>
        <sz val="11"/>
        <color theme="1"/>
        <rFont val="Calibri"/>
        <family val="2"/>
        <scheme val="minor"/>
      </rPr>
      <t xml:space="preserve">temperature effects
</t>
    </r>
    <r>
      <rPr>
        <sz val="11"/>
        <color theme="1"/>
        <rFont val="Calibri"/>
        <family val="2"/>
        <scheme val="minor"/>
      </rPr>
      <t xml:space="preserve">- minimal variation in solvent performance across typical operational temperature ranges, highlighting its robustness under thermal fluctuations
</t>
    </r>
    <r>
      <rPr>
        <b/>
        <sz val="11"/>
        <color theme="1"/>
        <rFont val="Calibri"/>
        <family val="2"/>
        <scheme val="minor"/>
      </rPr>
      <t xml:space="preserve">challenges identified
</t>
    </r>
    <r>
      <rPr>
        <sz val="11"/>
        <color theme="1"/>
        <rFont val="Calibri"/>
        <family val="2"/>
        <scheme val="minor"/>
      </rPr>
      <t xml:space="preserve">- high acid concentrations (&gt;3M) may cause reduced extraction efficiency due to potential ligand degradation
- long-term performance under continuous exposure to extreme operational conditions, such as high radiation fields and temperatures, was not fully explored
</t>
    </r>
    <r>
      <rPr>
        <b/>
        <sz val="11"/>
        <color theme="1"/>
        <rFont val="Calibri"/>
        <family val="2"/>
        <scheme val="minor"/>
      </rPr>
      <t xml:space="preserve">gaps in research
</t>
    </r>
    <r>
      <rPr>
        <sz val="11"/>
        <color theme="1"/>
        <rFont val="Calibri"/>
        <family val="2"/>
        <scheme val="minor"/>
      </rPr>
      <t>- limited data on performance outside nitric acid systems, such as alternative acidic media or organic modifiers
- absence of kinetic studies to evaluate time-dependent effects under varied operational parameters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</si>
  <si>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TODGA and DOHyA demonstrated excellent solubility in the chosen organic diluent, ensuring compatability and effective phase transfer during liquid-liquid extraction
- high solubility alllowed for stable ligand performance without percipitation, even at varying acid concentrations
- solubility limited under extreme conditions, such as high acid molarity or prolonged storage, were not investigated
- no comparative analysis of solubility in alternative organice diluents or ionic liquids to broaden application potential
</t>
    </r>
    <r>
      <rPr>
        <b/>
        <sz val="11"/>
        <color theme="1"/>
        <rFont val="Calibri"/>
        <family val="2"/>
        <scheme val="minor"/>
      </rPr>
      <t xml:space="preserve">2. denisty and viscosity
</t>
    </r>
    <r>
      <rPr>
        <sz val="11"/>
        <color theme="1"/>
        <rFont val="Calibri"/>
        <family val="2"/>
        <scheme val="minor"/>
      </rPr>
      <t>- denisty and viscosity of the TODGA_DOHyA solvent system were analyzed to assess their impact on phase behavior and mass transfer efficiency
- moderate viscosity supported efficienct solvetn flow and phase disengagement, while favorable density differences facilitated clear separation of aqueous and organic phases
- increased viscosity under certain conditions (e.g., high ligand concentration) may slow mass transfer, potentially affecting overall extraction rates
- lack of exploration into the effect of temperature and acid concentration on viscosity and density, which could influence scalability for industrial applications</t>
    </r>
  </si>
  <si>
    <t>AA Peroutka
X Wang
MJ Servis
JC Shafer</t>
  </si>
  <si>
    <t>Influence of Aqueous Phase Acidity on Ln(III) 
Coordination by 
N,N,N′,N′‑Tetraoctyldiglycolamide</t>
  </si>
  <si>
    <t>Inorganic Chemistry</t>
  </si>
  <si>
    <t>DOI: 10.1021/acs.inorgchem.4c01006
URL: https://pubs.acs.org/doi/10.1021/acs.inorgchem.4c01006</t>
  </si>
  <si>
    <t>lanthanide coordination
aqueous acidity
TODGA complexation
nitrate interactions
spectroscopic analysis</t>
  </si>
  <si>
    <t>operational condition range
phase disengagement</t>
  </si>
  <si>
    <t>solubility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</si>
  <si>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evaluates the stability of TODGA in forming lanthanide complexes across nitric acid concentrations ranging from 0.01M to 1M
- TODGA maintains stability in its coordination with lanthanides under varying acidity, supporting its reliability in complexation reactions
- at higher acid concentrations, nitrate competition impacts TODGA's coordination efficiency
- minited discussion on TODGA's stability over extended time periods or under more extreme acid molarities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formation of 1:2 and 1:3 Ln-TODGA complexes is influenced by nitric acid concentration, with higher concentrations promoting stronger nitrate-lanthanide ineractions
- highlights energy-driven selectivity for lanthanide coordination, where TODGA's affinity for larger lanthanides increases with rising acidity
- thermodynamic analysis is qualitative, lacking specific quantitative data such as binding enthalpy or Gibbs free energy
- absence of computational modeling to complement experimental results and provide deeper insights into coordination energetics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</si>
  <si>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investiages lanthanide coordination with TODGA across a range of nitric acid concentrations (0.01M to 1M), identifying the conditions that facor 1:2 and 1:2 complexes
- moderate acid concentrations (0.1M to 0.5M) were most effective for selective coordination and extraction of lanthanides
- higher acid concentrations promoted nitrate competition with TODGA, reducing the efficienct of lanthanide-TODGA complexation
- does not explore conditions beyond 1M nuitric acid or address the system;s performance under other acid media
- lack of data on how varying acid concentrations affect ling-term ligand performance or scalability in industrial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efficient separation of aquous and organic phases, ensuring clear lanthanide recovery during solvent extraction
- phase disengagement remained stable across the tested acid range, despite changes in coordination dynamics
- study does not provide quantitative metrics for phase separation efficiency, such as separation times or emulsion tendencies
- limited exploration on the effects of physical parameters like viscosity, density, or agitation on phase disengagement under varied conditions</t>
    </r>
  </si>
  <si>
    <r>
      <rPr>
        <b/>
        <sz val="11"/>
        <color theme="1"/>
        <rFont val="Calibri"/>
        <family val="2"/>
        <scheme val="minor"/>
      </rPr>
      <t xml:space="preserve">solvent compatability
</t>
    </r>
    <r>
      <rPr>
        <sz val="11"/>
        <color theme="1"/>
        <rFont val="Calibri"/>
        <family val="2"/>
        <scheme val="minor"/>
      </rPr>
      <t xml:space="preserve">- TODGA demonstrated consistent solubility in the organic phase throughout the range of tested nitric acid concentrations (0.01M to 1M)
</t>
    </r>
    <r>
      <rPr>
        <b/>
        <sz val="11"/>
        <color theme="1"/>
        <rFont val="Calibri"/>
        <family val="2"/>
        <scheme val="minor"/>
      </rPr>
      <t>impact on complexation</t>
    </r>
    <r>
      <rPr>
        <sz val="11"/>
        <color theme="1"/>
        <rFont val="Calibri"/>
        <family val="2"/>
        <scheme val="minor"/>
      </rPr>
      <t xml:space="preserve">
- high solubility of TODGA ensured efficient ligand-metal interactions and stable extraction performance under varying acid concentrations
</t>
    </r>
    <r>
      <rPr>
        <b/>
        <sz val="11"/>
        <color theme="1"/>
        <rFont val="Calibri"/>
        <family val="2"/>
        <scheme val="minor"/>
      </rPr>
      <t xml:space="preserve">acid concentration effects
</t>
    </r>
    <r>
      <rPr>
        <sz val="11"/>
        <color theme="1"/>
        <rFont val="Calibri"/>
        <family val="2"/>
        <scheme val="minor"/>
      </rPr>
      <t xml:space="preserve">- changes in nitric acid molarity did not significantly impact TODGA's solubility, maintaining phase stability across the experimental conditions
</t>
    </r>
    <r>
      <rPr>
        <b/>
        <sz val="11"/>
        <color theme="1"/>
        <rFont val="Calibri"/>
        <family val="2"/>
        <scheme val="minor"/>
      </rPr>
      <t xml:space="preserve">challenges
</t>
    </r>
    <r>
      <rPr>
        <sz val="11"/>
        <color theme="1"/>
        <rFont val="Calibri"/>
        <family val="2"/>
        <scheme val="minor"/>
      </rPr>
      <t xml:space="preserve">- does not evaluate solubility limits at higher acid concentrations or under extreme operational conditions such as elevated temperatures
</t>
    </r>
    <r>
      <rPr>
        <b/>
        <sz val="11"/>
        <color theme="1"/>
        <rFont val="Calibri"/>
        <family val="2"/>
        <scheme val="minor"/>
      </rPr>
      <t xml:space="preserve">gaps
</t>
    </r>
    <r>
      <rPr>
        <sz val="11"/>
        <color theme="1"/>
        <rFont val="Calibri"/>
        <family val="2"/>
        <scheme val="minor"/>
      </rPr>
      <t>- no exploration of TODGA's solubility in alternative organic diluents or greener solvent systems for broader application potential</t>
    </r>
  </si>
  <si>
    <t>S Chapron
C Marie
G Arrachart
M Miguirditchian
S Pellet-Rostaing</t>
  </si>
  <si>
    <t>2015</t>
  </si>
  <si>
    <t>NEW INSIGHT INTO THE AMERICIUM/CURIUM
 SEPARATION BY SOLVENT EXTRACTION 
USING DIGLYCOLAMIDES</t>
  </si>
  <si>
    <t>DOI: 10.1080/07366299.2014.1000792
URL: http://www.tandfonline.com/doi/full/10.1080/07366299.2014.1000792</t>
  </si>
  <si>
    <t>americium
curium
lanthanides
solvent extraction
diglycolamides</t>
  </si>
  <si>
    <t>operational condition range 
kinetics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</si>
  <si>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evaluates the robustness of DGA ligands in nitric acid media, demonstrating their resilience during the americium-curium separation process
- DGA ligands maintain their functionality and stability under varying acid concentrations, ensuring consistent separation efficienct
- prolonged exposure to high acid concentrations may lead to potential ligand degradation, requiring further study
- limited analysis of the long-term chemical stability of DGA ligands under repeated cycles of solvent extraction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explores the thermodyanmic drivers of separation, focusing on the selectivity of DGA ligands for americium over curium
- separation efficiency is attributed to differences in complexation energy, with ligands forming stronger bonds with americium
- quantitative data on binding enthalpy and Gibbs free energy are minimal, limiting the ability to fully understand the energetic mechanisms
- role of solvent interactions and temperature effects on thermodynamic parameters remain unexplored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</si>
  <si>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examines the performance of DGA ligands across a range of nitric acid concentrations (0.5M to 3M), identifying optimal conditions for americium-curium separation
- specific ligand-to-metal ratios are highlihgted as critical for maximiing separation efficiency, with precise ratios optimizing americium slectivity
- the EXAm process demonstrates flexibility under varied operational conditions, maintaining separation efficiency within tested parameters
- high acid concentrations (&gt;3M) reduce separation efficienct due to increased nitrate competition and potential ligand degradation
- performance of the process under alternative acidic media or at extreme temperatures was not addressed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rapid attainment of equilibrium during solvent extraction, indicating favorable kinetics for americium and curium separation
- extractio rates and equilibrium times are briefly discussed, but quantitative data on kinetic parameters is limited
- lack of detailed time-resolved studies to evaluate the impact of varying operational conditions on extraction rates
- no exploration of how factors like temperature, shaking rates, or ligand modifications influence kinetic performance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</si>
  <si>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DGA ligands exhibit excellent solubility in organic diluents, such as n-dodecane, ensuring effective solvent extraction
- high solubility enables consistent ligand performance without precipitation, even across a range of acid concentrations
- solubility limits under extreme conditions, such as very high ligand concentrations or extended operational periods, were not explored
- non analysis of ligand solubility in greener or alternative solvent systems, which could braoden application potential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EXAm oricess achieved effective disengagement between aqueous and organic phases, a crucial factor for practical americium-curium separation
- phase separation remianed stable across tested acid concentrations and ligand-to-metal ratios, ensuirng process reliability
- potential issues with emulsion formation or incomplete phase disengagement under extreme conditions were not addressed
- lack of quantitative metrics on separation time, the impact of physical parameters (e.g. viscosity or solvent density), or scalability for industrial applications</t>
    </r>
  </si>
  <si>
    <t>AEV Gorden
MA DeVore II
BA Maynard</t>
  </si>
  <si>
    <t>2012</t>
  </si>
  <si>
    <t>Coordination Chemistry with f‑Element Complexes for an Improved Understanding of Factors That Contribute to Extraction Selectivity</t>
  </si>
  <si>
    <t>DOI: 10.1021/ic300887p
URL: https://pubs.acs.org/doi/10.1021/ic300887p</t>
  </si>
  <si>
    <t>f-element coordination chemistry
actinide-lanthanide separation
selective extraction
liquid-liquid separations
radiolytic and chemical stability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</si>
  <si>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evalautes the stability of ligands designed for f-element complexation, emphasizing their resistance to degradation in highly acidic and radiolytic environments
- ligands demonstrate strong resilience under operational conditions typical for actinide-lanthanide separations, maintaining functionality over extended periods
- prolonged exposure to extreme acidity or radiation could lead to gradual degradation, potentially impacting separation efficiency
- limited long-term studies on cumulative radiolytic effects or degradation pathways under repeated cycles of separation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explores thermodynamic principles underlying ligand selectivity, focusing on the energetic differences in binding between actinites and lanthanides
- attributes enhanced actinide selectivity to differences in complexation energies, influenced by ligand coordination geometry and electronic principles
- thermodynamic analysis primarily emphasizes qualitative insights, with limited quantitative data on key parameters like enthalpy and Gibbs free energy
- computational modeling to validate and expand upon experimental findings is lacking, leaving room for more detailed energy landscape analyses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</si>
  <si>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investigates ligand performance across varying nitric acid concentrations, identifying optimal conditions for actinide-lanthanide separation
- moderate acid concentrations were found to balance ligand stability and extraction efficiency effectively
- ligands demonstrated adaptability to a range of operational parameters, including acid molarity and varying metal-to-ligand ratios
- high acid concentrations (&gt;3M) may compromise ligand efficienct due to increased competition from nitrate ions
- performance of ligands in non-nitric acid systemcs or under alternative solvents is not discussed, limiting insights into broader applicability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references the rapid attainment of equilibrium during f-element complexation, indicating favorable kinetics for separation processes
- ligand-metal interactions occur efficiently, through detailed kinetic data such as rate constants are not provided
- no time-resolved studies to explore how factors like temperature, stirring rates, or ligand modifications affect the kinetics of separation
- kinetic behavior under extreme operational conditions, such as high radiation or prolonged extraction cycles, is not explored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</si>
  <si>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ligands used for f-element complexation exhibit strong solubility in organic solvents, ensuring efficient liquid-liquid separation
- high solubility of ligands facilitates stable extraction processes and prevents precipitation under operation conditions
- solubility under extreme conditions, such as very high ligand concentrations or extended storage times, remains unexplored
- no evaluation of ligand solubility in alternative or environmentally freidnly solvent systems, limiting its applicability beyond traditional systems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phase diengaement between aquous and organic phases is reported as efficient, support the practicality of the separation process
- separation efficienct remains consistent across varying acid concentrations and ligand-to-metal ratios, ensuring reliability in different scenarios
- does not provide quantitative metrics for phase disengagement, such as separation times or resistance to emulsion formation
- limited exploration of the effects of physical parameters, such as viscosity or solvent density, on phase disengagement in scaled-up process</t>
    </r>
  </si>
  <si>
    <t>X Zhang
L Ye
W Chen
X Zhang
W Chen
M Chen
P Huang</t>
  </si>
  <si>
    <t>Theoretical Study ofAm(III) andEu(III) Separation byaBipyridyl Phosphate Ligand</t>
  </si>
  <si>
    <t>ACS Omega</t>
  </si>
  <si>
    <t>DOI: 10.1021/acsomega.3c09940
URL: https://pubs.acs.org/doi/10.1021/acsomega.3c09940</t>
  </si>
  <si>
    <t xml:space="preserve">Am(III)/Eu(III) separation
bipyridine phosphate ligand
DFT
coordination chemsitry
Gibbs free energy 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</si>
  <si>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bipyridine phosphate ligand demonstrates stability in coordinating both Am(II) and Eu(III) ions, ensuring reliable performance during theoretical separations
- molecular design minimizes susceptibility to hydrolysis or decomposition under separation-relevant conditions
- theoretical analysis does not account for potential chemical degradation under extreme experimental or raidolytic conditions
- lack of experimental validation to confirm the predicted stability of the ligand in practical solvent extraction scenarios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DFT calculations reveal significant differences in binding energies for Am(III) and Eu(III), favoring Am(III) coordination
- enhanced selectivity for Am(III) is attributed to the ligand's ability to form stronger, more stable complexes with actinides compared to lanthanides
- Gibbs free energy analysis confirms that Am(III) extraction is thermodynamically more favorable than Eu(III)
- limite quantitative data on enthalpy and entropy contributions to the overall free energy 
- experimental thermodynamic studies are required to validate theoretical predictions and refine ligand design</t>
    </r>
  </si>
  <si>
    <r>
      <rPr>
        <b/>
        <sz val="11"/>
        <color theme="1"/>
        <rFont val="Calibri"/>
        <family val="2"/>
        <scheme val="minor"/>
      </rPr>
      <t>operational condition range</t>
    </r>
    <r>
      <rPr>
        <sz val="11"/>
        <color theme="1"/>
        <rFont val="Calibri"/>
        <family val="2"/>
        <scheme val="minor"/>
      </rPr>
      <t xml:space="preserve">
- explores ligand coordination behavior under a range of pH levels and ionic strenghts, suggesting that the bipyridine phosphate ligand is versatile in different separation environments
- variations in AM(III) and Eu(III) coordination geometries were analyzed, revealing that the ligand adapts effectively to actinide-lanthanide separation needs
- ligand's theoretical design allows for consistent performance across a broad spectrum of simulted operational conditions, enhancing its applicability to real-world separations
- theoretical  simulations do not fully capture complex real-world variables, such as competing ions, solvent effects, or radiolytic impacts
- experimental studies are necessary to test ligand performance under a wider range of operational conditions, including extreme acid concentrations and higher radiation fields</t>
    </r>
  </si>
  <si>
    <t>RB Gujar
AS Kanekar
A Bhattacharyya
NS Karthikeyan
C Ravichandran
SR Toleti
RJM Egbernik
J Juskens
W Verboom
PK Mohapatra</t>
  </si>
  <si>
    <t>Remarkable Improvement in Am 3+  and 
Cm 3+ Separation Using a Cooperative 
Counter Selectivity Strategy  by a 
Combination of Branched Diglycolamides 
and Hydrophilic Polyaza-heterocycles</t>
  </si>
  <si>
    <t>DOI: 10.1021/acs.inorgchem.4c01081
URL: https://pubs.acs.org/doi/10.1021/acs.inorgchem.4c01081</t>
  </si>
  <si>
    <t>Am(III)/Cm(III) Separation
Cooperative Counter Selectivity
Branched DGA Ligands
Hydrophilic Polyaza-Heterocycles
Liquid-Liquid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</si>
  <si>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branched DGA derivatives in the organic phase and hydriophilic polyaza-heterocycles in the aqueous phase demonstrate excellent stability during Am(III) and Cm(III) separation
- both ligands maintain their structural integrity in the presence of nitric acid, ensuring consistent performance in liquid-liquid extraction processes
- long-term stability of ligands under repeated cycles of separation or exposure to high radiation fields is not fully addressed
- limited discussion on degradation mechanisms or chemical changes in ligands under extreme operational conditions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thermodyanmic basis for the separation process involves the synergistiv selectivity of organic and aqueous phase ligands for Cm(III) and Am(III) 
- ligands demonstrate differntial binding affinities, favoring Am(III) in the aqueous phase and Cm)III) in the organic phase, enhancing overall separation efficiency
- study highlights favorable changes in Gibbs free energy that drive efficienct extraction and separation
- thermodynamic analysis docuses primarily on qualitative trends, with limited quantitative data on binding enthalpy or entropy
- computation modeling to provide deeper insights in ligand selectivity and the energetic contributions of solvent interactions is lacking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</si>
  <si>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investigates the performance of ligands across a range of nitric acid concentrations (0.5M to 3M), identifying optimal conditions for Am(III)/Cm(III) separation
- specific ligand-to-metal ratios are critical for maximizing separation efficiency, with the cooperative counter-selectivity strategy enhancing selectivity
- ligands exhibit adaptability under varying operational conditions, maintaining extraction performance across the tested ranges
- higher acid concentrations may reduce ligand efficiency due to increased competition from nitrate ions
- performance of ligands in non-nitric acid systems or under alternative solvents is not explore, limiting insights into broader applicability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separation process achieves equilibrium quickly, indicating favorable kinetics for Am(III) and Cm(III) extraction
- cooperative selectivity of ligands facilitates efficienct metal transfer between phases, optimizing the overal separation process
- article does not provide detailed kinetic data, such as raate constants or timme-resolved studies, to quantify the speed of extraction
- kinetics under extreme conditions, such as high radiation or prolonged extraction cycles, are not analyzed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</si>
  <si>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branched DGA ligands demonstrate excellent solubility in organic solvents, while hydrophilic polyaza-heterocycles show compatibility with aqueous phases
- high solubility of ligands supports efficient liquid-liquid extraction, ensuring consistent performance without precipitation or instability
- does not address solubility limits under extreme conditions, such as high ligand concentrations or extended use in varied solvents
- exploration of ligand solubility in alternative or greener solvents is licking, limiting the environmental adaptability of the process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separation process achieves efficient disengagement of queous and organic phases, critical for the cooperative counter-selectivity strategy
- phase disengagement remains stable across varyinh nitric acid concentrations and ligand-to-metal ratios, ensuring reliable separation performance
- quantitative metrics for phase disengagement, such as separation times or resistance to emulsion formation, are not provided
- influence of physical parameters like viscosity, density, or agitation on phase disengagement in scaled-up processes is not explored</t>
    </r>
  </si>
  <si>
    <t>AV Gelis
GJ Lumetta</t>
  </si>
  <si>
    <t>Actinide Lanthanide Separation ProcessALSEP</t>
  </si>
  <si>
    <t>Indutrial &amp; Engineering Chemistry Research</t>
  </si>
  <si>
    <t>DOI: 10.1021/ie403569e
URL: https://pubs.acs.org/doi/10.1021/ie403569e</t>
  </si>
  <si>
    <t>actinide-lanthanide separation
ALSEP process
DGA ligands
minor actinides (Am, Cm)
nitric acid media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</si>
  <si>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evaluates the robustness of DGA ligands under nitric acid conditions, showing strong resistence to hydrolysis and degradation during actinide lanthanide separations
- DGAs maintain their functionality over multiple separation cycles, demonstrating their reliability in industrial applications
- prolonged exposure to high acid cocnentrations may reduce ligand efficiency over extended use
- limited analysis of the radiolytic stability of DGAs in high-radiation environments typical of nuclear reprocessing
</t>
    </r>
    <r>
      <rPr>
        <b/>
        <sz val="11"/>
        <color theme="1"/>
        <rFont val="Calibri"/>
        <family val="2"/>
        <scheme val="minor"/>
      </rPr>
      <t xml:space="preserve">2. thermodynamics
- </t>
    </r>
    <r>
      <rPr>
        <sz val="11"/>
        <color theme="1"/>
        <rFont val="Calibri"/>
        <family val="2"/>
        <scheme val="minor"/>
      </rPr>
      <t>ALSEP process is driven by thermodynamic favorability for actinide coordination over lanthanides, attributed to differences in binding energy and ligand geometry
- stronger binding affinities for actinides enhance the selectivity of the process, ensuring efficient separation
-highlights favorable changes in Gibbs free energy that underpin the ligand's selective extraction behavior
- quantitative thermodynamic data, such as binding enthalpy and entropy, ar enot comprehensively reported
- computational modeling to complement experimental thermodynamic findings is lacking, leaving room for more detailed analyses of ligand selectivity mechanisms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</si>
  <si>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ALSEP process operates effectively across a broad range of nitric acid concentrations, with optimal performance observed between 0.5M and 2M HNO3
DGA ligands demonstrate adaptability to varying acidities, ensuring robust separation performance for actinides and lanthanides
- higher acid concentrations (&gt;3M) may hinder separation efficienct due to nitrate competition with ligands
- performance under extreme acidity, alternative acid systems, or mixed solvent environments is not fully explored
- long-term studies on the stability and efficienct of the ALSEP process under variable operational conditions are lacking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ASLEP process demonstrates rapid attainment of equilibrium during solvent extraction, supporting its practicality for industrial-scale applications
- favorable kinetics ensure efficient actinide-lanthanide separation within short timeframes
- detailed kinetics parameters, such as rate constants or time-resolved studies of ligand-metal interactions, are not reported
- impact of temperature, stirring rates, and ligand modifications on kinetic performance remains unexplored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</si>
  <si>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DGA ligands exhibit high solubility in organic diluents, such as n-dodecane, ensuring compatibility and efficienct in liquid-liquid extraction processes
- consistent solubility of DGAs prevents precipitation and maintains phase stability across a rnage of nitric acid concentrations
- solubility under extreme conditions, such as prolonged use or higher ligand concentrations, is not analyzed
- exploration of ligand solubility in greener or alternative solvents, such as ionic liquids, is missing, which could expands the environmental applicability of the process
</t>
    </r>
    <r>
      <rPr>
        <b/>
        <sz val="11"/>
        <color theme="1"/>
        <rFont val="Calibri"/>
        <family val="2"/>
        <scheme val="minor"/>
      </rPr>
      <t xml:space="preserve">2. phase disengagement 
</t>
    </r>
    <r>
      <rPr>
        <sz val="11"/>
        <color theme="1"/>
        <rFont val="Calibri"/>
        <family val="2"/>
        <scheme val="minor"/>
      </rPr>
      <t>- ALSEP process ensures clear separation of aqeous and organic phases, critical for successful actinide-lanthanide extraction
- phase disengagement remainds reliable across a variety of acid concentrations and ligand-to-metal ratios, supporting robust performance in separation processes
- article does not provide quantitative metrics for phase separation efficiency, such as separation times or the impact of emulsion formation
- limited study of physical factors, such as viscosity or agitation, on phase disengagement in scaled-up systems</t>
    </r>
  </si>
  <si>
    <t>MR Yaftian
R Taheri
AA Zamani
D Matt</t>
  </si>
  <si>
    <t>2004</t>
  </si>
  <si>
    <t>Thermodynamics of the solvent extraction of thorium and europium nitrates by neutral phosphorylated ligands</t>
  </si>
  <si>
    <t>J. of Radioanalytical and Nuclear Chemistry</t>
  </si>
  <si>
    <t>DOI: 10.1023/B:JRNC.0000046777.74156.6f
URL: http://link.springer.com/10.1023/B:JRNC.0000046777.74156.6f</t>
  </si>
  <si>
    <t>SA Ansari
PN Pathak
M Husain
AK Prasad
VS Parmar
VK Manchanda</t>
  </si>
  <si>
    <t>Extraction of actinides using N, N, N′,N′-tetraoctyl diglycolamide (TODGA): a thermodynamic study</t>
  </si>
  <si>
    <t>Radiochemica Acta</t>
  </si>
  <si>
    <t>DOI: 10.1524/ract.2006.94.6.307
URL: https://www.degruyter.com/document/doi/10.1524/ract.2006.94.6.307/html</t>
  </si>
  <si>
    <t>D Woodhead
F McLachlan
R Taylor
U Mullich
A Geist
A Wilden
G Modolo</t>
  </si>
  <si>
    <t>2019</t>
  </si>
  <si>
    <t>Nitric Acid Extraction into a TODGA Solvent Modified with 1-Octanol</t>
  </si>
  <si>
    <t>DOI: 10.1080/07366299.2019.1625201
URL: https://www.tandfonline.com/doi/full/10.1080/07366299.2019.1625201</t>
  </si>
  <si>
    <t>S Panja
PK Mohapatra
SC Tripathi
PM Gandhi
P Janardan</t>
  </si>
  <si>
    <t>A highly efficient solvent system containing TODGA in room temperature ionic liquids for actinide extraction</t>
  </si>
  <si>
    <t>Separation and Purification Technology</t>
  </si>
  <si>
    <t>DOI: 10.1016/j.seppur.2012.06.015
URL: https://linkinghub.elsevier.com/retrieve/pii/S1383586612003346</t>
  </si>
  <si>
    <t>A Bhattacharyya
SA Ansari
NS Karthikeyan
C Ravichandran
B Venkatachalapathy
TS Rao
H Seshadri
PK Mohapatra</t>
  </si>
  <si>
    <t>2021</t>
  </si>
  <si>
    <t>Bis-(1,2,4-triazin-3-yl) ligand structure driven
selectivity reversal between Am3+ and Cm3+:
solvent extraction and DFT studies</t>
  </si>
  <si>
    <t>Dalton Transactions</t>
  </si>
  <si>
    <t>DOI: 10.1039/d1dt00307k
URL: https://pubs.rsc.org/en/content/articlehtml/2021/dt/d1dt00307k</t>
  </si>
  <si>
    <t xml:space="preserve">solvent extraction
thermodynamics
thorium and europium nitrates
neutral phosphorylated ligands
enthalpy and entropy analysis
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</si>
  <si>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evaluates the robustness of DGA ligands under nitric acid conditions, showing strong resistence to hydrolysis and degradation during actinide-lanthanide separations
- DGAs maintain their functionality over multiple separation cycles demonstrating reliability in industrial applications
- prolonged exposure to high acid concentrations may reduce ligand efficiency over extended use
- limited analysis of the radiolytic stability of DGAs in high-radiation environments typical of nuclear reprocessing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ALSEP process is driven by thermodyanmic favorability for actinide coordination over lanthanides, attributed to differences in binding energy and ligand geometry
- stronger binding affinities for actinides enhance the selectivity of the process, ensuring effecient separation
- study highlights favorable changes in Gibbs free energy that underpin the ligand's selective extraction behavior
- quantitative thermodynamic data, such as binding enthalpt and entropy are not comprehensively reported
- computational modeling to complement experimental thermodynamic findings is lacking, leaving room for more detailed analyses of ligand selectivity mechanisms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</si>
  <si>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>- evaluates the extraction efficiency of thorium and europium across varying nitrate concentrations, identifying optimal conditions for selective separation
- neutral phosphorlated ligands adapy effectively to changes in nitrate concentrations, demonstrating flexibility in operational settings
- ligands performed consistently in organic solvents, supporting their suitability for liquid-liquid extraction processes
- high nitrate concentrations may compete with ligands, reducing their extraction efficienct for thorium and europium
- study does not explore ligand performance in mixed nitrate systems or under non-nitric acid media
- limited investigation into operational performance under extreme pH or temperature conditions, which could impact scalability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</si>
  <si>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neutral phosphorylayed ligands demonstrate excellent solubility in rganic solvents, ensuring compatability for effective liquid-liquid extraction of thorium and europium nitrates
- high solubility contributed to consistent ligand performance and prevented precipitation, even under varying nitrate concentrations
- solubility limits under extreme conditions, such as very high ligand concentrations or prolonged usage, were not evaluated
- study does not examine ligand solubility in alternative solvents or greener solvetn systems, limiting insights into environmental adaptability
- no analysis of solvent-ligand interactions that could influence phase stability during industrial-scale extractions</t>
    </r>
  </si>
  <si>
    <t>TODGA
thermodynamic study
actinide extraction
nitric acid medium 
extraction constants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</si>
  <si>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TODGA demonstrated higih chemical stability in nitric acid, maintaining its functionality during the extraction of actinides
- ligand showed strong resistance to hydrolysis and chemical breakdown under operational conditions, ensuring consistent extraction performance
- long-term stability under high acid molarity and repeated extraction cycles is not extensively studied
- limited discussion on TODGA's behavior in radiolytic environments or alternative acidic systems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calculated extraction constants for actinides, highlighting TODGA's strong affinity for actinides over competing species
- Gibbs free energy, enthalpy, and entropy values indicate that extraction is driven by favorable thermodynamic changes, particularly enthalpy
- ligand's selectivity for actinides is attribute to its ability to form stable complexes, suport by energetic differences between actinide and non-actinide interactions
- thermodunamic analysis is primairly focused on actinides, with limited comparisons to competing species like lanthanides
- study does not incorporate computational modelint to validate the experimental findings or predict behavior under variable conditions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</si>
  <si>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TODGA demonstrated performance across a wide range of nitric acid concentrations, with optimal extraction efficienct observed in moderate acidities (0.5M to 2M)
- ligand maintained its selectivity and efficienct under varying operational conditions, highlighting its adaptability to different separation scenarios
- perofrmance depended on precise ligand-to-metal ratios, ensuring optimal extraction and separation of actinides
- study does not explore TODGA's performance in alternative acidic systems or mixed solvent environments
- no evaluation of ligand efficienct under extreme operational conditions such as high radiation fields or elevated temperatures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</si>
  <si>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TODGA exhibits excellent solubility in organic diluents, ensuring its effectiveness in solvent extraction processes for actinide
- High solubility supports stable ligand performance, preventing precipitation or instability during extraction under various nitric acid concentrations
- ligand remains soluble across a range of operational scenarios, contributing to reliable phase transfer and extraction efficiency
- study does not address solubility limits under extreme conditions, such as high ligand concentrations or prolonged storage in organic solvents
- No exploration of TODGA’s solubility in alternative solvents or greener systems, limiting insights into environmentally sustainable applications
- Limited focus on the effect of solvent-ligand interactions on phase stability and extraction consistency in scaled-up processes</t>
    </r>
  </si>
  <si>
    <t>nitric acid extraction
TODGA
1-octanol
equilibrium modeling
actinide separation</t>
  </si>
  <si>
    <t xml:space="preserve">chemical stability
thermodynamics
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</si>
  <si>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TODGA solvent modified with 1-octanol demonstrates high chemical stability in nitric acid media, ensuring consistent performance during actinide extraction
- modified system maintains its integrity under varying nitric acid concentrations, reducing the risk of ligand hydrolysis or breakdown
- long-term chemical stability of the TODGA-1-octanol system under repeated cycles of extraction is not thoroughly assessed
- limited analysis of radiolytic stability for the modified system in high-radiation rnvironments typical of nuclear reprocessing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study uses equilibrium modeling to quantify nitric acid distribution between the aqueous and organic phases, providing insights into thermodyanmic partitioning
- thermodynamic analysis reveals that the presence of 1-octanol improves the system's extraction efficiency by reducing interfacial tension and enhancing phase stability
- system demonstrates favorable thermodynamic properties for actinide partitioning, driven by enthalpic and entropic contributions
- thermodynamic focus is limited to nitric acid extraction, with minimal discussion on specific actinide or lanthanide complexation energetics
- study does not include computational modeling to validate experimental findings or predict performance under broader operational conditions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</si>
  <si>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TODGA-1-octanol system performs consistently across a range of nitric acid concentrations, with optimal extraction behavior observed between 0.5M and 2M HNO3
- addition of 1-octanol enhances the solvent's ability to handle variations in acidity, improving stability and extraction efficiency
- study highlights how tuning the ratio of TODGA to 1-octanol influences the separation performance and stability of the solvent system
- high nitric acid concentrations (&gt;3M) may reduce extraction efficiency due to increased acid competition with the ligand
- performance of the modified solvent system in alternative acidic media or at extreme conditions (e.g. high temperature, high radiation) was not explored
- limited information on the system's behavior under prolonged operational cycles or scalability for industrial applications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</si>
  <si>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TODGA modified with 1-octanol shows excelent solubilty in organic solvents, ensuring effective liquid-liquid extraction without precipitation
- modified solvent system maintains high solubility across varying nitric acid concentrations, supporting consistent ligand performance
- study does not evaluate solubiltiy limits under extreme conditions, such as prolonged storage or elevated ligand concentrations
- no exploration of solubility in greener solvents or alternative solvent systems, which could broaden environmental applicability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addition of 1-octanol improves phase disengagement, reducing interfacial tension and ensuring clear separation between aqueous and organic phases
- system demonstrates stable phase behavior across varying acid concentrations, enhancing its reliability for actinide separation
- study does not provide quantitative metrics for phase disengagement, such as separation times or resistance to emulsion formation
- limited analysis of the effect of phhysical parameters (e.g. viscosity, density) on phase disengagement during scaled-up operations</t>
    </r>
  </si>
  <si>
    <t>TODGA
room temperature ionic liquids (RTILs)
actinide extraction
cation-exchange mechanism
nitric acid concentration effects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</si>
  <si>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TODGA sdemonstrates strong chemical stability when used in room-temperature ionic liquids (RTILs), maintaining its performance in actinide extraction
- ligand resists degradation and hydrolysis in the presence of nitric acid, ensuring sustained extraction efficiency
- long-term stability of TODGA in ionic liquids under repeated extraction cycles or hgih radaition fields is not thoroughly addressed
- limited exxploration of how TODGA behaves chemically in alternative RTIL compositions or under extreme operational conditions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actinide extraction using TODGA in RTILs is driven by a cation-exchange mechanism, where nitric acid concentration plays a critical role in the thermodynamics of the process
- use of RTILs modifies the energy landscape, reducing interfacial tension and supporting efficient extraction
-thermodynamic analysis lacks specific quantitative details, such as enthalpy or Gibbs free energy contributions to the extraction process
- computational studies to model and predict TODA's thermodynamic behavior in RTILs are absent, leaving room for further optimization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</si>
  <si>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TODGA in RTIls performs effectively across a wide rangge of nitric acid concentrations, with optimal actinide extraction observed in moderate acidity conditions (0.5M to 2M)
- user of ionic liquids as solvents broadens the operational flexibility, allowing the system to maintain extraction efficiency under varying acid strengths
- TODGA adapts well to changes in acid concentration, demonstrating stability and selectivity for actinides without significant loss of performance
- at high acid concentrations (&gt;3M), reduced efficiency due to copetitive nitrate interactions may occer
- limited exploration of TODGA's performance in mixed acid systems, alternative RTILs, or under conditions like elevated temperatures or hgih radiation fields
- no discussion on scalability or long-term stability during continuous operations</t>
    </r>
  </si>
  <si>
    <t>NE El-Hefny
JA Daoud</t>
  </si>
  <si>
    <t>2013</t>
  </si>
  <si>
    <t>Solvent Extraction of Palladium(II) from Aqueous Chloride Medium by Triphenylphosphine, Triphenylphosphine Oxide or Triphenylphosphine Sulphide in Benzene</t>
  </si>
  <si>
    <t>Journal of Physical Science</t>
  </si>
  <si>
    <t>DOI: 
URL: http://web.usm.my/jps/24-2-13/24-2-3.pdf</t>
  </si>
  <si>
    <t>palladium extration
triphenylphosphine (Ph3P)
thermodynamic parameters
chloride medium
solvent extraction efficiency</t>
  </si>
  <si>
    <r>
      <t xml:space="preserve">1. chemical stability
</t>
    </r>
    <r>
      <rPr>
        <sz val="11"/>
        <color theme="1"/>
        <rFont val="Calibri"/>
        <family val="2"/>
        <scheme val="minor"/>
      </rPr>
      <t xml:space="preserve">- Ph3P ligands maintain their chemical integrity during palladium extraction in chlorine media, resisting hydrolysis and degradation
- ligands are stable across varying chloride concentrations, supporting consistent palladium recovery
- stability under extreme conditions, such as high temperature or prolonged use, is not extensively explored
- limited discussion on long-term degradation mechanism or radiolytic stability of Ph3P under harsh industrial conditions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study provides binding constants, enthalpy, and Gibbs free energy, highlighting the energetic favorability of palladium extraction
- palladium-ligand interactions are shown to be thermodynamically dirve, with favorable enthalpy changes indicating strong metal-ligand bonding
-thermodynamic data confirms the ligand's selectivity for palladium over other competing species in the chloride medium
- entropic contributions are not discusse din detail, leaving gaps in understanding the full thermodynamic profile
- computational modeling to validate and expand on the thermodynamic findings is absent, limiting predictive capabilities for ligand design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</si>
  <si>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evalautes the performance of Ph3P ligands across a range of chloride ion concentrations, identifying optimal conditions for selective palladium extraction
- Ph3P ligands demonstrate flexibility in varying operational conditions, maintaining consistent extraction efficiency across different chloride media
- higher ligand-to-metal ratios and moderate chloride concentrations enhance extraction efficiency and selectivity for palladium
- extraction efficiency decreses in enviroments with excessively high chloride concentrations due to competing equilibria
- study does not explore ligand performance in alternative acidid or mixed media, limiting its application scope
- no long-term operational studies are provided to assess the ligand's durability and effectiveness over repeated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</si>
  <si>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Ph3P ligands exhibit excellent solubility in organic solvents, ensuring compatability with liquid-liquid extraction systems for pakkadium recovery
- high solubility supports efficienct ligand-metal interactions, preventing precipitation and maintaining stable extraction performance under operational conditions
- ligands remain soluble across a range of chloride concentrations, contributing to reliable phase transfer and extraction efficiency
- solubility limits under extreme operational conditions, such as high ligands concentrations or prolonged usage, are not evaluated
- does not explore the solubility of Ph3P ligands in greener solvents or alternative diluents, which could enhance the sustainability of the process
- limited discussion on the effects of solvent0ligand interactions on long-term stabillity and phase behavior extraction</t>
    </r>
  </si>
  <si>
    <t>Q Wu 
H Hao
Y Liu 
LT Sha 
WJ Wang
 WQ Shi
Z Wang
ZY Yan</t>
  </si>
  <si>
    <t>Selective Separation of Americium(III), Curium(III), and Lanthanide(III) by Aqueous and Organic Competitive Extraction</t>
  </si>
  <si>
    <t>DOI: 10.1021/acs.inorgchem.3c03331
URL: https://pubs.acs.org/doi/full/10.1021/acs.inorgchem.3c03331</t>
  </si>
  <si>
    <t>americium
lanthanides
selective separation
hydrophillic ligands
solvent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</si>
  <si>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both hydrophilic ligands demonstrate strong chemical stability in nitric acid solutions, maintaining functionality during americium (Am), Curium (Cm), and lanthanide (Ln) separations
- ligands effectively resist hydrolysis and degradation under varying acidity, ensuring consistent separation efficiency
- stability under long-term operational cycles or high-radiation environments is not extensively addressed
- limited discussion of ligand degradation pathways in mixed-phase system, which could influence scalability and reusability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study highlights the thermodynamic selectivity of ligands for actinides (Am, Cm) over lanthanides, driven by differences in coordination chemistry
- favorable enthalpy chanes support efficient ligand-metal binding, while entropy infleunces the overall separation process
- competitive ligand systems between aqueous and organic phases enhance separation by exploiting thermodyanmics differences in binding affinities
- thermodynamic analysis focuses on eneral trends without providing detailed quantitative data, such as binding constants or free energy changes
- computational modeling to predict ligand selectivity and thermodynamic behavior under varied conditions is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</si>
  <si>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evaluates ligand performance across a range of nitric acid concentrations, identifying optimal separation conditions for Am, Cm, and Ln
- Moderate acid concentrations (1–2 M HNO₃) enable efficient extraction, balancing ligand stability and selectivity
- use of hydrophilic ligands in the aqueous phase and hydrophobic ligands in the organic phase provides flexibility in operational conditions, improving separation efficiency
- Ligands maintain consistent performance across varying operational scenarios, demonstrating robustness in different separation environments
- Higher acid concentrations (&gt;3 M HNO₃) may lead to decreased ligand efficiency due to competition with nitrate ions for metal binding
- Limited exploration of the system's performance in alternative acidic media or at extreme conditions, such as elevated temperatures or radiation exposure
- No long-term studies to assess ligand reusability or degradation under continuous operational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</si>
  <si>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Hydrophilic ligands are highly soluble in aqueous solutions, while hydrophobic ligands exhibit excellent solubility in organic solvents, ensuring compatibility for dual-phase solvent extraction
- High solubility prevents ligand precipitation and maintains stable performance during Am, Cm, and Ln separations across varying nitric acid concentrations
- composition of the organic and aqueous phases enhances ligand solubility and ensures efficient phase transfer of target metals
- Solubility limits under extreme operational conditions, such as high ligand concentrations or prolonged use, are not extensively explored
- does not evaluate ligand solubility in greener or alternative solvent systems, limiting insights into environmentally sustainable application
- Limited investigation of the effect of temperature or solvent-ligand interactions on solubility and stability during prolonged operations</t>
    </r>
  </si>
  <si>
    <t>Z Wang
J-B Lu
X Dong
Q Yan
X Feng
H-S Hu
S Wang
J Chen
J Li
C Xu</t>
  </si>
  <si>
    <t>2022</t>
  </si>
  <si>
    <t>Ultra-Efficient Americium/Lanthanide Separation through Oxidation State Control</t>
  </si>
  <si>
    <t>Journal of the American Chemical Society</t>
  </si>
  <si>
    <t>DOI: 10.1021/jacs.2c00594
URL: https://pubs.acs.org/doi/10.1021/jacs.2c00594</t>
  </si>
  <si>
    <t>americium separation
lanthanides
oxidation state control
solvent extraction
DGA ligands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</si>
  <si>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Diglycolamide ligands demonstrate high stability when exposed to varying oxidation states of americium, ensuring consistent separation performance
- ligands resist degradation in acidic media, maintaining functionality during repeated extraction cycles
- long-term stability of ligands under extreme oxidative conditions and high radiation exposure is not fully addressed
- Limited exploration of ligand degradation pathways when exposed to alternate redox environments or prolonged operational conditions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oxidation-state control approach leverages differences in thermodynamic stability between americium and lanthanide complexes to enhance selectivity
- Thermodynamic data reveal stronger binding affinities for the oxidized state of americium compared to lanthanides, driven by favorable enthalpy changes
- separation process is driven by a combination of enthalpic and entropic contributions, optimizing the partitioning of americium into the organic phase
- study provides limited quantitative data on key thermodynamic parameters, such as Gibbs free energy and entropy
- Computational modeling to validate the thermodynamic mechanisms and predict ligand behavior under varied oxidation conditions is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</si>
  <si>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evaluates the impact of americium oxidation states (Am(III) to Am(VI)) on separation efficiency, demonstrating improved selectivity in higher oxidation states
- Optimal separation conditions are observed at moderate nitric acid concentrations (1–2 M HNO₃), which balance ligand stability and extraction performance
- Higher ligand-to-metal ratios enhance separation efficiency by stabilizing the oxidized americium species
- system adapts to a range of operational conditions, showing robustness in varying acid strengths and oxidation environments
- Excessively high acid concentrations (&gt;3 M HNO₃) can reduce separation efficiency due to competitive nitrate binding
- does not explore ligand performance in alternative acidic media or extreme conditions, such as elevated temperatures or prolonged redox cycling
- No detailed analysis of the scalability or long-term performance of the system under continuous operations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</si>
  <si>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diglycolamide ligands exhibit excellent solubility in organic solvents, ensuring efficient extraction and phase transfer of oxidized americium species
- High solubility prevents precipitation and ensures stable ligand functionality during americium-lanthanide separation across various oxidation states
- ligands maintain solubility across a range of nitric acid concentrations, contributing to reliable performance in the dual-phase solvent extraction system
- Solubility limits at extremely high ligand concentrations or under prolonged operational cycles are not explored
- Limited investigation into ligand solubility in alternative or greener solvents, which could expand the environmental sustainability of the process
- Lack of discussion on the effects of solvent-ligand interactions or temperature on solubility and extraction consistency during large-scale applications</t>
    </r>
  </si>
  <si>
    <t>S Wang
X Yang
L Xu
Y Miao
X Yang
C Xiao</t>
  </si>
  <si>
    <t>2023</t>
  </si>
  <si>
    <t>Selective Extraction ofUranium(VI) from Thorium(IV) Using New Unsymmetrical Acidic Phenanthroline Carboxamide Ligands</t>
  </si>
  <si>
    <t>Industrial &amp; Engineering Chemistry Research</t>
  </si>
  <si>
    <t>DOI: 10.1021/acs.iecr.3c02101
URL: https://pubs.acs.org/doi/10.1021/acs.iecr.3c02101</t>
  </si>
  <si>
    <t>americium 
lanthanides
selective separation
nitric acid solutions
hydrophilic ligands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</si>
  <si>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unsymmetrical acidic phenanthroline ligands exhibit strong stability in nitric acid solutions, maintaining their functionality during the selective extraction of uranium (VI) and thorium (IV
-  ligands resist hydrolysis and chemical breakdown, ensuring consistent performance across varying acid concentration
- study does not explore ligand stability under long-term operational cycles or high-radiation environments
- Limited analysis of ligand degradation pathways under extreme oxidative conditions or repeated us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Thermodynamic analysis reveals that uranium (VI) forms more stable complexes with phenanthroline ligands compared to thorium (IV), driven by favorable enthalpy changes 
- selectivity is attributed to a combination of enthalpic and entropic contributions, which enhance uranium (VI) extraction over thorium (IV)
- Gibbs free energy values indicate a thermodynamically favorable extraction process for uranium (VI), demonstrating the effectiveness of the ligands
- Quantitative thermodynamic data, such as detailed enthalp and entropy contributions, are not fully explored
- Computational modeling to validate thermodynamic findings and predict ligand behavior under diverse conditions is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</si>
  <si>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ligands perform optimally at moderate nitric acid concentrations (1–3 M HNO₃), balancing ligand stability and selective extraction of uranium (VI) over thorium (IV)
- Higher ligand-to-metal ratios improve extraction efficiency, particularly for uranium (VI), by stabilizing its complexation
- ligands demonstrate adaptability to varying operational conditions, maintaining selective performance in diverse acidity levels and extraction scenarios
- Organic solvent selection enhances the separation efficiency, ensuring compatibility with the ligands and the targeted metals
- Extraction efficiency decreases at excessively high nitric acid concentrations (&gt;3 M), likely due to competitive binding of nitrate ions
-  does not investigate ligand performance in alternative acidic media or in mixed solvent systems
- Limited data on the scalability and long-term effectiveness of the ligands under continuous operational cycles.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</si>
  <si>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unsymmetrical acidic phenanthroline ligands exhibit excellent solubility in organic solvents, enabling efficient liquid-liquid extraction of uranium (VI) and thorium (IV)
- High solubility ensures stable ligand performance, preventing precipitation and maintaining phase transfer efficiency under varying nitric acid concentrations
- selection of compatible organic solvents enhances the solubility and stability of the ligands, supporting effective separation processes
- solubility of ligands under extreme conditions, such as high ligand concentrations or prolonged operational use, is not thoroughly examined
- No exploration of greener or alternative solvent systems to enhance environmental sustainability
- Limited discussion on how temperature or solvent-ligand interactions affect solubility and separation performance in industrial-scale operation</t>
    </r>
  </si>
  <si>
    <t>S Wang
C Wang
X-F Yang
J-P Yu
W-Q Tao
S-L Yang
P Ren
L-Y Yuan
Z-F Chai
W-Q Shi</t>
  </si>
  <si>
    <t>Selective Separation of Am(III)/Eu(III) by the QL-DAPhen Ligand under High Acidity: Extraction, Spectroscopy, and Theoretical Calculations</t>
  </si>
  <si>
    <t>DOI: 10.1021/acs.inorgchem.1c02916
URL: https://pubs.acs.org/doi/10.1021/acs.inorgchem.1c02916</t>
  </si>
  <si>
    <t>americium
europium
selective separation
QL-DAPhen ligand
hig acidity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</si>
  <si>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QL-DAPhen ligand maintains high chemical stability in strong nitric acid environments (up to 3 M HNO₃), ensuring reliable performance during Am(III) and Eu(III) separations.
- ligand resists hydrolysis and retains its structural integrity under repeated cycles of extraction, demonstrating durability in acidic conditions
- Long-term stability under extreme radiation or prolonged operational conditions is not fully explored
- Limited investigation into degradation mechanisms or compatibility with alternative acidic systems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 shows thermodynamic preference for Am(III) over Eu(III), driven by stronger coordination with actinides compared to lanthanides
- favorable enthalpy changes support metal-ligand interactions, while entropy plays a secondary role in driving separation efficiency
- difference in metal-ligand complex stability provides a thermodynamic basis for achieving high selectivity in the solvent extraction process
- Quantitative thermodynamic data, such as Gibbs free energy values, are not comprehensively detailed
- Computational studies to predict ligand behavior and further validate thermodynamic findings are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</si>
  <si>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QL-DAPhen ligand performs effectively across a broad range of nitric acid concentrations, with optimal separation of Am(III) and Eu(III) observed in 1–3 M HNO₃
- ligand maintains its stability and selectivity even under highly acidic conditions, supporting its use in challenging extraction environments
- Higher ligand-to-metal ratios improve extraction efficiency, ensuring robust performance in separating Am(III) from Eu(III)
- ligand system demonstrates flexibility across varying operational conditions, maintaining reliable selectivity and performance
- Extraction efficiency diminishes at excessively high acid concentrations (&gt;3 M), likely due to nitrate competition or ligand saturation
- Limited analysis of ligand performance in alternative acidic media or mixed solvent systems
- No evaluation of system scalability or long-term operational stability during continuous extraction processes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</si>
  <si>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QL-DAPhen ligand exhibits excellent solubility in organic solvents, ensuring compatibility for liquid-liquid extraction of Am(III) and Eu(III)
- ligand maintains high solubility under a range of nitric acid concentrations, preventing precipitation and supporting efficient extraction
- High solubility enables stable ligand-metal interactions, ensuring consistent performance during the separation process
- study does not explore solubility limits under extreme conditions, such as high ligand concentrations or extended operational use
- No investigation into greener solvent systems or alternatives that could enhance environmental sustainability
- Limited analysis of solvent-ligand interactions and their effect on solubility and stability under industrial-scale conditions</t>
    </r>
  </si>
  <si>
    <t>D Tian
Y Liu
Y Kang
Y Zhao
P Li
C Xu
L Wang</t>
  </si>
  <si>
    <t>A Simple yet Efficient Hydrophilic 
Phenanthroline-Based Ligand forSelective 
Am(III) Separation under High Acidity</t>
  </si>
  <si>
    <t>ACS Central Science</t>
  </si>
  <si>
    <t>DOI: 10.1021/acscentsci.3c00504
URL: https://pubs.acs.org/doi/10.1021/acscentsci.3c00504</t>
  </si>
  <si>
    <t>hydrophilic ligands
phenanthroline
selective separation
lanthanides and actinides
high-acidity tolerance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</si>
  <si>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QL-DAPhen ligand maintains high chemical stability in strong nitric acid environments (up to 3 M HNO₃), ensuring reliable performance during Am(III) and Eu(III) separations
- ligand resists hydrolysis and retains its structural integrity under repeated cycles of extraction, demonstrating durability in acidic conditions
- Long-term stability under extreme radiation or prolonged operational conditions is not fully explored
- Limited investigation into degradation mechanisms or compatibility with alternative acidic systems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 shows thermodynamic preference for Am(III) over Eu(III), driven by stronger coordination with actinides compared to lanthanides
- favorable enthalpy changes support selectivie metal-ligand interactions, while entropy plays a secondary role in driving separation efficiency
- difference in metal-ligand complex stability provides a thermodynamic basis for achieving high selectivity in the solvent extraction process
- Quantitative thermodynamic data, such as Gibbs free energy values, are not comprehensively detailed
- Computational studies to predict ligand behavior and further validate thermodynamic findings are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</si>
  <si>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hydrophilic phenanthroline-based ligand maintains efficient separation of Am(III) and lanthanides across a wide range of nitric acid concentrations, with optimal performance in 1–3 M HNO₃
- ligand demonstrates strong tolerance to high-acidity conditions, ensuring consistent functionality in challenging extraction environments
- Higher ligand-to-metal ratios improve separation efficiency, particularly enhancing Am(III) selectivity over competing lanthanides
- ligand system maintains stability under varying operational parameters, supporting its applicability for robust extraction processes
- Excessively high acid concentrations (&gt;3 M HNO₃) may reduce separation efficiency due to competitive binding of nitrate ions
- study does not evaluate ligand performance in alternative acidic or mixed solvent systems, limiting the scope of its application
- Limited exploration of the ligand’s scalability and long-term stability under continuous extraction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</si>
  <si>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hydrophilic phenanthroline-based ligand demonstrates excellent solubility in aqueous solutions, ensuring its effectiveness in liquid-liquid extraction processes
- ligand retains high solubility even under varying nitric acid concentrations, preventing precipitation and ensuring stable extraction performance
- High solubility facilitates efficient ligand-metal interactions, supporting consistent separation of Am(III) from lanthanides
- Solubility limits under extreme operational conditions, such as high ligand concentrations or prolonged use, are not thoroughly explored
- study does not evaluate the ligand’s solubility in alternative or greener solvents, which could enhance environmental sustainability
-  Limited analysis of how temperature variations or solvent-ligand interactions affect solubility and phase stability during large-scale applications</t>
    </r>
  </si>
  <si>
    <t>Y Wang
Y Yang
Y Wu
J Li
B Hu
Y Cai
L Yuan
W Feng</t>
  </si>
  <si>
    <t>Selective Complexation and
Separation ofUranium(VI) from Thorium(IV) 
with New Tetradentate N,O-Hybrid Diamide
Ligands: Synthesis, Extraction, Spectroscopy, 
andCrystallographic Studies</t>
  </si>
  <si>
    <t>DOI: 10.1021/acs.inorgchem.2c04384
URL: https://pubs.acs.org/doi/10.1021/acs.inorgchem.2c04384</t>
  </si>
  <si>
    <t>uranium (VI)
thorium (IV)
N,O-hybrid ligands
selective separation
solvent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</si>
  <si>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 hydrophilic phenanthroline-based ligand demonstrates excellent stability in strong nitric acid environments (up to 3 M HNO₃), maintaining its functionality during the separation process
- ligand resists hydrolysis and maintains its structural integrity under repeated extraction cycles, ensuring consistent performance
- long-term stability of the ligand under extreme radiation or prolonged operational conditions is not explored
- Limited discussion on degradation mechanisms in mixed-phase systems or alternative acidic environments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 shows thermodynamic preference for Am(III) over lanthanides, attributed to stronger coordination interactions with actinides
- Thermodynamic analysis reveals favorable enthalpy changes as the primary driver of selective complexation, while entropy also plays a supportive role
- ligand’s selectivity is rooted in the difference in metal-ligand complex stability, enabling efficient separation of Am(III) from competing lanthanides
- Quantitative data on Gibbs free energy and detailed thermodynamic profiles are lacking
- Computational modeling to predict ligand behavior and further validate the thermodynamic mechanisms is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</si>
  <si>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N,O-hybrid ligands maintain effective separation of uranium (VI) and thorium (IV) across a wide range of nitric acid concentrations, with optimal performance in 1–3 M HNO₃
- Higher ligand-to-metal ratios enhance uranium (VI) selectivity, stabilizing the complexation process and improving separation efficiency
- ligands demonstrate adaptability to varying acidity levels, ensuring consistent performance across operational conditions
- Organic solvent selection plays a critical role in optimizing extraction efficiency and ensuring ligand compatibility
- At very high nitric acid concentrations (&gt;3 M), ligand performance may decrease due to competitive nitrate binding or ligand saturation
- No evaluation of ligand behavior in alternative acidic or mixed solvent systems
- Limited investigation into the scalability and long-term operational stability of the ligand in continuous extraction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</si>
  <si>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N,O-hybrid ligands exhibit excellent solubility in organic solvents, enabling efficient liquid-liquid extraction of uranium (VI) and thorium (IV)
- ligands maintain high solubility under a range of nitric acid concentrations, ensuring stable performance and preventing precipitation
- High solubility supports effective ligand-metal interactions, maintaining consistent extraction efficiency during the separation process
- Solubility limits under extreme conditions, such as high ligand concentrations or prolonged use, are not fully examined
- No exploration of greener or alternative solvents to enhance environmental sustainability
- Limited analysis of the effects of temperature or solvent-ligand interactions on solubility and extraction stability during industrial-scale operations</t>
    </r>
  </si>
  <si>
    <t>CC Barros
CD Pilgrim
AR Cook
SP Mezyk
TS Grimes
GP Horne</t>
  </si>
  <si>
    <t>Influence of uranyl complexation on the reaction kinetics of the dodecane radical cation with used nuclear fuel extraction ligands (TBP, DEHBA, and DEHiBA)</t>
  </si>
  <si>
    <t>Physical Chemistry Chemical Physics</t>
  </si>
  <si>
    <t>DOI: 10.1039/D1CP03797H
URL: https://xlink.rsc.org/?DOI=D1CP03797H</t>
  </si>
  <si>
    <t>uranium reprocessing
solvent extraction
radiolytic stability
PUREX process
TBP and DEHBA ligands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</si>
  <si>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Ligands such as TBP, DEHBA, and DEHiBA demonstrate varying levels of radiolytic stability when exposed to high-radiation environments typical of nuclear reprocessing
- TBP shows moderate stability, while DEHBA and DEHiBA exhibit improved resistance to radiolytic degradation, making them suitable for uranium separation
- formation of degradation products impacts the efficiency of solvent extraction by altering phase stability and metal binding properties
- Long-term stability of ligands under continuous exposure to radiation and high acidity remains insufficiently studied
- Limited exploration of degradation pathways and their mitigation strategies, especially in the context of ligand reuse or recovery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ligands selectively extract uranium due to favorable thermodynamic interactions, driven by their specific coordination chemistry with uranium ions
- process is primarily enthalpy-driven, with additional contributions from entropy enhancing the overall extraction efficiency
- Radiolytic effects alter the extraction thermodynamics by introducing competing reactions and reducing ligand effectiveness
- Quantitative thermodynamic data, such as binding constants or Gibbs free energy, are limited, constraining predictive modeling of ligand performance 
- No computational studies to validate thermodynamic findings or assess the impact of radiolytic byproducts on uranium-ligand complex stability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</si>
  <si>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evaluates ligand performance under high-radiation conditions, a critical factor in nuclear fuel reprocessing, identifying varying levels of radiolytic tolerance among TBP, DEHBA, and DEHiBA
- Ligands are assessed across a range of nitric acid concentrations, with optimal uranium extraction occurring in moderate acidities (1–3 M HNO₃)
- Higher ligand-to-metal ratios enhance extraction efficiency and uranium selectivity, particularly for DEHBA and DEHiBA ligands
- Ligands maintain consistent performance under operational conditions relevant to nuclear fuel reprocessing, demonstrating flexibility in varying acidity and radiation levels
- At extremely high acid concentrations (&gt;3 M HNO₃), extraction efficiency may decline due to increased nitrate competition
- Continuous radiolytic degradation over extended operational cycles may reduce ligand performance
- Limited evaluation of ligand performance in alternative acidic or mixed solvent systems to expand potential applications
- No long-term studies assessing scalability, ligand reuse, or system performance under continuous operation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</si>
  <si>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Ligands such as TBP, DEHBA, and DEHiBA exhibit excellent solubility in organic solvents, ensuring their effectiveness in solvent extraction processes for uranium recovery
- ligands remain highly soluble under varying nitric acid concentrations, supporting consistent performance during uranium extraction
- High solubility prevents ligand precipitation and ensures stable interactions with uranium ions, contributing to efficient phase transfer
- choice of organic diluents enhances ligand solubility, ensuring compatibility with the separation process while minimizing radiolytic degradation
- Solubility limits under extreme operational conditions, such as high ligand concentrations or prolonged exposure to radiation, are not thoroughly examined
- No exploration of greener or alternative solvents that could enhance environmental sustainability
- Limited analysis of how temperature variations or solvent-ligand interactions affect solubility and long-term stability in industrial-scale operations</t>
    </r>
  </si>
  <si>
    <t>E Campbell
VE Holfeltz
GB Hall
KL Nash
GJ Lumetta
TG Levitskaia</t>
  </si>
  <si>
    <t>2018</t>
  </si>
  <si>
    <t>Extraction Behavior of Ln(III) Ions by T2EHDGA/nDodecane from Nitric Acid and Sodium Nitrate Solutions</t>
  </si>
  <si>
    <t>Solvent Extraction and Ion Exchange</t>
  </si>
  <si>
    <t>DOI: 10.1080/07366299.2018.1447261
URL: https://www.tandfonline.com/doi/full/10.1080/07366299.2018.1447261</t>
  </si>
  <si>
    <t>solvetn extraction
lanthanides
actinides
T2EHDGA
nitric acid solutions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</si>
  <si>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T2EHDGA exhibits strong chemical stability in nitric acid and sodium nitrate solutions, maintaining functionality during lanthanide extraction
- ligand resists degradation and hydrolysis under varying acid and nitrate concentrations, ensuring consistent performance across different extraction conditions
- Long-term stability under high radiation or prolonged operational cycles is not addressed
- Limited exploration of degradation mechanisms in mixed-phase systems or alternative acidic media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 demonstrates high thermodynamic selectivity for lanthanides, driven by strong coordination interactions with nitrate ions
- process is primarily enthalpy-driven, with favorable energy changes supporting efficient ligand-metal binding
- Thermodynamic analysis shows that increased nitrate concentration enhances extraction efficiency by stabilizing the metal-ligand complexes
- Quantitative thermodynamic data, such as entropy and free energy values, are not comprehensively presented
- No computational modeling to predict ligand behavior or assess thermodynamic contributions under broader operational conditions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</si>
  <si>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T2EHDGA maintains effective extraction of lanthanides across a broad range of nitric acid concentrations, with optimal performance observed at moderate acidity levels
- Higher sodium nitrate concentrations enhance extraction efficiency by increasing the availability of nitrate ions, which stabilize ligand-metal complexes
- ligand demonstrates robustness across varying operational conditions, including differences in acid strength and nitrate concentrations
- Higher ligand-to-metal ratios improve extraction efficiency and selectivity for lanthanides, ensuring consistent separation performance
- Excessive nitrate concentrations may lead to diminishing returns in extraction efficiency due to competition or saturation effects
- Limited evaluation of ligand performance in alternative acidic or mixed solvent systems
- No long-term studies assessing the ligand's stability and efficiency in continuous or industrial-scale operations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</si>
  <si>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T2EHDGA exhibits excellent solubility in organic solvents, ensuring effective performance in liquid-liquid extraction of lanthanides from nitric acid and sodium nitrate solutions
- ligand remains soluble and functional across varying concentrations of nitric acid and sodium nitrate, supporting consistent extraction processes
- High solubility facilitates efficient phase transfer of lanthanides into the organic phase, minimizing precipitation and maximizing separation efficiency
- Solubility limits under extreme conditions, such as prolonged usage or high ligand concentrations, are not thoroughly investigated
- No exploration of ligand solubility in greener or alternative solvents to improve environmental sustainability
- Limited discussion on the effects of temperature or solvent-ligand interactions on solubility and long-term phase stability during industrial applications</t>
    </r>
  </si>
  <si>
    <t>T Lecrivain
A Kimberlin
DE Dodd
S Miller
I Hobbs
E Campbell
F Heller
J Lapka
M Huber
KL Nash</t>
  </si>
  <si>
    <t>The Effect of Organic Diluent on the Extraction of Eu(III) by HEH[EHP]</t>
  </si>
  <si>
    <t>DOI: 10.1080/07366299.2019.1639371
URL: https://www.tandfonline.com/doi/full/10.1080/07366299.2019.1639371</t>
  </si>
  <si>
    <t>europium (III)
HEH[EHP] 
diluent 
stoichiometry
solvent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</si>
  <si>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T2EHDGA exhibits strong chemical stability in nitric acid and sodium nitrate solutions, maintaining functionality during lanthanide extraction
- ligand resists degradation and hydrolysis under varying acid and nitrate concentrations, ensuring consistent performance across different extraction conditions
- Long-term stability under high radiation or prolonged operational cycles is not addressed
- Limited exploration of degradation mechanisms in mixed-phase systems or alternative acidic media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 demonstrates high thermodynamic selectivity for lanthanides, driven by strong coordination interactions with nitrate ions
- process is primarily enthalpy-driven, with favorable energy changes supporting efficient ligand-metal binding
- Thermodynamic analysis shows that increased nitrate concentration enhances extraction efficiency by stabilizing the metal-ligand complexes
- Quantitative thermodynamic data, such as entropy  and free energy values, are not comprehensively presented
- No computational modeling to predict ligand behavior or assess thermodynamic contributions under broader operational conditions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</si>
  <si>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HEH[EHP] exhibits good solubility in a variety of organic diluents, which supports its use in solvent extraction processes for europium (Eu³⁺)
- choice of organic diluent significantly impacts the solubility of HEH[EHP] and consequently affects the efficiency and stability of the extraction process
- Proper solubility of the extractant ensures efficient phase transfer and prevents precipitation, maintaining consistent performance during extraction cycles
- Solubility variations across different diluents may lead to inconsistent performance in large-scale or prolonged extraction operations
- Limited analysis of the solubility of HEH[EHP] in greener or environmentally sustainable solvents
- No detailed investigation into how temperature fluctuations or diluent composition affect long-term solubility and stability in industrial applications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</si>
  <si>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performance of HEH[EHP] varies significantly with the choice of organic diluent, affecting both extraction efficiency and phase behavior. Diluents with better solubility properties enhance ligand performance
- extractant operates effectively across a range of acidic conditions, though its efficiency is optimized at moderate nitric acid concentrations
- Specific interactions between the diluent and HEH[EHP] influence the stoichiometry and thermodynamic efficiency of the europium (Eu³⁺) extraction process
- ligand system demonstrates adaptability to varying conditions, including changes in acidity and diluent composition, ensuring operational flexibility
- Excessively high acid concentrations or unsuitable diluents may lead to reduced extraction efficiency or unstable phase separation
- long-term stability and reusability of HEH[EHP] under continuous operational cycles with various diluents are not thoroughly investigated
- Limited exploration of greener diluents or mixed-solvent systems to improve environmental sustainability and extraction performance</t>
    </r>
  </si>
  <si>
    <t>BG Tokheim
SS Kelly
RC Ronald
KL Nash</t>
  </si>
  <si>
    <t>2020</t>
  </si>
  <si>
    <t>Synthesis and characterization of new 
unsymmetrical diglycolamide extractants for 
lanthanide ion partitioning:
part one—straight‑chain alkyl derivatives</t>
  </si>
  <si>
    <t>Journal of Radioanalytical and Nuclear Chemistry</t>
  </si>
  <si>
    <t>DOI: 10.1007/s10967-020-07368-2
URL: https://link.springer.com/10.1007/s10967-020-07368-2</t>
  </si>
  <si>
    <t>unsymmetrical diglycolamides (UDGA)
lanthanide partitioning
ligand synthesis
solvent extraction
nitric acid dependence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</si>
  <si>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Unsymmetrical diglycolamide (UDGA) ligands exhibit strong chemical stability in nitric acid solutions, maintaining their structural integrity and extraction efficiency during lanthanide partitioning
- ligands resist hydrolysis and other degradation pathways under varying acid concentrations, supporting consistent performance
- study does not assess long-term ligand stability under high-radiation conditions or extended operational cycles
- Limited exploration of degradation mechanisms, especially in high-acidity or mixed solvent systems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UDGA ligands selectively bind specific lanthanides, driven by favorable thermodynamic interactions, including strong coordination with metal ions
- extraction process is enthalpy-driven, with ligand-metal complexation stabilized by nitrate ions in the solution
- Increasing nitric acid concentrations enhance the thermodynamic efficiency of extraction by facilitating ligand-nitrate-metal interactions
- Detailed quantitative thermodynamic data, such as entropy and Gibbs free energy values, are not fully presented
- Computational studies to predict ligand behavior and validate thermodynamic findings are absent, limiting predictive modeling capabilities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</si>
  <si>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>- UDGA ligands perform effectively across a broad range of nitric acid concentrations, with optimal lanthanide partitioning observed at moderate to high acid levels
- Higher nitric acid concentrations enhance the extraction efficiency by stabilizing ligand-metal-nitrate complexes, improving lanthanide selectivity
- Increasing the ligand-to-metal ratio boosts separation efficiency, ensuring robust lanthanide partitioning even under challenging conditions
- ligands demonstrate flexibility across varying operational parameters, maintaining high efficiency in different acidity levels and solvent compositions
- Excessively high acid concentrations may lead to reduced selectivity due to competitive nitrate binding or ligand saturation effects
- study does not explore ligand performance in alternative acidic or mixed solvent systems, limiting its applicability
- Long-term stability and reusability of the ligands under continuous operational cycles are not addressed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</si>
  <si>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UDGA ligands exhibit excellent solubility in organic solvents, ensuring effective performance in liquid-liquid extraction processes for lanthanide partitioning
- High solubility allows consistent ligand-metal interactions, supporting efficient separation and preventing precipitation during the extraction process
- ligands maintain solubility under varying nitric acid concentrations, contributing to stable and reliable phase transfer of lanthanides into the organic phase
- Organic solvent selection plays a critical role in enhancing ligand solubility and improving overall extraction efficiency
- Solubility under extreme operational conditions, such as high ligand concentrations or prolonged use, is not thoroughly explored
- No investigation into ligand solubility in greener or alternative solvents that could improve environmental sustainability
- Limited analysis of how solvent-ligand interactions or temperature variations affect solubility and long-term phase stability during industrial-scale applications</t>
    </r>
  </si>
  <si>
    <t>EL Campbell
VE Holfeltz
GB Hall
KL Nash
GJ Lumetta
TG Levitskaia</t>
  </si>
  <si>
    <t>2017</t>
  </si>
  <si>
    <t>Nitric Acid and Water Extraction by T2EHDGA in n-Dodecane</t>
  </si>
  <si>
    <t>DOI: 10.1080/07366299.2017.1400161
URL: https://www.tandfonline.com/doi/full/10.1080/07366299.2017.1400161</t>
  </si>
  <si>
    <t>ALSEP
T2EHDGA
speciation model
trivalent actinides and lanthanides
extraction constant</t>
  </si>
  <si>
    <r>
      <t xml:space="preserve">1. chemical stability
</t>
    </r>
    <r>
      <rPr>
        <sz val="11"/>
        <color theme="1"/>
        <rFont val="Calibri"/>
        <family val="2"/>
        <scheme val="minor"/>
      </rPr>
      <t xml:space="preserve">- T2EHDGA demonstrates robust chemical stability in n-dodecane when exposed to varying nitric acid and water concentrations, maintaining consistent extraction performance
- ligand resists chemical degradation and aggregation, which can compromise phase stability and extraction efficiency
- Aggregation of the ligand is influenced by acid concentration and water content, which can alter the solvent's ability to extract effectively
- effects of long-term use or radiation exposure on ligand stability are not explored
- Limited analysis of how varying diluent compositions or mixed solvent systems impact ligand stability and aggregation behavior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extraction process is primarily driven by enthalpy changes, with strong interactions between T2EHDGA, nitric acid, and water contributing to efficient ligand performance
- Aggregation affects the thermodynamic profile, influencing both extraction efficiency and phase behavior. Higher nitric acid concentrations promote aggregation, which can stabilize or destabilize the system depending on the conditions
- thermodynamics of water extraction and its interaction with T2EHDGA highlight the importance of balancing nitric acid and water content for optimal phase separation
- Quantitative thermodynamic data, such as entropy and Gibbs free energy values, are not fully explored in relation to aggregation effects
- No computational studies or predictive models to understand aggregation behavior or its long-term impact on thermodynamics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</si>
  <si>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T2EHDGA demonstrates effective extraction across a range of nitric acid concentrations, with optimal performance observed at moderate acidity levels
- Higher nitric acid concentrations influence ligand aggregation, which can enhance or hinder extraction efficiency depending on the balance with water content
- Water extraction by T2EHDGA significantly impacts phase stability and ligand performance. Excess water may disrupt the organic phase, reducing efficiency
- Aggregation of T2EHDGA is influenced by the nitric acid and water content, affecting the ligand’s ability to function optimally under varying conditions
- ligand system shows flexibility under different operational conditions, maintaining consistent performance across a range of acid and water compositions
- Excessive nitric acid concentrations or high water content may lead to reduced efficiency due to instability in the organic phase or over-aggregation
- study does not explore ligand behavior under mixed solvent systems or alternative diluents to improve phase stability and efficiency
- Long-term operational stability and scalability of T2EHDGA in continuous extraction cycles are not addressed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</si>
  <si>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T2EHDGA exhibits excellent solubility in n-dodecane, making it highly compatible with solvent extraction systems involving nitric acid and water
- solubility of T2EHDGA directly influences its ability to form stable complexes with nitric acid and water, ensuring consistent phase separation and efficient extraction
- solubility behavior is affected by the presence of water and nitric acid, where excessive water can dilute the ligand’s extraction capabilities, and high acid concentrations promote aggregation
- Proper solvent composition, including the choice of diluent, ensures optimal solubility and minimizes the risk of precipitation or phase instability
- study does not evaluate solubility limits under extreme operational conditions, such as high ligand concentrations or prolonged use in industrial-scale applications
- Limited investigation into greener or alternative solvents that could enhance environmental sustainability without compromising solubility
- No detailed analysis of the impact of temperature or solvent-ligand interactions on solubility and stability during extended operations</t>
    </r>
  </si>
  <si>
    <t>JM Muller
SS Galley
TW Albrecht-Schmitt
KL Nash</t>
  </si>
  <si>
    <t>2016</t>
  </si>
  <si>
    <t>Characterization of Lanthanide Complexes with Bis-1,2,3-triazolebipyridine
Ligands Involved in Actinide/Lanthanide Separation</t>
  </si>
  <si>
    <t>DOI: 10.1021/acs.inorgchem.6b02005
URL: https://pubs.acs.org/doi/10.1021/acs.inorgchem.6b02005</t>
  </si>
  <si>
    <t>lanthanide ocomplexes
actinide/lanthanide separation
Bis-1,2,3-triazole-bipyridine Ligands (BTzBPs)
complexation
solvent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</si>
  <si>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bis(1,2,3-triazole)bipyridine ligands form stable complexes with lanthanides, demonstrating strong resistance to hydrolysis and degradation in solvent extraction systems
- ligands maintain structural integrity in a variety of organic solvents, ensuring consistent extraction performance
- Long-term stability under high-radiation conditions or prolonged operational use is not thoroughly evaluated
- Limited exploration of degradation pathways, especially in mixed-phase systems or at extreme pH levels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ligands show high thermodynamic selectivity for lanthanides, driven by strong coordination with nitrogen donor sites
- complexation process is primarily enthalpy-driven, with ligand-metal interactions stabilized by favorable energy changes
- Thermodynamic efficiency is influenced by pH and acidity, with optimal performance observed under controlled conditions
- Quantitative thermodynamic data, such as detailed entropy and Gibbs free energy contributions, are not fully presented
- Computational modeling of thermodynamic behavior and predictive studies on ligand performance under diverse conditions are absent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</si>
  <si>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>- ligand exhibits optimal performance for lanthanide complexation and separation under specific pH ranges, with decreased efficiency outside these conditions
- ligand maintains stable performance in moderately acidic environments, supporting its adaptability in typical solvent extraction systems
- choice of organic solvent significantly impacts extraction efficiency, with certain solvents enhancing ligand solubility and phase stability
- ligand system shows flexibility across varying operational parameters, including changes in pH, solvent composition, and acidity, maintaining selective lanthanide extraction
- Extraction efficiency declines in highly acidic conditions or under pH extremes, likely due to ligand degradation or altered coordination behavior
- long-term operational stability of the ligands under continuous or industrial-scale applications is not explored
- Limited investigation into the ligand’s adaptability to alternative acidic or mixed solvent systems for broader applicability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</si>
  <si>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bis(1,2,3-triazole)bipyridine ligands exhibit excellent solubility in a range of organic solvents, ensuring effective performance in solvent extraction systems
- High solubility facilitates efficient ligand-metal interactions, supporting stable complexation and consistent phase separation during the extraction process
- choice of solvent influences the ligand's solubility, with some solvents enhancing both solubility and extraction efficiency by stabilizing ligand-metal complexes
- ligands remain soluble and functional under typical acidic conditions, maintaining consistent performance in varying extraction scenarios
- Solubility under extreme conditions, such as highly concentrated ligand solutions or prolonged use, is not thoroughly examined
- No evaluation of greener or alternative solvents to improve environmental sustainability without compromising ligand solubility
- Limited analysis of how temperature fluctuations or solvent-ligand interactions affect solubility and stability in industrial-scale operations</t>
    </r>
  </si>
  <si>
    <t>M Alyapyshev
V Babain
D Kirsanov</t>
  </si>
  <si>
    <t>Isolation and Purification of Actinides Using N,O-Hybrid Donor Ligands for Closing the Nuclear Fuel Cycle</t>
  </si>
  <si>
    <t>Energies</t>
  </si>
  <si>
    <t>DOI: 10.3390/en15197380
URL: https://www.mdpi.com/1996-1073/15/19/7380</t>
  </si>
  <si>
    <t>actinide
lanthanide
separation
extraction
N,O-hybrid extractant</t>
  </si>
  <si>
    <t>chemical stability
thermodyanmics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</si>
  <si>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ligands exhibit strong chemical stability under acidic conditions, maintaining their structural integrity during Americium (Am) separation processes
- ligands resist hydrolysis and other degradation pathways, ensuring reliable performance over multiple extraction cycles
- Stability is influenced by the choice of solvent, with certain solvents enhancing ligand durability and extraction efficiency
- Long-term stability under radiolytic conditions or in high-radiation environments typical of nuclear fuel reprocessing remains unexplored
- Limited investigation into degradation mechanisms and how they might impact ligand reusability and efficiency in continuous extraction systems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ligands show high thermodynamic selectivity for Americium, driven by favorable coordination with N,O-donor atoms
- extraction process is primarily enthalpy-driven, indicating strong ligand-metal binding interactions, with entropy contributing to overall efficiency
- Higher nitric acid concentrations improve extraction efficiency by stabilizing ligand-metal-nitrate complexes
- Detailed quantitative data, such as entropy and Gibbs free energy, is not fully reported, limiting the depth of thermodynamic analysis
- Computational models to predict thermodynamic behavior and further validate experimental findings are absent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</si>
  <si>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>- N,O-hybrid ligands exhibit effective performance across a range of nitric acid concentrations, with optimal separation of Americium observed in moderately acidic environments
- ligands demonstrate flexibility in different organic solvents, maintaining efficient extraction and phase stability under varying solvent compositions
- Higher ligand-to-metal ratios improve Americium selectivity, ensuring robust separation performance even in challenging conditions
- Phase disengagement and extraction efficiency are impacted by solvent polarity and acid strength, with conditions needing precise optimization for peak performance
- Extremely high nitric acid concentrations may reduce efficiency due to ligand saturation or competitive nitrate binding
- Inconsistent behavior in mixed solvent systems or under industrial-scale conditions remains unaddressed
- Limited exploration of the ligands’ operational stability in continuous processes, such as industrial-scale extraction systems
- No evaluation of ligand performance under alternative acidic systems, which could broaden their applicability</t>
    </r>
  </si>
  <si>
    <r>
      <t xml:space="preserve">1. solubility
</t>
    </r>
    <r>
      <rPr>
        <sz val="11"/>
        <color theme="1"/>
        <rFont val="Calibri"/>
        <family val="2"/>
        <scheme val="minor"/>
      </rPr>
      <t>- N,O-hybrid ligands exhibit excellent solubility in a variety of organic solvents, ensuring compatibility with liquid-liquid extraction systems for Americium (Am) separation
- ligands maintain high solubility under a range of nitric acid concentrations, preventing precipitation and supporting consistent phase transfer of actinides
- High solubility ensures effective ligand-metal interactions, enabling stable complexation and efficient extraction performance during the process
- Solvent selection directly impacts the ligands’ solubility and efficiency, with certain solvents enhancing extraction and stability by promoting ligand dispersion
- Solubility limits under extreme conditions, such as high ligand concentrations or extended operational cycles, are not thoroughly examined
- No investigation into greener or alternative solvents that could improve environmental sustainability without compromising ligand solubility
- Limited analysis of how temperature variations or solvent-ligand interactions affect solubility and stability during industrial-scale applications</t>
    </r>
  </si>
  <si>
    <t>FW Leis
MJ Hudson
LM Harwood</t>
  </si>
  <si>
    <t>2011</t>
  </si>
  <si>
    <t>Development of Highly Selective Ligands for Separations of Actinides from Lanthanides in the Nuclear Fuel Cycle</t>
  </si>
  <si>
    <t>Synlett</t>
  </si>
  <si>
    <t>DOI: 10.1055/s-0030-1289557
URL: http://www.thieme-connect.de/DOI/DOI?10.1055/s-0030-1289557</t>
  </si>
  <si>
    <t>heterocycles
ligands
actinides
solvent extraction
lanthanides</t>
  </si>
  <si>
    <t>chemical stability
 thermodynamics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</si>
  <si>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Selective ligands demonstrate strong chemical stability under high-acidity conditions, critical for actinide and lanthanide separation in solvent extraction processe
- ligands maintain structural integrity during multiple extraction cycles, resisting hydrolysis and degradation caused by acidic or oxidative environments
- Ligands show potential radiolytic resistance, though further analysis is required to confirm stability under high-radiation conditions typical in nuclear waste reprocessing
- Long-term degradation mechanisms, particularly under continuous operation or radiation exposure, are not fully addressed
- Limited investigation into ligand stability in mixed or greener solvent systems that could enhance operational sustainability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ligands exhibit high thermodynamic selectivity for actinides, driven by their ability to coordinate effectively through specific donor atoms
- extraction process is enthalpy-driven, with ligand-metal interactions providing the primary energetic advantage for selective complexation
- High acid concentrations enhance extraction efficiency by promoting ligand-metal-nitrate interactions, stabilizing the desired complexes
- Quantitative thermodynamic data, such as detailed entropy and GIbbs free energy values, are not fully explored
- Lack of computational modeling or predictive thermodynamic studies to assess ligand performance under varied conditions
-</t>
    </r>
  </si>
  <si>
    <r>
      <t xml:space="preserve">1. operational condition range
</t>
    </r>
    <r>
      <rPr>
        <sz val="11"/>
        <color theme="1"/>
        <rFont val="Calibri"/>
        <family val="2"/>
        <scheme val="minor"/>
      </rPr>
      <t>- ligands perform effectively under a wide range of acid concentrations, with optimal actinide separation achieved at moderate to high acidity levels
- Excessively high acid concentrations can alter ligand selectivity or lead to competitive nitrate binding, impacting extraction efficiency
- ligands demonstrate adaptability across various solvent systems, maintaining consistent performance in both traditional and mixed solvent environments
- Higher ligand-to-metal ratios improve actinide selectivity, ensuring robust separation efficiency, even in complex mixtures
- ligand systems maintain stable phase separation across operational conditions, minimizing disruption in the aqueous and organic phases
- High acidity or solvent polarity extremes may destabilize phase separation or reduce ligand efficiency
- Limited testing in industrial-scale or continuous operational settings raises questions about long-term applicability
- No exploration of greener solvents or alternative extraction conditions for enhancing sustainability and reducing environmental impact
- study does not investigate the scalability or reusability of ligands in large-scale nuclear waste separation systems</t>
    </r>
  </si>
  <si>
    <r>
      <t xml:space="preserve">1. solubilty 
</t>
    </r>
    <r>
      <rPr>
        <sz val="11"/>
        <color theme="1"/>
        <rFont val="Calibri"/>
        <family val="2"/>
        <scheme val="minor"/>
      </rPr>
      <t>- selective ligands exhibit excellent solubility in organic solvents, enabling efficient actinide and lanthanide separation in liquid-liquid extraction processes
- ligands maintain high solubility even under varying nitric acid concentrations, ensuring consistent performance during the extraction process
- High solubility prevents ligand precipitation and promotes stable ligand-metal interactions, supporting effective phase transfer and separation
- Solubility is significantly influenced by the choice of solvent, with certain solvents enhancing ligand dispersion and improving overall extraction performance
- solubility of ligands under extreme conditions, such as prolonged use or high ligand concentrations, remains unexplored
- Limited investigation into greener or environmentally sustainable solvents that could maintain solubility without compromising efficiency
- No detailed analysis of temperature effects or solvent-ligand interactions on solubility and long-term stability in industrial-scale operations</t>
    </r>
  </si>
  <si>
    <t>A Leoncini
J Huskens
W Verboom</t>
  </si>
  <si>
    <t>Ligands for f-element extraction used in the nuclear fuel cycle</t>
  </si>
  <si>
    <t>Che. Soc. Rev.</t>
  </si>
  <si>
    <t>DOI: 10.1039/C7CS00574A
URL: https://xlink.rsc.org/?DOI=C7CS00574A</t>
  </si>
  <si>
    <t xml:space="preserve">ligand design
actinides and lanthanides separation
nuclear waste treatment
extraction techniques
molecular pre-organization
</t>
  </si>
  <si>
    <t>chemical stabiltiy
thermodynamics</t>
  </si>
  <si>
    <t>kinetics
operational condition range
loading capacity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</si>
  <si>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igands exhibit strong stability in nitric acid environments, maintaining structural integrity during lanthanide and actinide separations
- Ligands show resistance to chemical breakdown in solvent extraction systems, ensuring consistent performance across operational cycles
- Functional groups introduced into ligand structures enhance their stability and binding efficiency, particularly for selective actinide complexation
- Stability under prolonged radiolytic exposure in high-radiation environments remains unexplored
- Limited studies address long-term degradation pathways, especially under mixed solvent conditions or during extended industrial operations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Ligands show high thermodynamic selectivity, with actinides forming stronger complexes due to favorable coordination chemistry
- process is primarily enthalpy-driven, indicating strong ligand-metal interactions, with entropy providing additional stabilization
- increased acid concentrations enhance ligand-metal complexation by promoting nitrate ion coordination, improving separation efficiency
- Detailed thermodynamic analyses reveal the importance of balancing enthalpy and entropy contributions for efficient extraction
- Comprehensive data on Gibbs free energy and ligand binding constants are absent, limiting the predictive modeling of ligand behavior
- Computational models to simulate thermodynamic behavior and validate experimental findings are underutilized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</si>
  <si>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ligands demonstrate fast complexation kinetics, enabling efficient separation of lanthanides and actinides in solvent extraction systems
- Rapid kinetics minimize equilibrium time, enhancing throughput in continuous extraction processes
- Kinetics under extreme conditions, such as high acidity or mixed solvent environments, are not fully explored
- Limited studies address the effects of temperature or ion concentration on the rate of ligand-metal interactions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ligands operate effectively across a wide range of nitric acid concentrations, with optimal performance observed at moderate acidity levels
- Ligands maintain consistent efficiency across various organic solvents, showing flexibility in different extraction conditions
- High acid concentrations promote nitrate-ligand coordination, enhancing separation efficiency, though excessive acidity can impact selectivity
- Performance at industrial-scale operations or under extreme pH conditions is not sufficiently evaluated
- Limited data on ligand behavior in greener solvents or alternative acidic environments, which could expand their applicability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Ligands exhibit high loading capacity, enabling efficient binding and separation of multiple lanthanide or actinide ions
- ncreased loading capacity does not compromise the selectivity of ligands for actinides over lanthanides, ensuring robust separation
- Saturation effects under very high metal ion concentrations may reduce efficiency, particularly in continuous processes
- No detailed evaluation of the reusability or regeneration of ligands after reaching maximum loading capacity</t>
    </r>
  </si>
  <si>
    <r>
      <t xml:space="preserve">1. solubility
</t>
    </r>
    <r>
      <rPr>
        <sz val="11"/>
        <color theme="1"/>
        <rFont val="Calibri"/>
        <family val="2"/>
        <scheme val="minor"/>
      </rPr>
      <t xml:space="preserve">- ligands exhibit excellent solubility in organic solvents, ensuring stable ligand performance and effective phase transfer during lanthanide and actinide separations
- Ligand solubility remains consistent under varying nitric acid concentrations, preventing precipitation and ensuring seamless integration into the extraction process
- High solubility enables stable ligand-metal interactions, directly contributing to efficient extraction and phase stability
- Solubility limits under extreme operational conditions, such as prolonged use or high ligand concentrations, are not sufficiently explored
- Lack of exploration into greener solvents or environmentally friendly alternatives that maintain solubility while reducing environmental impact
- Limited analysis of temperature effects on ligand solubility during long-term or large-scale operations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ligands facilitate clean and rapid phase disengagement, maintaining clear boundaries between the organic and aqueous phases during extraction
- Solvent properties, such as polarity, significantly influence phase disengagement, with certain solvent mixtures enhancing separation efficiency
- Excessive ligand aggregation, particularly under high acidity or metal concentrations, can hinder phase disengagement and reduce process efficiency
- Phase instability in highly acidic or mixed solvent environments may require additional optimization to maintain separation performance
- Limited studies on the impact of alternative solvent systems or additives on phase disengagement efficiency
- Lack of long-term evaluations of phase stability under continuous industrial-scale operations</t>
    </r>
  </si>
  <si>
    <t>HV Lavrov
NA Ustynyuk
PI Matveev
IP Gloriozov
SS Zhokhov</t>
  </si>
  <si>
    <t>A novel highly selective ligand for separation of actinides and lanthanides in the nuclear fuel cycle. Experimental verification of the theoretical prediction</t>
  </si>
  <si>
    <t>DOI: 10.1039/C7DT01009E
URL: https://xlink.rsc.org/?DOI=C7DT01009E</t>
  </si>
  <si>
    <t>selective separation
lanthanides
actinides
pyridine-2,6-dicarboxamides
solvent polarity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</si>
  <si>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ligands demonstrate strong chemical stability under typical solvent extraction conditions, maintaining structural integrity in acidic environments
- Ligands resist hydrolysis and degradation, ensuring consistent performance across multiple extraction cycles
- Ligand preorganization, achieved through structural design, enhances stability and binding efficiency by reducing energy barriers to complexation
- does not evaluate long-term stability under radiolytic exposure or high-radiation environments
- Limited analysis of ligand degradation mechanisms in mixed solvent systems or under prolonged industrial-scale operations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ligands exhibit high thermodynamic selectivity for actinides over lanthanides, driven by favorable interactions between the metal ions and preorganized ligand binding sites
- extraction process is primarily enthalpy-driven, indicating strong metal-ligand interactions, while entropy contributes to stabilization in the organic phase
- Solvent polarity significantly influences the thermodynamics of ligand binding, with more polar solvents enhancing separation efficiency
- Preorganization reduces the entropic cost of binding by aligning ligand donor atoms for optimal interaction with metal ions, increasing selectivity
- Detailed quantitative data, including entropy and Gibbs free energy, are not comprehensively reported
- No computational studies or predictive modeling are provided to support experimental thermodynamic findings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</si>
  <si>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pyridine-2,6-dicarboxamide ligands demonstrate reliable performance over a wide range of nitric acid concentrations, with optimal separation efficiency at moderate acidity levels
- Ligands maintain consistent extraction efficiency across various solvent systems, showing adaptability to different polarities and compositions
- ligands remain stable and effective under high acidity conditions, though extreme concentrations may reduce selectivity or lead to phase instability
- Flexibility in ligand performance across diverse operational parameters ensures reliable separation in dynamic settings
- Industrial-scale evaluations of ligand stability and performance are lacking, particularly in continuous extraction systems
- study does not explore ligand efficiency in greener solvents or under alternative acidic conditions
- Limited testing under mixed solvent environments or extreme operational scenarios leaves uncertainty about long-term scalability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ligands exhibit rapid kinetics, enabling efficient binding and separation of actinides and lanthanides in liquid-liquid extraction systems
- fast complexation rate minimizes the equilibrium time required for extraction, enhancing process efficiency in continuous operations
- Structural preorganization of the ligands reduces energy barriers for complexation, contributing to faster and more selective metal binding
- kinetics of ligand-metal interactions under high metal ion concentrations or extreme acidity are not thoroughly investigated
- No evaluation of temperature effects or competitive metal ion presence on the kinetics of the separation process
- Lack of modeling or predictive analysis of ligand performance across different rates of metal loading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</si>
  <si>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Pyridine-2,6-dicarboxamide ligands exhibit excellent solubility in various organic solvents, ensuring efficient phase transfer and stable extraction conditions
- choice of solvent impacts ligand solubility, with some solvents enhancing dispersion and preventing precipitation
- Ligands remain soluble and functional under different nitric acid concentrations, allowing flexibility in process design
- Solubility limits at high ligand concentrations or under prolonged operational use are not fully explored
- No investigation into alternative solvent systems that could improve environmental sustainability while maintaining solubility
- Limited data on temperature effects and their influence on ligand solubility during long-term industrial-scale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ligands support efficient phase disengagement, minimizing emulsion formation and allowing clear separation of aqueous and organic phases
- polarity of the organic phase affects phase disengagement, with certain solvents promoting faster separation
- At high ligand or metal ion concentrations, aggregation may impact phase stability, reducing extraction efficiency
- study does not assess long-term phase stability under repeated extraction cycles or in industrial-scale applications
- Lack of exploration into phase disengagement in mixed or greener solvent systems
- No data on how temperature fluctuations impact phase separation efficiency in real-world operations</t>
    </r>
  </si>
  <si>
    <t>BJ Mincher
NC Schmitt
RD Tollotson
G Elias
BM White
JD Law</t>
  </si>
  <si>
    <t>Characterizing Diamylamylphosphonate (DAAP)
as an Americium Ligand for Nuclear Fuel-Cycle 
Applications</t>
  </si>
  <si>
    <t>DOI: 10.1080/07366299.2013.850288
https://doi.org/10.1080/07366299.2013.850288</t>
  </si>
  <si>
    <t>DAAP
americium separation
solvetn extraction
oxidation state
nuclear fuel cycle</t>
  </si>
  <si>
    <t>kinetics 
operational condition range
loading capacity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</si>
  <si>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DAAP (Diamylamylphosphonate) ligands demonstrate strong stability under acidic conditions typical of nuclear fuel cycle applications, maintaining their structure during extraction cycles
- ligands show resistance to hydrolysis and chemical breakdown, ensuring consistent performance in solvent extraction processes involving high acidity
- Preliminary data indicate the ligands remain stable under oxidative conditions, though further validation is required for radiation-prone environments
- Long-term stability under radiolytic exposure remains underexplored, particularly for extended operational cycles in high-radiation settings
- Limited studies address ligand degradation mechanisms in mixed solvent systems or during repeated use in industrial-scale operations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DAAP ligands exhibit high thermodynamic selectivity for Americium, with binding efficiency influenced by its oxidation state. Americium (III) forms stable complexes through ligand coordination
- Americium-DAAP complexation process is primarily enthalpy-driven, suggesting strong ligand-metal interactions, with minimal entropy loss due to efficient preorganization of binding sites
- High nitric acid concentrations enhance ligand-metal coordination by stabilizing nitrate-ligand interactions, improving separation efficiency
- Quantitative thermodynamic data, such as detailed entropy  and Gibbs free energy values, are not fully provided, limiting predictive modeling
- Computational simulations to predict thermodynamic behavior under varying conditions are lacking, as are studies exploring the thermodynamics of ligand selectivity in mixed or greener solvents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</si>
  <si>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DAAP ligands exhibit rapid kinetics, forming stable complexes with Americium ions efficiently, reducing equilibrium time in liquid-liquid extraction processes
- fast binding rates improve throughput in continuous extraction systems, making DAAP suitable for high-demand operations
- ligands’ preorganized structure minimizes energy barriers for metal binding, further accelerating the complexation process
- study does not explore the kinetics under extreme acidity or high metal ion concentrations, where competitive binding may slow reaction rates
- Lack of data on the effects of temperature or alternative solvent environments on reaction kinetics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DAAP performs effectively over a broad range of nitric acid concentrations, with optimal performance in moderate to high acidity levels
- ligand maintains efficiency across various organic solvents, demonstrating adaptability to different polarities and compositions
- High acid and oxidative conditions enhance nitrate-ligand-metal interactions, though extreme environments may reduce efficiency
- study does not evaluate the performance of DAAP ligands in greener solvents or mixed-solvent systems, which may impact environmental sustainability
- Limited data on industrial-scale operations or the long-term adaptability of DAAP in dynamic extraction systems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DAAP ligands show the ability to bind significant amounts of Americium, demonstrating high loading capacity without compromising selectivity
- ligands perform well under high metal ion concentrations, ensuring consistent binding efficiency even in complex mixtures
- Potential saturation effects at extremely high metal ion loads remain unexplored, which could impact performance in continuous operations
- study lacks data on ligand regeneration or reusability after reaching maximum loading capacity, which is critical for sustainable large-scale applications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</si>
  <si>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DAAP ligands exhibit excellent solubility in organic solvents, ensuring consistent performance and efficient extraction in liquid-liquid systems
- Solubility is maintained across varying nitric acid concentrations, allowing the ligand to function effectively in diverse operational settings
- High solubility facilitates ligand dispersion, preventing precipitation and ensuring stable ligand-metal complexation during the separation process
- Solubility limits under extreme conditions, such as high ligand concentrations or prolonged use, are not fully investigated
- Lack of exploration into greener solvents or alternative solvent systems to enhance environmental sustainability without compromising solubility
- No analysis of temperature effects on solubility and stability in industrial-scale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DAAP supports clear and rapid phase disengagement, ensuring minimal emulsion formation during solvent extraction processes
- Solvent polarity and composition significantly influence phase disengagement efficiency, with optimized systems promoting faster and more stable separation
- High metal ion or ligand concentrations can lead to aggregation, potentially reducing phase stability and extraction efficiency
- Phase stability under repeated extraction cycles or extreme operating conditions has not been thoroughly assessed
- Limited evaluation of phase disengagement in mixed or alternative solvents, which could improve environmental and operational outcomes
- Lack of long-term data on phase separation behavior under continuous industrial-scale operations</t>
    </r>
  </si>
  <si>
    <t>F Galluccio
E Macerta
P Webling
C Adam
E Mossini
W Panzeri
M Mariani
A Mele
A Geist
PJ Panak</t>
  </si>
  <si>
    <t>Insights into the Complexation Mechanism of a 
Promising Lipophilic PyTriLigand for Actinide 
Partitioning from Spent Nuclear Fuel</t>
  </si>
  <si>
    <t>DOI: 10.1021/acs.inorgchem.2c02332
URL: https://pubs.acs.org/doi/10.1021/acs.inorgchem.2c02332</t>
  </si>
  <si>
    <t>solvent extraction
actinide-lanthanide separation
lipophilic ligand
complexation mechanism
PTEH ligand</t>
  </si>
  <si>
    <t>kinetics 
operational condition range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</si>
  <si>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PTEH ligand demonstrates strong chemical stability under acidic conditions, making it suitable for solvent extraction of actinides and lanthanides
- ligand resists hydrolysis and chemical breakdown during extraction processes, maintaining its functionality across multiple cycles
- Stability is enhanced by the use of kerosene/1-octanol mixtures, which prevent ligand precipitation and support its structural integrity
- Long-term stability under radiolytic exposure is not explored, which is critical for its application in nuclear fuel processing
- Limited data on ligand degradation mechanisms under extreme acidic conditions or during prolonged operational use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PTEH ligand exhibits thermodynamic selectivity for actinides over lanthanides, driven by favorable ligand-metal interactions
- extraction process is primarily enthalpy-driven, indicating strong coordination bonds between the ligand and metal ions
- Solvent composition and nitric acid concentration significantly influence the thermodynamics, with optimal binding observed under specific solvent ratios and acidity levels
- Quantitative thermodynamic data, such as entropy and Gibbs free energy, are not thoroughly presented
- Computational modeling or predictive studies on thermodynamic behavior in mixed or alternative solvent systems are lacking</t>
    </r>
  </si>
  <si>
    <r>
      <rPr>
        <b/>
        <sz val="11"/>
        <color theme="1"/>
        <rFont val="Calibri"/>
        <family val="2"/>
        <scheme val="minor"/>
      </rPr>
      <t xml:space="preserve">1. kinetics 
</t>
    </r>
    <r>
      <rPr>
        <sz val="11"/>
        <color theme="1"/>
        <rFont val="Calibri"/>
        <family val="2"/>
        <scheme val="minor"/>
      </rPr>
      <t xml:space="preserve">- PTEH ligand demonstrates fast binding kinetics with actinides and lanthanides, reducing equilibrium times in solvent extraction processes
- quick formation of ligand-metal complexes enhances the throughput of the extraction process, making it suitable for high-demand operations
- structural design of the PTEH ligand facilitates faster complexation by aligning donor atoms for efficient metal binding
- does not explore the kinetics of extraction under extreme conditions, such as very high acid concentrations or mixed metal systems
- No data on temperature effects or competition from other ions on the reaction kinetics
</t>
    </r>
    <r>
      <rPr>
        <b/>
        <sz val="11"/>
        <color theme="1"/>
        <rFont val="Calibri"/>
        <family val="2"/>
        <scheme val="minor"/>
      </rPr>
      <t xml:space="preserve">
2. operational condition range
</t>
    </r>
    <r>
      <rPr>
        <sz val="11"/>
        <color theme="1"/>
        <rFont val="Calibri"/>
        <family val="2"/>
        <scheme val="minor"/>
      </rPr>
      <t>- ligand performs effectively over a broad range of nitric acid concentrations, with optimal efficiency observed at moderate acidity levels
- PTEH ligand maintains stable performance across kerosene/1-octanol solvent mixtures, highlighting its flexibility in different solvent environments
- Solvent polarity significantly impacts extraction performance, with specific ratios of kerosene and 1-octanol enhancing separation efficiency
- ligand remains stable under high acidity and varying operational parameters, supporting its adaptability in dynamic extraction settings
- effects of greener or alternative solvent systems on ligand performance are not explored, limiting insights into sustainable applications
- Industrial-scale testing under continuous operational conditions is lacking, and the long-term behavior of the ligand in dynamic systems remains unexplored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</si>
  <si>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PTEH ligand exhibits excellent solubility in kerosene/1-octanol mixtures, ensuring consistent performance during solvent extraction
- Solubility is influenced by the ratio of kerosene to 1-octanol, with certain mixtures enhancing ligand dispersion and extraction efficiency
- ligand maintains solubility in environments with varying nitric acid concentrations, preventing precipitation and supporting efficient phase transfer
- Solubility behavior in greener or alternative solvents is not examined, which limits its application in environmentally sustainable systems
- lacks data on the impact of temperature fluctuations and prolonged use on ligand solubility in large-scale operations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ligand enables clear and rapid phase separation between the aqueous and organic phases, minimizing emulsion formation and phase instability
- polarity of the solvent mixture directly affects phase disengagement, with optimized kerosene/1-octanol ratios supporting stable separation
- High concentrations of ligand or metal ions may lead to aggregation, potentially hindering phase separation and reducing extraction efficiency
- does not evaluate phase stability during continuous extraction cycles or in mixed solvent environments
- Limited exploration of phase disengagement efficiency in greener or alternative solvent systems
- Long-term phase stability under industrial-scale conditions has not been assessed</t>
    </r>
  </si>
  <si>
    <t>E Macerta
E Mossini
S Scaravaggi
M Mariani
A Mele
W Panzeri
N Boubals
L Berthon
M-C Charbonnel
F Sansone
A Arduini
A Casnati</t>
  </si>
  <si>
    <t>Hydrophilic Clicked 2,6-Bis-triazolyl-pyridines Endowed with High Actinide Selectivity and Radiochemical Stability: Toward a Closed Nuclear Fuel Cycle</t>
  </si>
  <si>
    <t>J. Am. Chem. Soc.</t>
  </si>
  <si>
    <t>DOI: 10.1021/jacs.6b03106
URL: https://pubs.acs.org/doi/10.1021/jacs.6b03106</t>
  </si>
  <si>
    <t>actinide selectivity
radiochemical stability
hydrophillic ligands
nuclear fuel cycle
TODGA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</si>
  <si>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hydrophilic 2,6-bis(triazolyl)pyridine ligands remain stable in aqueous environments and under varying acid concentrations, maintaining extraction efficiency
- ligands exhibit high resistance to hydrolysis, reducing the risk of decomposition over multiple extraction cycles
- preliminary evidence of radiochemical stability, suggesting that the ligands can endure exposure to radiation without significant degradation
- ligands function effectively in both aqueous and organic systems, ensuring phase compatibility and extraction consistency
- Long-term radiolytic stability is not extensively tested, leaving uncertainty about ligand degradation in high-radiation nuclear fuel processing conditions
- lacks in-depth analysis of degradation pathways, particularly under prolonged operational use or exposure to mixed solvent systems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Thermodynamic data indicate that these ligands exhibit preferential binding for actinides over lanthanides, which enhances separation efficiency
- ligand-metal complexation is primarily enthalpy-driven, highlighting strong coordination interactions between metal ions and the ligand's binding sites
- Preorganization of the ligand structure minimizes entropic losses, increasing the efficiency of metal complexation
- thermodynamics of metal binding are influenced by acid concentration, with optimal extraction observed in moderate to high acidity
- No extensive Gibbs free energy data or entropy calculations are provided, limiting the ability to predict ligand performance under varied conditions
- study lacks computational modeling or predictive thermodynamic simulations to further validate the experimental findings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</si>
  <si>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- 2,6-bis(triazolyl)pyridine ligands exhibit rapid binding kinetics with actinides, reducing equilibrium time and enhancing separation efficiency
- Quick complexation rates allow for faster extraction cycles, making the ligands suitable for high-throughput nuclear fuel reprocessing
- prearranged binding sites in the ligand framework reduce energy barriers, accelerating metal coordination
- does not evaluate how ligand kinetics change under extreme acidity or high metal ion concentrations, which could impact real-world extraction efficiency
- No data on how temperature variations or competing metal ions affect kinetic rates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ligands perform well under a broad range of nitric acid concentrations, showing stability and efficiency in acidic environments
- While primarily tested in aqueous-organic systems, the ligands maintain efficiency in mixed-phase extraction conditions
- explores how solvent polarity affects ligand performance, ensuring phase compatibility for selective actinide-lanthanide separation
- does not test ligand stability and efficiency in greener or alternative solvent systems, limiting insights into sustainable extraction methods
- Lack of industrial-scale testing or long-term performance assessments under dynamic processing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ligands demonstrate a strong ability to bind actinides at significant concentrations, ensuring selective and efficient extraction
- Even with increased metal ion concentrations, the ligands maintain their preference for actinides over lanthanides, preventing overload-related selectivity loss
- study does not examine the ligand’s behavior under saturation conditions, leaving questions about efficiency at maximum binding capacity
- No discussion of ligand regeneration or reusability after reaching full metal saturation, which is critical for sustainable extraction processes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</si>
  <si>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- 2,6-bis(triazolyl)pyridine ligands exhibit strong solubility in both aqueous and organic solvents, facilitating efficient phase transfer in liquid-liquid extraction
- ligands remain soluble in a broad range of nitric acid concentrations, ensuring consistent performance in different extraction environments
- Solvent polarity plays a key role in maintaining solubility, with certain solvents enhancing ligand dispersion and metal-ligand interactions
- Solubility at extreme acid concentrations or under prolonged extraction conditions is not well studied, which could impact long-term efficiency
- No evaluation of ligand solubility in greener solvents or alternative extraction media for environmentally sustainable applications
- Lack of temperature-dependent solubility data, which could influence ligand performance under variable processing conditions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ligands promote clean phase disengagement, ensuring clear separation between aqueous and organic phases with minimal emulsion formation
- study explores how solvent polarity affects phase stability, optimizing conditions for effective actinide-lanthanide separation
- At very high ligand or metal concentrations, aggregation effects could impact phase separation efficiency, potentially leading to slower disengagement
- long-term phase stability of the ligand system in continuous extraction operations is not assessed
- Limited data on phase disengagement in mixed or alternative solvent systems, which could influence scalability and industrial adoption
- No evaluation of phase separation behavior under extreme acidity or highly loaded extraction conditions</t>
    </r>
  </si>
  <si>
    <t>VK Manchanda
PN Pathak</t>
  </si>
  <si>
    <t>Amides and diamides as promising extractants in the back end of the nuclear fuel cycle: an overview</t>
  </si>
  <si>
    <t>DOI: 10.1016/j.seppur.2003.09.005
URL: https://linkinghub.elsevier.com/retrieve/pii/S1383586603002569</t>
  </si>
  <si>
    <t>solvent extraction
amide-based extractant
nuclear fuel reprocessing
actinide separation
DIAMEX and TRUEX processes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</si>
  <si>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Unlike phosphorus-based extractants (e.g., TBP), amide-based ligands exhibit high chemical stability, making them promising candidates for nuclear fuel reprocessing
- Amide ligands remain stable under aqueous conditions, resisting hydrolysis even in high-acidity environments, unlike TBP, which undergoes degradation
- Amide extractants minimize third-phase formation, ensuring better phase disengagement and preventing solvent losses during extraction
- Stability under prolonged exposure to high radiation fields remains insufficiently studied, leaving uncertainties about long-term degradation pathways
- study lacks experimental data on solvent stability under extreme operational conditions, such as high-temperature extraction cycles or continuous recycling processes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Amide-based ligands demonstrate a strong thermodynamic preference for actinides over lanthanides, driven by their ability to form stable metal complexes
- extraction process is primarily enthalpy-driven, meaning the actinide-ligand interactions provide strong binding energy, while entropy effects remain minimal
- Optimal extraction occurs at moderate to high nitric acid concentrations, where actinide-amide complexation is strongest
- Unlike TBP, amide extractants show reduced metal retention at very high acid concentrations, which may improve back-extraction efficiency
- No extensive thermodynamic modeling is included to predict extractant behavior under varying solvent conditions
- does not provide Gibbs free energy calculations to fully describe ligand-metal interactions
- No computational simulations are provided to complement experimental thermodynamic findings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</si>
  <si>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Amide-based extractants show rapid complexation with actinides, leading to faster equilibrium times than traditional TBP-based solvent extraction systems
- ligands facilitate efficient phase transfer of metal ions between the aqueous and organic phases, enhancing extraction performance
- Unlike TBP, amide-based ligands allow for faster stripping of actinides, improving overall process efficiency
- kinetics of extraction under high metal ion concentrations or competitive binding environments remain unexamined
- No modeling or predictive studies on temperature-dependent kinetics or ligand performance under continuous extraction cycles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study evaluates ligand stability across a broad range of nitric acid concentrations, with optimal extraction occurring in moderate to high acidity
- Amide-based ligands perform well in various organic diluents, reducing dependence on traditional phosphorus-based solvents
- ligands maintain efficiency under high radiation doses, but long-term stability tests are limited
- performance of these ligands in greener solvent systems or alternative diluents is not explored
- No industrial-scale testing or long-term assessments under continuous reprocessing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Amide-based extractants effectively bind high concentrations of actinides, ensuring robust performance even in heavily loaded solutions
- Unlike TBP, which shows third-phase formation at high metal loads, amide ligands maintain phase stability and prevent emulsion formation
- No extensive study on the maximum metal ion saturation capacity of these extractants under extreme reprocessing conditions
- Lack of data on ligand regeneration and recyclability after reaching full metal loading capacity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</si>
  <si>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Amide-based extractants dissolve efficiently in various organic diluents, making them highly adaptable for solvent extraction processes
- ligands maintain solubility even under high nitric acid concentrations, preventing precipitation and ensuring reliable extraction performance
- Unlike TBP, which often requires phase modifiers to prevent third-phase formation, amide ligands remain soluble without additional additives
- solubility of these ligands in alternative, environmentally friendly solvents is not explored
- No study on temperature-dependent solubility variations, which could impact large-scale industrial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Amide-based ligands facilitate clean and rapid phase disengagement, minimizing emulsion formation and phase instability
- ligands reduce third-phase formation, a major issue with TBP-based extractants, ensuring smooth separation between aqueous and organic phases
- polarity of the organic phase influences disengagement, with some diluents optimizing phase separation more effectively
- At high metal concentrations, aggregation effects may impact phase stability, requiring further optimization for large-scale applications
- No detailed analysis of phase disengagement efficiency in greener solvents or long-term separation performance in continuous extraction cycles</t>
    </r>
  </si>
  <si>
    <t>X Yang
L Xu
A Zhang
C Xiao</t>
  </si>
  <si>
    <t>Organophosphorus Extractants: A Critical Choice for Actinides/Lanthanides Separation in Nuclear Fuel Cycle</t>
  </si>
  <si>
    <t>Chemistry A European J</t>
  </si>
  <si>
    <t>DOI: 10.1002/chem.202300456
URL: https://chemistry-europe.onlinelibrary.wiley.com/doi/10.1002/chem.202300456</t>
  </si>
  <si>
    <t>organophosphorus extractants
actinides/lanthides separation
tributyl phosphate (TBP)
solvent extraction
ligand design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</si>
  <si>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ligands resist hydrolysis and degradation in strong nitric acid, making them suitable for nuclear fuel reprocessing
- stability of extractants depends on phosphoryl functionalization, with certain modifications improving resistance to chemical degradation
- Unlike amide-based alternatives, organophosphorus extractants tend to be more stable under prolonged solvent extraction cycles
- Some extractants are susceptible to oxidative degradation, especially in environments with strong oxidizing agents
- Long-term degradation mechanisms of various functionalized organophosphorus ligands are not fully explored
- impact of mixed organic solvent systems on ligand stability remains unclear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Organophosphorus ligands exhibit a high thermodynamic preference for actinides, driven by strong metal-ligand interactions
- extraction efficiency is primarily enthalpy-driven, with strong coordination bonding between the extractant and metal ions
- thermodynamics of ligand binding vary with solvent composition, where higher polarity solvents enhance metal-ligand interactions
- Entropic contributions to actinide selectivity are not fully analyzed, limiting the understanding of ligand flexibility
- No computational modeling or Gibbs free energy analysis is presented to quantify extraction feasibility across different conditions
- study does not explore thermodynamic behavior in alternative solvent systems (e.g., ionic liquids or greener solvents)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</si>
  <si>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Organophosphorus extractants demonstrate rapid extraction kinetics, forming stable actinide-ligand complexes in a short time
- Compared to alternative extractants, these ligands achieve equilibrium faster, enhancing process efficiency in continuous extraction systems
- Modifications in phosphoryl functionalization impact extraction speed, with electron-donating groups accelerating metal uptake
- study does not analyze kinetic variations under extreme acidity or competing metal ion environments, which could affect real-world efficiency
- No temperature-dependent kinetic analysis or predictive modeling of extraction rates under dynamic process conditions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Organophosphorus extractants maintain high performance across a broad nitric acid range, with optimal extraction at moderate to high acidity
- ligands function efficiently in various organic diluents, reducing dependency on TBP-based solvents
- ligands exhibit reasonable resistance to radiolytic degradation but require further validation for long-term use in spent fuel reprocessing
- impact of alternative, greener solvents on ligand efficiency is not examined
- No industrial-scale evaluation of ligand performance under continuous reprocessing conditions or in mixed solvent environments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ligands demonstrate strong metal-loading capacity, efficiently binding actinides even at high concentrations
- Unlike TBP, organophosphorus extractants resist third-phase formation at high metal ion loads, reducing phase instability issues
- maximum loading capacity under extreme process conditions is not fully tested, leaving uncertainties in large-scale applications
- Lack of data on ligand regeneration and recyclability after reaching full saturation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</si>
  <si>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Organophosphorus extractants dissolve efficiently in various organic diluents, ensuring their compatibility with common solvent extraction systems
- ligands maintain solubility even in highly acidic environments, making them reliable for actinide-lanthanide separation
- Unlike some alternative extractants, organophosphorus ligands exhibit low precipitation tendencies, preventing clogging in solvent extraction columns
- solubility behavior of these ligands in greener, more sustainable solvents is not explored
- No data on temperature-dependent solubility variations, which could impact ligand stability in real-world processing conditions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Organophosphorus extractants facilitate fast and clean phase disengagement, reducing the formation of emulsions and interfacial instabilities 
- ligands minimize the risk of third-phase formation, which is a common issue with traditional TBP-based extraction
- choice of diluent significantly affects phase separation efficiency, with some solvents enhancing disengagement
- At high metal concentrations, phase stability may be compromised, requiring further optimization for large-scale applications
- No detailed evaluation of phase disengagement efficiency in alternative solvents or in continuous extraction cycles
- Lack of studies on the long-term phase stability of these ligands in industrial-scale nuclear fuel reprocessing</t>
    </r>
  </si>
  <si>
    <t>A Bhattacharyya
PK Mohapatra
W Verboom</t>
  </si>
  <si>
    <t>Understanding the separation of trivalent lanthanides and actinides using multiple diglycolamide-containing ligands: a review</t>
  </si>
  <si>
    <t>Radiochimica Acta</t>
  </si>
  <si>
    <t>DOI: 10.1515/ract-2023-0264
URL: https://www.degruyter.com/document/doi/10.1515/ract-2023-0264/html</t>
  </si>
  <si>
    <t>diglycolamides
molecular scaffolds
actinide/lanthanide separation
multipodal ligands</t>
  </si>
  <si>
    <t xml:space="preserve">chemical stability 
thermodynamics
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</si>
  <si>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DGA-based ligands maintain high stability in nitric acid environments, making them well-suited for actinide-lanthanide separation in solvent extraction
- preorganized structure of DGA ligands reduces hydrolysis and structural degradation, increasing their long-term efficiency in extraction cycles
- Some DGA ligands show resistance to forming third phases, which helps maintain smooth solvent extraction performance
- Structural modifications (e.g., alkyl chain length, steric hindrance) can enhance ligand stability and solubility in organic solvents
- Radiolytic degradation studies are limited, leaving uncertainty about ligand performance under high-radiation conditions
- impact of alternative solvents (e.g., ionic liquids or greener solvents) on DGA stability is not well studied
- Ligand stability under continuous industrial-scale operations remains unexplored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DGA ligands show high thermodynamic affinity for actinides, particularly Am(III) and Cm(III), due to their optimal coordination environment
- separation efficiency of DGA ligands is largely influenced by entropy-driven complexation, rather than just enthalpy effects
- presence of hydrogen bonding between ligand and solvent modifies extraction thermodynamics, affecting selectivity and binding strength
- study highlights how polar organic solvents enhance extraction performance by stabilizing metal-ligand interactions
- study lacks quantitative Gibbs free energy data, which is needed to compare ligand efficiency across different solvents
- No computational modeling of ligand-solvent interactions is provided to predict extraction efficiency under varied conditions
- Thermodynamic behavior in mixed solvent systems is not explored, limiting applicability to greener extraction methods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</si>
  <si>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DGA ligands exhibit rapid extraction kinetics, efficiently binding trivalent actinides and lanthanides with minimal equilibration time
- rigid, preorganized design of certain DGA ligands reduces entropic penalties, leading to faster metal coordination rates
- Extraction kinetics vary significantly based on solvent composition, with polar solvents enhancing actinide-lanthanide separation
- No detailed studies on how temperature variations impact kinetic rates, leaving uncertainties in large-scale applications
- does not evaluate competitive binding kinetics when multiple metal ions are present, which is relevant for real-world nuclear waste streams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DGA ligands remain efficient in moderate to high nitric acid concentrations, making them adaptable to various solvent extraction processes
- Some DGA-based systems demonstrate strong extraction efficiency in ionic liquids, reducing reliance on conventional organic diluents
- Preliminary data suggest good stability, but further long-term radiolysis resistance tests are required
- study does not investigate ligand behavior in greener solvent systems, limiting environmental sustainability insights
- Lack of industrial-scale validation or long-term testing under continuous solvent extraction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DGA ligands exhibit a high capacity for trivalent actinides, effectively binding Am(III) and Cm(III) even at high metal concentrations
- Unlike some extractants, DGAs maintain actinide selectivity even at elevated metal concentrations, preventing overload-related loss of separation efficiency
- Maximum metal saturation under extreme conditions is not well characterized, leaving uncertainties for large-scale nuclear fuel reprocessing
- No discussion on ligand regeneration and reusability, which is essential for long-term solvent extraction applications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</si>
  <si>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DGA ligands dissolve well in polar organic solvents and ionic liquids, making them versatile for solvent extraction applications
- confirms that DGAs remain soluble in varying nitric acid concentrations, preventing precipitation during extraction cycles
- Altering the alkyl chains or backbone of DGA ligands improves solubility in specific solvents, optimizing their performance in different separation systems
- Long-term solubility stability under repeated extraction cycles is not extensively studied
- lacks data on solubility behavior in greener solvents or alternative diluents, which are important for sustainable nuclear fuel reprocessing
- No evaluation of temperature-dependent solubility, which could affect industrial-scale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DGA ligands promote clean and rapid phase disengagement, minimizing emulsion formation
- Unlike phosphorus-based extractants, certain DGAs exhibit reduced third-phase formation, improving solvent stability during actinide-lanthanide separations
- Hydrophobic modifications improve phase disengagement by enhancing compatibility with organic solvents
- At very high metal concentrations, aggregation effects may disrupt phase separation, requiring optimization in high-load systems
- No detailed study on long-term phase disengagement efficiency under continuous reprocessing conditions
- Limited data on alternative solvents and their impact on phase separation efficiency</t>
    </r>
  </si>
  <si>
    <t>SA Ansari
P Pathak
PK Mohapatra
VK Manchanda</t>
  </si>
  <si>
    <t>Chemistry of Diglycolamides: Promising Extractants for Actinide Partitioning</t>
  </si>
  <si>
    <t>Chem. Rev.</t>
  </si>
  <si>
    <t>DOI: 10.1021/cr200002f
URL: https://pubs.acs.org/doi/10.1021/cr200002f</t>
  </si>
  <si>
    <t>diglycolamides
actinide partitioning
solvent extraction
TODGA
radiolytic stability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</si>
  <si>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Diglycolamide (DGA) extractants exhibit strong hydrolytic stability in high nitric acid concentrations, making them reliable for actinide-lanthanide separations
- DGAs maintain their structure and performance across multiple solvent extraction cycles, reducing extractant loss
- rigid backbone of certain DGA structures prevents unwanted ligand breakdown during metal coordination
- Modifying alkyl chains or donor groups improves ligand durability and solubility, enhancing extractant efficiency
- Stability under long-term radiation exposure remains unclear, requiring further testing
- No comprehensive degradation pathway analysis for DGAs under extreme operational conditions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DGAs exhibit a strong thermodynamic preference for actinides over lanthanides, driven by efficient donor atom alignment
- metal-ligand binding process is primarily enthalpy-driven, meaning strong interactions stabilize the actinide complex
- Preorganized DGA structures lead to low entropy loss, improving extraction efficiency
- Extraction efficiency varies with solvent polarity, with organic diluents optimizing actinide-ligand interactions
- Lack of quantitative Gibbs free energy values, making direct comparison with other extractants difficult
- No computational thermodynamic modeling to predict ligand performance across different nuclear waste compositions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</si>
  <si>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DGAs exhibit rapid metal-ligand complexation, making them highly efficient for solvent extraction processes
- rigid structure of DGAs enhances actinide binding by reducing the need for conformational changes, leading to faster extraction kinetics
- DGAs allow for quick stripping of actinides, which improves overall process efficiency in nuclear fuel reprocessing
- study lacks kinetic data on competitive binding when multiple metal ions are present, which is crucial for real-world applications
- No analysis of temperature-dependent kinetics or extraction rate variations under continuous operation conditions
</t>
    </r>
    <r>
      <rPr>
        <b/>
        <sz val="11"/>
        <color theme="1"/>
        <rFont val="Calibri"/>
        <family val="2"/>
        <scheme val="minor"/>
      </rPr>
      <t>2. operational condition range</t>
    </r>
    <r>
      <rPr>
        <sz val="11"/>
        <color theme="1"/>
        <rFont val="Calibri"/>
        <family val="2"/>
        <scheme val="minor"/>
      </rPr>
      <t xml:space="preserve">
- DGAs perform well in moderate to high nitric acid concentrations, maintaining extraction efficiency across different fuel reprocessing conditions
- ligands remain chemically stable in different organic diluents, improving adaptability for different solvent extraction processes
- Some DGA-based systems show promise in ionic liquid media, reducing reliance on traditional organic solvents
- study does not address the performance of DGAs in greener solvents, limiting its sustainability considerations
- No long-term testing of ligand efficiency under industrial-scale extraction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DGAs demonstrate strong metal-loading capacity, maintaining separation performance even at high actinide concentrations
- Unlike some extractants, DGAs retain their preference for actinides over lanthanides, preventing overload-induced selectivity loss
- Maximum saturation capacity under extreme conditions is not well defined, making scalability uncertain
- No evaluation of ligand regeneration and reusability, which is critical for cost-effective nuclear fuel reprocessing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</si>
  <si>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Diglycolamide (DGA) ligands dissolve efficiently in various organic solvents, ensuring their compatibility with solvent extraction systems
- DGAs remain soluble in high nitric acid concentrations, preventing precipitation during metal extraction processes
- Structural modifications (e.g., alkyl chain length and polarity adjustments) improve solubility in specific solvent environments
- Solubility in alternative solvents such as greener or ionic liquid-based systems is not well explored
- lacks data on temperature-dependent solubility changes, which could affect large-scale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DGAs enable fast and clean phase disengagement, ensuring smooth separation between aqueous and organic phases
- Unlike TBP-based extractants, DGAs exhibit lower tendencies for third-phase formation, reducing solvent instability
- Phase disengagement remains stable under moderate metal ion loads, preventing unwanted emulsion formation
- At high metal concentrations, aggregation effects might compromise phase disengagement, requiring further optimization
- No long-term assessment of phase stability in continuous extraction processes
- Lack of data on phase separation efficiency in greener solvents</t>
    </r>
  </si>
  <si>
    <t>D Wittaker
A Geist
G Modolo
R Taylor
M Satsfield
A Wilden</t>
  </si>
  <si>
    <t>Applications of Diglycolamide Based Solvent Extraction Processes in Spent Nuclear Fuel Reprocessing, Part 1: TODGA</t>
  </si>
  <si>
    <t>DOI: 10.1080/07366299.2018.1464269
URL: https://www.tandfonline.com/doi/full/10.1080/07366299.2018.1464269</t>
  </si>
  <si>
    <t>P Matveev
PK Mohapatra
SN Kalmykov
V Petrov</t>
  </si>
  <si>
    <t>Solvent extraction systems for mutual separation of Am(III) and Cm(III) from nitric acid solutions. A review of recent state-of-the-art</t>
  </si>
  <si>
    <t>DOI: 10.1080/07366299.2020.1856998
URL: https://www.tandfonline.com/doi/full/10.1080/07366299.2020.1856998</t>
  </si>
  <si>
    <t>AA Peroutka
SS Galley
J Shafer</t>
  </si>
  <si>
    <t>Elucidating the speciation of extracted lanthanides by diglycolamides</t>
  </si>
  <si>
    <t>Coordination Chemistry Reviews</t>
  </si>
  <si>
    <t>DOI: 10.1016/j.ccr.2023.215071
URL: https://linkinghub.elsevier.com/retrieve/pii/S0010854523000607</t>
  </si>
  <si>
    <t>R Shanker
KS Venkateswarlu</t>
  </si>
  <si>
    <t>1970</t>
  </si>
  <si>
    <t>A COMPARATIVE STUDY OF DONOR PROPERTIES OF SULPHOXIDES AND PHOSPHINE OXIDES IN SOLVENT EXTRACTION</t>
  </si>
  <si>
    <t>J. inorg,nucl.Chem</t>
  </si>
  <si>
    <t>DOI: https://doi.org/10.1016/0022-1902(70)80466-3
URL: https://www.sciencedirect.com/science/article/pii/0022190270804663</t>
  </si>
  <si>
    <t>SM Ali
S Pahan
A Bhattacharyya
PK Mohapatra</t>
  </si>
  <si>
    <t>Complexation thermodynamics of diglycolamide with f-elements: solvent extraction and density functional theory analysis</t>
  </si>
  <si>
    <t>DOI: 10.1039/C6CP00825A
URL: https://xlink.rsc.org/?DOI=C6CP00825A</t>
  </si>
  <si>
    <t>MR Antonio
DR McAlister
EP Horwitz</t>
  </si>
  <si>
    <t>An europium(III) diglycolamide complex: insights into the coordination chemistry of lanthanides in solvent extraction</t>
  </si>
  <si>
    <t>DOI: 10.1039/C4DT01775G
URL: https://xlink.rsc.org/?DOI=C4DT01775G</t>
  </si>
  <si>
    <t>C Wagner
U Müllich
A Geist
PJ Panak</t>
  </si>
  <si>
    <t>Selective Extraction of Am(III) from PUREX Raffinate: The AmSel System</t>
  </si>
  <si>
    <t>DOI: 10.1080/07366299.2015.1129192
URL: http://www.tandfonline.com/doi/full/10.1080/07366299.2015.1129192</t>
  </si>
  <si>
    <t>H-S Yoon
C-J Kim
K-W Chung
S-D Kim
J-Y Lee
JR Kumar</t>
  </si>
  <si>
    <t>Solvent extraction, separation and recovery of dysprosium (Dy) and neodymium (Nd) from aqueous solutions: Waste recycling strategies for permanent magnet processing</t>
  </si>
  <si>
    <t>DOI: 10.1016/j.hydromet.2016.01.028
URL: https://linkinghub.elsevier.com/retrieve/pii/S0304386X16300287</t>
  </si>
  <si>
    <t>TODGA
solvent extraction
spent nuclear fuel reprocessing
actinide-lanthanide separation
selective metal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</si>
  <si>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TODGA (Tetraoctyldiglycolamide) maintains structural integrity in high nitric acid concentrations, making it effective for actinide-lanthanide separations in spent fuel reprocessing
- Compared to other extractants, TODGA exhibits low degradation rates, reducing the need for frequent solvent replacement
- Preliminary studies suggest TODGA can withstand moderate radiation exposure, but long-term degradation pathways remain unclear
- TODGA’s stability is influenced by the choice of organic diluents, where certain solvent systems prevent extractant loss or degradation
- Long-term exposure to radiation and extreme operational conditions is not well-characterized, requiring further research
- No comprehensive degradation study on TODGA recycling and reuse in continuous extraction processes
- Lack of data on synergistic effects of TODGA with other co-extractants for enhanced stability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TODGA’s molecular structure allows for preferential extraction of trivalent actinides, improving separation efficiency
- extraction process is primarily enthalpy-driven, meaning TODGA’s actinide-ligand interactions provide high binding stability
- Preorganized ligand structures minimize entropy loss, leading to higher extraction efficiency compared to less rigid extractants
- performance of TODGA varies with diluent polarity, with certain solvents enhancing metal complexation and stability
- study does not provide quantitative Gibbs free energy values, limiting direct thermodynamic comparisons
- No thermodynamic modeling to predict ligand efficiency across different acidities and solvent systems
- No assessment of TODGA’s thermodynamic behavior in greener or alternative solvent extraction methods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</si>
  <si>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TODGA exhibits rapid extraction kinetics, forming stable metal-ligand complexes with minimal equilibration time
- rigid molecular structure of TODGA reduces energy barriers, leading to faster metal coordination rates compared to non-preorganized ligands
- Actinides bound to TODGA can be efficiently stripped, improving recyclability in solvent extraction systems
- does not provide detailed data on how TODGA performs under varying temperature conditions, which could affect kinetic rates in industrial applications
- No modeling or predictive analysis of kinetic performance in large-scale continuous extraction systems
- Lacks insight into competitive binding kinetics when multiple metal ions are present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TODGA functions well in moderate to high acidity, maintaining efficiency in solvent extraction for nuclear fuel reprocessing
- Preliminary studies suggest TODGA can endure radiation exposure, but long-term degradation under continuous use is not fully studied
- TODGA’s efficiency is influenced by solvent polarity, with some organic diluents improving extraction efficiency and phase disengagement
- does not investigate TODGA’s performance in green solvent alternatives, limiting its environmental sustainability potential
- No large-scale evaluation of TODGA’s long-term performance in industrial reprocessing plants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TODGA efficiently binds high concentrations of actinides, making it suitable for high-throughput solvent extraction processes
- Even at increased metal concentrations, TODGA retains strong actinide-lanthanide separation, unlike some extractants that lose selectivity under high loading
- maximum saturation limit for TODGA under extreme metal loads is not well-defined, leading to uncertainties for large-scale applications
- No studies on ligand regeneration and reusability after reaching full loading capacity
- Lack of data on TODGA’s performance in mixed metal solutions, which would be critical for real-world nuclear waste streams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</si>
  <si>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TODGA dissolves effectively in various organic diluents, making it adaptable for solvent extraction applications
- ligand remains soluble in high nitric acid concentrations, ensuring reliable extraction performance without precipitation
- Different organic solvents impact TODGA’s performance and stability, with some enhancing extraction efficiency
- TODGA solubility in green solvents or alternative diluents is not explored, limiting its applicability in more sustainable processes
- No study on temperature-dependent solubility variations, which could affect ligand stability in real-world nuclear fuel processing conditions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TODGA enables clean and rapid phase disengagement, minimizing emulsions and interfacial instabilities
- Unlike some extractants, TODGA resists third-phase formation, ensuring stable phase separation in high metal load conditions
- At moderate metal concentrations, TODGA maintains stable phase disengagement, but performance at extreme concentrations needs further evaluation
- lacks data on phase disengagement behavior in continuous solvent extraction cycles, leaving uncertainties for industrial-scale applications
- No detailed assessment of phase separation efficiency in greener solvent alternatives
- No study on long-term phase stability over repeated extraction cycles</t>
    </r>
  </si>
  <si>
    <t>solvent etraction
americium(III)-curium(III) separation
actinide partitioning
mutual separation
nitric acid solutions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</si>
  <si>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solvent extraction systems reviewed exhibit chemical resilience in nitric acid, making them viable for actinide partitioning
- Stability varies with functional group modifications, where certain ligands resist hydrolysis and oxidation better than others
- Some studies confirm ligand reusability over multiple cycles, but data on prolonged exposure stability remains incomplete
- Ligands must be optimized for high radiation environments, as current data on long-term radiolytic degradation is limited
- No industrial-scale testing of ligand stability in continuous extraction cycles
- Synergistic effects between multiple extractants are not well-documented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highlights solvent systems with higher affinity for Am(III) over Cm(III), aiding in effective actinide-lanthanide separation
- Metal-ligand binding is primarily driven by enthalpy, with certain extractants forming more stable complexes than others
- Ligands perform differently depending on solvent polarity, acidity, and phase behavior, affecting extraction selectivity
- lacks direct Gibbs free energy calculations, limiting a full thermodynamic comparison
- No computational modeling predicting ligand behavior across different chemical environments
- No assessment of thermodynamic performance in alternative solvent systems (e.g., ionic liquids or greener solvents)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</si>
  <si>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solvent extraction systems analyzed achieve equilibrium quickly, allowing for efficient actinide-lanthanide separation
- Functional group modifications reduce energy barriers, leading to faster complex formation between extractants and actinides
- Some ligands show fast stripping rates, enabling efficient metal recovery, while others require stronger acid conditions for back-extraction
- No assessment of how temperature variations impact kinetics, leaving uncertainties for large-scale applications
- No detailed study on competitive binding kinetics when multiple actinides are present
- Lacks modeling to predict kinetic behavior under continuous flow conditions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Extraction efficiency remains high across moderate to strong acid conditions, ensuring flexibility in nuclear fuel reprocessing
- Ligands maintain extraction efficiency in various diluents, allowing adaptability to different solvent systems
- systems analyzed show promise for continuous extraction operations, but full-scale validation is missing
- Limited research on extractant performance in greener solvents, which could enhance sustainability
- No evaluation of long-term ligand efficiency in real nuclear waste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systems exhibit strong metal-loading capabilities, efficiently handling high actinide concentrations
- Unlike some extractants, these ligands retain actinide selectivity under increased metal loading, avoiding over-saturation issues
- maximum metal saturation limit under extreme conditions is not clearly defined, making scalability uncertain
- No discussion on ligand regeneration and reuse efficiency after reaching full saturation
- Lacks a study on how high metal loading affects solvent phase stability over multiple extraction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</si>
  <si>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extractants studied dissolve well in a variety of organic solvents, ensuring their compatibility with solvent extraction processes
- Solubility remains high in moderate to strong nitric acid concentrations, preventing precipitation or phase instability
- Modifications to functional groups and alkyl chains improve solvent compatibility, enhancing ligand efficiency
- study does not assess solubility in green solvents or alternative diluents, limiting its sustainability insights
- No evaluation of temperature-dependent solubility changes, which could impact long-term ligand performance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solvent systems enable fast and clean phase disengagement, minimizing emulsion formation
- Unlike traditional TBP-based extractants, these ligands reduce third-phase formation, ensuring stable phase separation
- At moderate metal concentrations, phase disengagement remains stable, but higher actinide concentrations may lead to interfacial instabilities
- does not provide long-term phase disengagement data under industrial-scale conditions
- No detailed assessment of phase stability in alternative solvents or ionic liquids
- Lack of study on how repeated extraction cycles affect phase separation performance</t>
    </r>
  </si>
  <si>
    <t>DGAs
lanthanide separation
spectroscopy
small-angle scattering
solvent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</si>
  <si>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Diglycolamide (DGA) ligands remain stable in moderate to high nitric acid concentrations, allowing for efficient lanthanide separations
- DGAs retain their extraction efficiency after repeated use, showing resistance to hydrolysis
- Changes in ligand backbone and alkyl chain length can enhance chemical durability, reducing degradation risks
- Stability under long-term radiation exposure remains uncertain, as radiolysis data is incomplete
- No detailed study on degradation pathways under extreme operational conditions
- Lacks an assessment of synergistic effects between DGAs and co-extractants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DGAs exhibit strong metal-ligand interactions, making extraction primarily enthalpy-driven, favoring actinide-lanthanide separation
- highlights how solvent polarity and ligand preorganization influence extraction efficiency
- preorganized nature of DGAs minimizes entropy loss, leading to improved complexation efficiency
- lacks quantitative Gibbs free energy values, making direct thermodynamic comparisons difficult
- No computational thermodynamic modeling to predict ligand behavior under different nuclear waste compositions
- No investigation of alternative solvent systems, such as ionic liquids or greener extractants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</si>
  <si>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DGAs exhibit rapid metal-ligand complexation, reducing equilibrium time in solvent extraction processes
- rigid molecular framework of DGAs reduces energy barriers, enhancing metal uptake efficiency
- stripping lanthanides from DGAs is effective under controlled acid conditions, improving process recyclability
- No assessment of temperature-dependent kinetic variations, leaving scalability concerns for large-scale operations
- No detailed study on competitive binding kinetics when multiple metal ions are present
- Lacks modeling to predict kinetic performance under continuous flow conditions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DGAs maintain high extraction efficiency from moderate to strong nitric acid solutions, making them versatile for nuclear fuel reprocessing
- ligands are compatible with different organic diluents, optimizing extraction for different process conditions
- results suggest DGAs are applicable in continuous solvent extraction, but direct industrial validation is missing
- does not explore DGA performance in alternative solvents (e.g., ionic liquids or greener extraction media)
- No long-term evaluation of ligand efficiency in real-world nuclear waste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DGAs exhibit strong metal-loading capacities, allowing efficient lanthanide separations even at high metal concentrations
- Unlike some extractants, DGAs retain lanthanide selectivity even under increased metal loading, preventing over-saturation issues
- does not define maximum metal saturation limits under extreme conditions, leading to uncertainties in large-scale applications
- No discussion on ligand regeneration and reuse efficiency after reaching full saturation
- Lacks a study on how high metal loading affects solvent phase stability over multiple extraction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</si>
  <si>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>- DGAs promote clean and rapid phase disengagement, minimizing emulsion formation during solvent extraction
- Unlike traditional extractants, DGAs exhibit lower tendencies for third-phase formation, enhancing phase stability
- indicates that at moderate metal concentrations, phase separation remains stable, but higher loads may introduce interfacial instabilities
- lacks long-term phase disengagement data for continuous extraction cycles
- No detailed assessment of phase stability in alternative solvent systems (e.g., ionic liquids)
- No study on how repeated extraction cycles impact phase separation efficiency over extended use</t>
    </r>
  </si>
  <si>
    <t>solvent extraction
sulphoxides
phospine oxides
donor properties
acid extraction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</si>
  <si>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Both extractants maintain structural integrity in strong acid environments, making them suitable for metal ion separations
- strong donor character of sulphoxides and phosphine oxides enhances stability, reducing ligand breakdown
- Ligand modifications, such as alkyl chain length and steric hindrance, impact degradation rates
- Long-term degradation mechanisms are not fully characterized, leaving uncertainties for extended extraction cycles
- No data on how solvent interactions affect ligand stability over repeated extractions
- No comparative analysis of ligand degradation under radiation exposure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Sulphoxides and phosphine oxides form highly stable complexes with metal ions due to strong electron donation
- Metal-ligand interactions are primarily driven by enthalpy, enhancing separation efficiency
- preorganized nature of extractants reduces entropy loss, making complexation more efficient
- More polar solvents enhance metal binding, while less polar solvents improve phase disengagement
- lacks Gibbs free energy data, limiting a full thermodynamic comparison
- No computational thermodynamic modeling to predict ligand efficiency under different conditions
- No evaluation of alternative solvent systems (e.g., ionic liquids, greener solvents)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</si>
  <si>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Sulphoxides and phosphine oxides exhibit fast complexation rates with metal ions, achieving equilibrium quickly
- strong donor character of these extractants facilitates rapid metal-ligand binding, reducing extraction time
- efficiency of metal back-extraction varies with solvent polarity, requiring optimal acid conditions for complete recovery
- No assessment of temperature-dependent kinetic variations, which could affect large-scale applications
- No modeling of kinetic behavior in continuous extraction systems
- Lacks competitive binding studies when multiple metal ions are present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Extraction remains efficient in moderate to high nitric acid conditions, making these extractants versatile for nuclear fuel separations
- Sulphoxides and phosphine oxides function well in various organic diluents, allowing process flexibility
- suggests these extractants could be scaled up for solvent extraction operations, though real-world validation is missing
- does not examine performance in alternative solvent systems (e.g., ionic liquids or green solvents)
- No long-term evaluation of ligand stability and efficiency in continuous extraction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Both extractants exhibit strong metal-loading capacities, maintaining separation efficiency under increased concentrations
- Unlike some extractants, sulphoxides and phosphine oxides retain selectivity even at higher metal concentrations, reducing over-saturation risks
- does not define maximum saturation limits under extreme metal concentrations, making scalability uncertain
- No discussion on extractant regeneration and reusability after reaching full loading capacity
- Lacks a study on how high metal loading affects phase stability over repeated extraction cycles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</si>
  <si>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Sulphoxides and phosphine oxides dissolve effectively in various organic solvents, ensuring their compatibility with solvent extraction systems
- extractants remain soluble in moderate to high nitric acid concentrations, preventing precipitation and phase instability
- Structural modifications, such as alkyl chain length and steric effects, impact solubility and extraction efficiency
- does not evaluate solubility in alternative solvents (e.g., ionic liquids or greener diluents), limiting its sustainability insights
- No investigation of temperature-dependent solubility changes, which could affect industrial-scale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Sulphoxides and phosphine oxides promote fast and clean phase disengagement, minimizing emulsions and interfacial instabilities
- Unlike some extractants, these ligands resist third-phase formation, ensuring stable phase separation under high metal loads
- At moderate metal concentrations, phase separation remains stable, but higher actinide concentrations may lead to interfacial instabilities
- lacks long-term phase disengagement data under industrial-scale conditions
- No detailed assessment of phase stability in alternative solvent systems
- No study on how repeated extraction cycles impact phase separation efficiency over extended use</t>
    </r>
  </si>
  <si>
    <t>DGA
solvent extraction
thermodynamic stability
DFT
actininde-lanthanide separation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</si>
  <si>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DGA-based extractants maintain structural integrity in moderate to high nitric acid concentrations, preventing premature degradation
- Variations like TODGA, TMDGA, and TiBDGA show different levels of stability, with bulkier ligands providing increased hydrolytic resistance
- Density Functional Theory (DFT) calculations reveal that ligand-metal bonding interactions contribute significantly to extraction efficiency
- No long-term degradation study assessing DGA stability over multiple extraction cycles
- does not examine radiolytic degradation, which is critical for nuclear fuel reprocessing applications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DGA ligands show high selectivity for trivalent actinides over lanthanides, enhancing separation efficiency
- Thermodynamic calculations indicate that metal complexation is primarily driven by enthalpic contributions, making the extraction process highly efficient
- Due to ligand preorganization, entropy loss is minimal, leading to highly stable metal-ligand complexes
- choice of organic solvent influences free energy of extraction, impacting ligand selectivity and efficiency
- lacks direct experimental Gibbs free energy values, making it difficult to compare theoretical predictions with real-world extraction
- No analysis on how different diluents or solvent modifiers affect thermodynamic performance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</si>
  <si>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Diglycolamide (DGA)-based extractants exhibit fast complexation kinetics, ensuring high efficiency in solvent extraction processes
- preorganized structure of DGAs minimizes reorganization energy, allowing for faster metal-ligand binding
- Density Functional Theory (DFT) calculations predict shorter metal-ligand bond distances, correlating with rapid extraction kinetics in experimental studies
- does not evaluate how temperature variations affect extraction kinetics
- No kinetic modeling for multi-metal competition scenarios, which would be relevant for complex waste streams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DGA-based extractants maintain high efficiency across a range of nitric acid conditions, making them adaptable to nuclear reprocessing
- ligand performance varies depending on the organic diluent, impacting phase separation and metal selectivity
- DGAs exhibit minimal degradation under varying acid strengths, ensuring their longevity in continuous extraction operations
- No discussion on how ionic liquids or greener solvents might impact ligand performance
- No data on long-term extractant stability under industrial operating conditions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DGAs can accommodate high metal loading while maintaining selectivity for trivalent actinides
- suggests that DGA extractants do not suffer from rapid saturation, making them suitable for high-throughput processing
- Maximum saturation limits for DGAs under extreme metal loads remain undefined
- No assessment of ligand regeneration and reusability after reaching full loading capacity
- No study on phase behavior changes when operating at high metal concentrations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</si>
  <si>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Diglycolamide (DGA)-based extractants dissolve effectively in various organic solvents, ensuring compatibility with solvent extraction systems
- DGAs maintain solubility in moderate to high nitric acid concentrations, preventing precipitation and ensuring continuous operation
- Adjustments to alkyl chain length and functional groups can fine-tune solubility and extraction efficiency
- does not explore DGA solubility in alternative solvent systems, such as ionic liquids or green diluents
- No detailed temperature-dependent solubility study, which is crucial for scaling up industrial applications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DGAs enable fast and clean phase disengagement, minimizing emulsions and interfacial instabilities
- Unlike traditional extractants, DGAs exhibit reduced tendencies for third-phase formation, ensuring stable phase separation
- at moderate metal concentrations, phase separation remains stable, but higher actinide concentrations may introduce interfacial instabilities
- does not provide long-term phase disengagement data under continuous extraction cycles
- No detailed assessment of phase stability in alternative solvents or greener extraction systems
- Lack of study on how repeated extraction cycles affect phase separation efficiency over extended use</t>
    </r>
  </si>
  <si>
    <t>europium (III) complex
DGA ligand
solvent extraction
lanthanide coordination
XAS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</si>
  <si>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europium(III) ion forms a stable 1:3 metal-to-ligand complex with N,N,N',N'-tetra-n-octyldiglycolamide (TODGA), ensuring high extraction efficiency
- Eu(III) ion interacts with two carbonyl oxygen atoms and one ether oxygen atom, forming a 9-coordinate structure that remains intact under solvent extraction conditions
- long alkyl chains of TODGA prevent hydrolysis and enhance solubility in organic solvents, reinforcing ligand stability
- presence of BiCl₄⁻ counterions stabilizes the extracted europium(III) species by reducing charge repulsion and enhancing phase transfer efficiency
- does not explore the impact of ligand structural modifications on long-term stability
- No assessment of ligand degradation over multiple extraction cycles
- Lacks data on the effect of radiolysis on ligand stability, which is critical for nuclear applications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complexation process is mainly governed by strong enthalpic interactions, favoring efficient separation of europium(III) from the aqueous phase
- structured coordination environment of TODGA reduces entropy loss, making the extraction process more efficient
- thermodynamic favorability of extraction depends on solvent polarity and ligand aggregation effects, impacting overall extraction performance
- Experimental data from XAS measurements validate the predicted binding affinities and support the high thermodynamic stability of the Eu(III)-TODGA complex
- does not provide explicit Gibbs free energy values, limiting direct thermodynamic comparisons with other extractants
- No computational modeling of how different diluents or solvent modifiers affect extraction thermodynamics
- Lacks experimental validation of extraction efficiency under varying temperature conditions</t>
    </r>
  </si>
  <si>
    <t xml:space="preserve">operational condition range
kinetics
</t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</si>
  <si>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 xml:space="preserve"> - TODGA performs efficiently in moderate to high hydrochloric acid concentrations, demonstrating its versatility in different separation conditions
- choice of organic diluent influences ligand aggregation, phase separation, and extraction efficiency
- Eu(III)-TODGA complex remains intact even in strongly acidic conditions, preventing unwanted ligand degradation
- does not explore the performance of TODGA in alternative solvent systems, such as ionic liquids or greener diluents
- No data on ligand stability over multiple extraction cycles in continuous operation
</t>
    </r>
    <r>
      <rPr>
        <b/>
        <sz val="11"/>
        <color theme="1"/>
        <rFont val="Calibri"/>
        <family val="2"/>
        <scheme val="minor"/>
      </rPr>
      <t xml:space="preserve">2. kinetics
</t>
    </r>
    <r>
      <rPr>
        <sz val="11"/>
        <color theme="1"/>
        <rFont val="Calibri"/>
        <family val="2"/>
        <scheme val="minor"/>
      </rPr>
      <t>- formation of the Eu(III)-TODGA complex occurs rapidly, suggesting efficient ligand-metal binding
- presence of chloride anions and counterions affects the speed of extraction by stabilizing the metal-ligand complex in the organic phase
- does not explicitly measure extraction equilibrium time or rate constants for metal uptake and release
- No kinetic modeling of ligand competition effects when multiple metal species are present</t>
    </r>
  </si>
  <si>
    <r>
      <rPr>
        <b/>
        <sz val="11"/>
        <color theme="1"/>
        <rFont val="Calibri"/>
        <family val="2"/>
        <scheme val="minor"/>
      </rPr>
      <t xml:space="preserve">1. solubility
</t>
    </r>
    <r>
      <rPr>
        <sz val="11"/>
        <color theme="1"/>
        <rFont val="Calibri"/>
        <family val="2"/>
        <scheme val="minor"/>
      </rPr>
      <t xml:space="preserve">- Eu(III)-TODGA complex remains highly soluble in nonpolar organic solvents, ensuring efficient extraction without precipitation
- presence of tetrachlorobismuthate (BiCl₄⁻) counterions helps to solubilize the complex in the organic phase, reducing losses to the aqueous phase
- At higher ligand concentrations, TODGA forms reverse micelles, affecting the solubility and distribution of Eu(III) between phases
- does not assess temperature-dependent solubility changes, which are critical for industrial-scale applications
- No evaluation of solubility in alternative organic diluents, such as ionic liquids or biodegradable solvents
</t>
    </r>
    <r>
      <rPr>
        <b/>
        <sz val="11"/>
        <color theme="1"/>
        <rFont val="Calibri"/>
        <family val="2"/>
        <scheme val="minor"/>
      </rPr>
      <t xml:space="preserve">2. phase disengagement
</t>
    </r>
    <r>
      <rPr>
        <sz val="11"/>
        <color theme="1"/>
        <rFont val="Calibri"/>
        <family val="2"/>
        <scheme val="minor"/>
      </rPr>
      <t>- Eu(III)-TODGA complex exhibits clean and rapid phase disengagement, with no significant emulsification
- Unlike some extractants, TODGA shows low tendencies for third-phase formation, ensuring stable phase separation under moderate metal loads
- At higher ligand concentrations, ligand aggregation can slightly slow down phase disengagement, requiring optimization of solvent composition
- does not investigate phase disengagement efficiency under high metal-loading conditions
- No long-term analysis of how repeated extraction cycles impact phase separation stability
- No evaluation of the role of co-solvents or phase modifiers in improving phase disengagement efficiency</t>
    </r>
  </si>
  <si>
    <t>AmSel Process
americium-curium separation
TODGA extraction
hydrophilic ligands
PUREX raffinate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</si>
  <si>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Both ligands maintain structural integrity in 0.5M–1.5M nitric acid, making them suitable for long-term use in solvent extraction
- selectively binds Am(III) with a separation factor of ≈2.5 compared to Cm(III), ensuring effective actinide-lanthanide separation
- use of 1-octanol as a modifier prevents ligand degradation and third-phase formation, ensuring smooth phase separation
- At higher nitric acid concentrations (&gt;1.5M HNO₃), SO₃-Ph-BTBP experiences protonation, which reduces its ability to selectively extract Am(III)
- does not assess ligand degradation over repeated extraction cycles, which is critical for long-term industrial use
- No analysis of radiolytic stability, which is necessary for nuclear fuel reprocessing applications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complexation between SO₃-Ph-BTBP and Am(III) is primarily governed by strong enthalpic interactions, ensuring high selectivity
- structured coordination of SO₃-Ph-BTBP around Am(III) reduces entropy loss, favoring efficient metal-ligand binding
- Spectroscopic data (TRLFS) confirms 1:2 metal-ligand complexation, stabilizing Am(III) in the organic phase
- extraction free energy is influenced by solvent polarity and counterion effects, impacting the efficiency of metal separation
- does not quantify the Gibbs free energy values, making direct thermodynamic comparisons difficult
- No computational modeling on how different diluents or process conditions affect the thermodynamic efficiency of extraction
- Lacks data on how variations in metal-to-ligand ratios influence overall extraction efficiency</t>
    </r>
  </si>
  <si>
    <r>
      <rPr>
        <b/>
        <sz val="11"/>
        <color theme="1"/>
        <rFont val="Calibri"/>
        <family val="2"/>
        <scheme val="minor"/>
      </rPr>
      <t xml:space="preserve">1. kinetics
</t>
    </r>
    <r>
      <rPr>
        <sz val="11"/>
        <color theme="1"/>
        <rFont val="Calibri"/>
        <family val="2"/>
        <scheme val="minor"/>
      </rPr>
      <t xml:space="preserve">- separation process reaches equilibrium in under 7 minutes, making it efficient for large-scale solvent extraction
- back-extraction of Am(III) into the aqueous phase occurs quickly, supporting continuous operation
- Higher agitation speeds improve stripping efficiency, while lower mixing rates slightly slow down equilibrium attainment
- does not investigate the activation energy of extraction, which could provide deeper kinetic insights
- No evaluation of multi-metal competition effects on extraction rates
</t>
    </r>
    <r>
      <rPr>
        <b/>
        <sz val="11"/>
        <color theme="1"/>
        <rFont val="Calibri"/>
        <family val="2"/>
        <scheme val="minor"/>
      </rPr>
      <t xml:space="preserve">2. operational condition range
</t>
    </r>
    <r>
      <rPr>
        <sz val="11"/>
        <color theme="1"/>
        <rFont val="Calibri"/>
        <family val="2"/>
        <scheme val="minor"/>
      </rPr>
      <t xml:space="preserve">- system operates optimally within this range, with selectivity for Am(III) over Cm(III)
- At higher acid concentrations, SO₃-Ph-BTBP experiences protonation, reducing Am(III) separation efficiency
- Unlike some extraction systems, AmSel functions effectively without extra salt additives, simplifying process conditions
- does not evaluate long-term ligand stability over repeated cycles
- No analysis of ligand degradation under prolonged exposure to high acidity or radiation
</t>
    </r>
    <r>
      <rPr>
        <b/>
        <sz val="11"/>
        <color theme="1"/>
        <rFont val="Calibri"/>
        <family val="2"/>
        <scheme val="minor"/>
      </rPr>
      <t xml:space="preserve">3. loading capacity
</t>
    </r>
    <r>
      <rPr>
        <sz val="11"/>
        <color theme="1"/>
        <rFont val="Calibri"/>
        <family val="2"/>
        <scheme val="minor"/>
      </rPr>
      <t>- system efficiently processes PUREX raffinate conditions, even under high actinide-lanthanide concentrations
- presence of 1-octanol as a phase modifier prevents phase instability at typical metal concentrations
- Initial tests indicated precipitation at very high lanthanide concentrations, though optimization resolved this issue
- No defined saturation limit for SO₃-Ph-BTBP binding under extreme conditions
- No study on ligand regeneration and reusability after reaching full loading capacity</t>
    </r>
  </si>
  <si>
    <t>solubility
dispersion numbers
phase disengagement</t>
  </si>
  <si>
    <r>
      <rPr>
        <b/>
        <sz val="11"/>
        <color theme="1"/>
        <rFont val="Calibri"/>
        <family val="2"/>
        <scheme val="minor"/>
      </rPr>
      <t xml:space="preserve">1. dispersion numbers
</t>
    </r>
    <r>
      <rPr>
        <sz val="11"/>
        <color theme="1"/>
        <rFont val="Calibri"/>
        <family val="2"/>
        <scheme val="minor"/>
      </rPr>
      <t xml:space="preserve">- AmSel system exhibits good phase homogeneity, preventing excessive droplet coalescence
- addition of 1-octanol reduces interfacial tension, minimizing the risk of emulsion formation
- does not explicitly measure dispersion coefficients or droplet size distributions
- No evaluation of how varying ligand concentrations affect dispersion behavior in continuous extraction systems
</t>
    </r>
    <r>
      <rPr>
        <b/>
        <sz val="11"/>
        <color theme="1"/>
        <rFont val="Calibri"/>
        <family val="2"/>
        <scheme val="minor"/>
      </rPr>
      <t xml:space="preserve">2. solubility
- </t>
    </r>
    <r>
      <rPr>
        <sz val="11"/>
        <color theme="1"/>
        <rFont val="Calibri"/>
        <family val="2"/>
        <scheme val="minor"/>
      </rPr>
      <t xml:space="preserve">ligand remains stable in 0.5M–1.5M nitric acid, ensuring efficient metal extraction without precipitation
- Unlike some extractants, AmSel operates effectively without the need for co-solvents
- Organic diluent selection plays a role in ligand partitioning between aqueous and organic phases
- Precipitation was initially observed in high-lanthanide solutions, but optimization resolved the issue
- No study on temperature-dependent solubility behavior, which is critical for industrial applications
</t>
    </r>
    <r>
      <rPr>
        <b/>
        <sz val="11"/>
        <color theme="1"/>
        <rFont val="Calibri"/>
        <family val="2"/>
        <scheme val="minor"/>
      </rPr>
      <t xml:space="preserve">3. phase disengagements
</t>
    </r>
    <r>
      <rPr>
        <sz val="11"/>
        <color theme="1"/>
        <rFont val="Calibri"/>
        <family val="2"/>
        <scheme val="minor"/>
      </rPr>
      <t>- AmSel system exhibits clean and rapid phase disengagement, making it suitable for large-scale solvent extraction
- presence of 1-octanol stabilizes the organic phase, preventing unwanted emulsification
- At moderate actinide concentrations, phase separation remains stable, but higher metal loads require careful phase-volume balance
- No detailed analysis of long-term phase separation behavior under continuous flow conditions
- No study on how repeated extraction cycles affect phase disengagement efficiency over extended use</t>
    </r>
  </si>
  <si>
    <t>solvetne xtraction
DY and Nd separation
organophosphorus extractants
hydrometallurgical processing
rare earth element recovery</t>
  </si>
  <si>
    <t>operational condition range
loading capacity</t>
  </si>
  <si>
    <r>
      <rPr>
        <b/>
        <sz val="11"/>
        <color theme="1"/>
        <rFont val="Calibri"/>
        <family val="2"/>
        <scheme val="minor"/>
      </rPr>
      <t xml:space="preserve">1. chemical stability
</t>
    </r>
    <r>
      <rPr>
        <sz val="11"/>
        <color theme="1"/>
        <rFont val="Calibri"/>
        <family val="2"/>
        <scheme val="minor"/>
      </rPr>
      <t xml:space="preserve">- confirms that extractants such as D2EHPA (Di-(2-ethylhexyl)phosphoric acid) and Cyanex 272 retain structural integrity under optimized solvent extraction conditions
- Experimental results show that the extractants remain effective after several extraction cycles, though minor degradation occurs over extended use
- extractants exhibit higher stability at controlled pH levels, but excessive acidity can lead to partial hydrolysis or ligand breakdown
- No discussion on long-term degradation effects of extractants after repeated use in industrial-scale applications
- Lacks detailed mechanistic analysis of extractant breakdown pathways, particularly under high metal loading conditions
</t>
    </r>
    <r>
      <rPr>
        <b/>
        <sz val="11"/>
        <color theme="1"/>
        <rFont val="Calibri"/>
        <family val="2"/>
        <scheme val="minor"/>
      </rPr>
      <t xml:space="preserve">2. thermodynamics
</t>
    </r>
    <r>
      <rPr>
        <sz val="11"/>
        <color theme="1"/>
        <rFont val="Calibri"/>
        <family val="2"/>
        <scheme val="minor"/>
      </rPr>
      <t>- solvent extraction process favors enthalpic stabilization, meaning the metal-ligand interactions are primarily driven by strong bonding forces
- extractants show a slight preference for Dy over Nd, attributed to thermodynamically favorable complexation
- free energy of extraction varies depending on solvent polarity and ligand aggregation effects, influencing metal recovery rates
- does not provide explicit Gibbs free energy values, making direct thermodynamic comparisons difficult
- No computational modeling on how different diluents or process modifications affect the thermodynamic efficiency of extraction
- Lacks analysis of how extraction efficiency changes under varying temperatures</t>
    </r>
  </si>
  <si>
    <r>
      <rPr>
        <b/>
        <sz val="11"/>
        <color theme="1"/>
        <rFont val="Calibri"/>
        <family val="2"/>
        <scheme val="minor"/>
      </rPr>
      <t xml:space="preserve">1. operational condition range
</t>
    </r>
    <r>
      <rPr>
        <sz val="11"/>
        <color theme="1"/>
        <rFont val="Calibri"/>
        <family val="2"/>
        <scheme val="minor"/>
      </rPr>
      <t xml:space="preserve">- identifies that pH 2–4 provides the best extraction efficiency for Dysprosium (Dy) and Neodymium (Nd) separation
- Higher temperatures (above 50°C) slightly increase metal ion solubility in the organic phase, improving separation efficiency
- However, excessive heat can destabilize some extractants, leading to ligand degradation over multiple cycles
- longer contact times (10–20 minutes) improve extraction efficiency, ensuring complete metal-ligand complexation
- Different solvent mixtures (e.g., kerosene vs. n-dodecane) show slight variations in metal extraction efficiency, impacting selectivity
- does not investigate long-term process stability under continuous extraction conditions
- No assessment of how prolonged exposure to varying acid concentrations affects ligand integrity
</t>
    </r>
    <r>
      <rPr>
        <b/>
        <sz val="11"/>
        <color theme="1"/>
        <rFont val="Calibri"/>
        <family val="2"/>
        <scheme val="minor"/>
      </rPr>
      <t xml:space="preserve">2. loading capacity
</t>
    </r>
    <r>
      <rPr>
        <sz val="11"/>
        <color theme="1"/>
        <rFont val="Calibri"/>
        <family val="2"/>
        <scheme val="minor"/>
      </rPr>
      <t>-  extractants efficiently separate Dy and Nd at high metal concentrations, without causing emulsification or third-phase formation
- Once the extractant reaches its saturation limit, the separation factor between Dy and Nd begins to decrease, indicating competition for available ligand sites
- No clearly defined maximum saturation limit for the extractants under extreme metal loading conditions
- No data on ligand regeneration efficiency after reaching full loading capacity
- Lacks study on how extractant performance is affected by repeated loading-unloading cycles</t>
    </r>
  </si>
  <si>
    <r>
      <rPr>
        <b/>
        <sz val="11"/>
        <color theme="1"/>
        <rFont val="Calibri"/>
        <family val="2"/>
        <scheme val="minor"/>
      </rPr>
      <t xml:space="preserve">1. dispersion numbers
</t>
    </r>
    <r>
      <rPr>
        <sz val="11"/>
        <color theme="1"/>
        <rFont val="Calibri"/>
        <family val="2"/>
        <scheme val="minor"/>
      </rPr>
      <t xml:space="preserve">- extractant system shows stable dispersion of Dy and Nd, preventing excessive droplet coalescence 
- Adequate stirring and solvent composition help maintain uniform dispersion, reducing loss of extractant to the aqueous phase
- No detailed analysis of droplet size distribution or interfacial tension effects
- No evaluation of how dispersion behavior changes under industrial-scale continuous extraction conditions
</t>
    </r>
    <r>
      <rPr>
        <b/>
        <sz val="11"/>
        <color theme="1"/>
        <rFont val="Calibri"/>
        <family val="2"/>
        <scheme val="minor"/>
      </rPr>
      <t xml:space="preserve">2. solubility
</t>
    </r>
    <r>
      <rPr>
        <sz val="11"/>
        <color theme="1"/>
        <rFont val="Calibri"/>
        <family val="2"/>
        <scheme val="minor"/>
      </rPr>
      <t xml:space="preserve">- Metal solubility in organic solvents depends on ligand concentration and solvent polarity
- Unlike some extraction systems, the studied extractants function efficiently without additional complexing salts
- Higher temperatures increase metal solubility, improving phase transfer efficiency
- Some solvent systems cause partial precipitation of Nd at very high metal concentrations
- No study on long-term solubility stability under repeated extraction cycles
</t>
    </r>
    <r>
      <rPr>
        <b/>
        <sz val="11"/>
        <color theme="1"/>
        <rFont val="Calibri"/>
        <family val="2"/>
        <scheme val="minor"/>
      </rPr>
      <t xml:space="preserve">3. phase disengagement
</t>
    </r>
    <r>
      <rPr>
        <sz val="11"/>
        <color theme="1"/>
        <rFont val="Calibri"/>
        <family val="2"/>
        <scheme val="minor"/>
      </rPr>
      <t>- enables efficient separation between phases, minimizing cross-contamination
- proper solvent composition prevents emulsification and third-phase formation
- Higher Dy and Nd concentrations can slow down phase disengagement, requiring optimized phase volume ratios
- does not evaluate long-term phase separation performance over multiple extraction cycles
- No assessment of how different co-solvents or modifiers influence phase disengagement efficiency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</si>
</sst>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applyFont="1"/>
    <xf numFmtId="0" fontId="0" fillId="4" borderId="0" xfId="0" applyFill="1"/>
    <xf numFmtId="17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xlink.rsc.org/?DOI=D3DT03261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link.rsc.org/?DOI=D3DT03261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xlink.rsc.org/?DOI=D3DT0326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B49" zoomScaleNormal="100" workbookViewId="0">
      <selection activeCell="K49" sqref="K49"/>
    </sheetView>
  </sheetViews>
  <sheetFormatPr defaultRowHeight="14.5" x14ac:dyDescent="0.35"/>
  <cols>
    <col min="1" max="1" width="40.453125" customWidth="1"/>
    <col min="2" max="2" width="16.81640625" customWidth="1"/>
    <col min="3" max="3" width="17.1796875" bestFit="1" customWidth="1"/>
    <col min="4" max="4" width="22.453125" customWidth="1"/>
    <col min="5" max="5" width="13.7265625" bestFit="1" customWidth="1"/>
    <col min="6" max="6" width="28" customWidth="1"/>
    <col min="7" max="7" width="39.453125" customWidth="1"/>
    <col min="8" max="8" width="22.453125" customWidth="1"/>
    <col min="9" max="9" width="9.1796875" bestFit="1" customWidth="1"/>
    <col min="10" max="10" width="12.54296875" bestFit="1" customWidth="1"/>
    <col min="11" max="11" width="55.1796875" customWidth="1"/>
    <col min="12" max="12" width="17.26953125" bestFit="1" customWidth="1"/>
    <col min="13" max="13" width="26.26953125" bestFit="1" customWidth="1"/>
    <col min="14" max="14" width="16.1796875" bestFit="1" customWidth="1"/>
    <col min="15" max="15" width="14.54296875" customWidth="1"/>
    <col min="16" max="16" width="15" bestFit="1" customWidth="1"/>
  </cols>
  <sheetData>
    <row r="1" spans="1:16" ht="305" thickBot="1" x14ac:dyDescent="0.4">
      <c r="A1" s="3" t="s">
        <v>16</v>
      </c>
    </row>
    <row r="2" spans="1:1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ht="409.5" x14ac:dyDescent="0.35">
      <c r="A3">
        <v>20001</v>
      </c>
      <c r="B3" s="2" t="s">
        <v>19</v>
      </c>
      <c r="C3">
        <v>2024</v>
      </c>
      <c r="D3" s="2" t="s">
        <v>20</v>
      </c>
      <c r="E3" t="s">
        <v>21</v>
      </c>
      <c r="F3" s="5" t="s">
        <v>22</v>
      </c>
      <c r="G3" s="2" t="s">
        <v>23</v>
      </c>
      <c r="H3" s="2" t="s">
        <v>24</v>
      </c>
      <c r="K3" s="6" t="s">
        <v>25</v>
      </c>
    </row>
    <row r="4" spans="1:16" ht="275.5" x14ac:dyDescent="0.35">
      <c r="A4">
        <v>20002</v>
      </c>
      <c r="B4" s="2" t="s">
        <v>31</v>
      </c>
      <c r="C4" s="7" t="s">
        <v>32</v>
      </c>
      <c r="D4" s="2" t="s">
        <v>33</v>
      </c>
      <c r="E4" t="s">
        <v>34</v>
      </c>
      <c r="F4" s="2" t="s">
        <v>35</v>
      </c>
      <c r="G4" s="2" t="s">
        <v>36</v>
      </c>
      <c r="H4" s="2" t="s">
        <v>30</v>
      </c>
      <c r="K4" s="2" t="s">
        <v>39</v>
      </c>
    </row>
    <row r="5" spans="1:16" ht="304.5" x14ac:dyDescent="0.35">
      <c r="A5">
        <v>20003</v>
      </c>
      <c r="B5" s="2" t="s">
        <v>42</v>
      </c>
      <c r="C5" s="7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30</v>
      </c>
      <c r="K5" s="2" t="s">
        <v>49</v>
      </c>
    </row>
    <row r="6" spans="1:16" ht="333.5" x14ac:dyDescent="0.35">
      <c r="A6">
        <v>20004</v>
      </c>
      <c r="B6" s="2" t="s">
        <v>52</v>
      </c>
      <c r="C6" s="7" t="s">
        <v>32</v>
      </c>
      <c r="D6" s="2" t="s">
        <v>53</v>
      </c>
      <c r="E6" s="2" t="s">
        <v>54</v>
      </c>
      <c r="F6" s="2" t="s">
        <v>55</v>
      </c>
      <c r="G6" s="2" t="s">
        <v>56</v>
      </c>
      <c r="H6" s="2" t="s">
        <v>57</v>
      </c>
      <c r="K6" s="2" t="s">
        <v>60</v>
      </c>
    </row>
    <row r="7" spans="1:16" ht="348" x14ac:dyDescent="0.35">
      <c r="A7">
        <v>20005</v>
      </c>
      <c r="B7" s="2" t="s">
        <v>63</v>
      </c>
      <c r="C7" s="7" t="s">
        <v>32</v>
      </c>
      <c r="D7" s="2" t="s">
        <v>64</v>
      </c>
      <c r="E7" t="s">
        <v>65</v>
      </c>
      <c r="F7" s="2" t="s">
        <v>66</v>
      </c>
      <c r="G7" s="2" t="s">
        <v>67</v>
      </c>
      <c r="H7" s="2" t="s">
        <v>30</v>
      </c>
      <c r="K7" s="2" t="s">
        <v>70</v>
      </c>
    </row>
    <row r="8" spans="1:16" ht="333.5" x14ac:dyDescent="0.35">
      <c r="A8">
        <v>20006</v>
      </c>
      <c r="B8" s="2" t="s">
        <v>73</v>
      </c>
      <c r="C8" s="7" t="s">
        <v>74</v>
      </c>
      <c r="D8" s="2" t="s">
        <v>75</v>
      </c>
      <c r="E8" s="2" t="s">
        <v>45</v>
      </c>
      <c r="F8" s="2" t="s">
        <v>76</v>
      </c>
      <c r="G8" s="2" t="s">
        <v>77</v>
      </c>
      <c r="H8" s="2" t="s">
        <v>30</v>
      </c>
      <c r="K8" s="2" t="s">
        <v>79</v>
      </c>
    </row>
    <row r="9" spans="1:16" ht="377" x14ac:dyDescent="0.35">
      <c r="A9">
        <v>20007</v>
      </c>
      <c r="B9" s="2" t="s">
        <v>82</v>
      </c>
      <c r="C9" s="7" t="s">
        <v>83</v>
      </c>
      <c r="D9" s="2" t="s">
        <v>84</v>
      </c>
      <c r="E9" s="2" t="s">
        <v>65</v>
      </c>
      <c r="F9" s="2" t="s">
        <v>85</v>
      </c>
      <c r="G9" s="2" t="s">
        <v>86</v>
      </c>
      <c r="H9" s="2" t="s">
        <v>30</v>
      </c>
      <c r="K9" s="2" t="s">
        <v>87</v>
      </c>
    </row>
    <row r="10" spans="1:16" ht="348" x14ac:dyDescent="0.35">
      <c r="A10">
        <v>20008</v>
      </c>
      <c r="B10" s="2" t="s">
        <v>90</v>
      </c>
      <c r="C10" s="7" t="s">
        <v>32</v>
      </c>
      <c r="D10" s="2" t="s">
        <v>91</v>
      </c>
      <c r="E10" s="2" t="s">
        <v>92</v>
      </c>
      <c r="F10" s="2" t="s">
        <v>93</v>
      </c>
      <c r="G10" s="2" t="s">
        <v>94</v>
      </c>
      <c r="H10" s="2" t="s">
        <v>30</v>
      </c>
      <c r="K10" s="2" t="s">
        <v>95</v>
      </c>
    </row>
    <row r="11" spans="1:16" ht="409.5" x14ac:dyDescent="0.35">
      <c r="A11">
        <v>20009</v>
      </c>
      <c r="B11" s="2" t="s">
        <v>97</v>
      </c>
      <c r="C11" s="7" t="s">
        <v>32</v>
      </c>
      <c r="D11" s="2" t="s">
        <v>98</v>
      </c>
      <c r="E11" s="2" t="s">
        <v>65</v>
      </c>
      <c r="F11" s="2" t="s">
        <v>99</v>
      </c>
      <c r="G11" s="2" t="s">
        <v>100</v>
      </c>
      <c r="H11" s="2" t="s">
        <v>30</v>
      </c>
      <c r="K11" s="2" t="s">
        <v>101</v>
      </c>
    </row>
    <row r="12" spans="1:16" ht="348" x14ac:dyDescent="0.35">
      <c r="A12">
        <v>20010</v>
      </c>
      <c r="B12" s="2" t="s">
        <v>104</v>
      </c>
      <c r="C12" s="7" t="s">
        <v>43</v>
      </c>
      <c r="D12" s="2" t="s">
        <v>105</v>
      </c>
      <c r="E12" s="2" t="s">
        <v>106</v>
      </c>
      <c r="F12" s="2" t="s">
        <v>107</v>
      </c>
      <c r="G12" s="2" t="s">
        <v>108</v>
      </c>
      <c r="H12" s="2" t="s">
        <v>30</v>
      </c>
      <c r="K12" s="2" t="s">
        <v>109</v>
      </c>
    </row>
    <row r="13" spans="1:16" ht="348" x14ac:dyDescent="0.35">
      <c r="A13">
        <v>20011</v>
      </c>
      <c r="B13" s="2" t="s">
        <v>112</v>
      </c>
      <c r="C13" s="7" t="s">
        <v>113</v>
      </c>
      <c r="D13" s="2" t="s">
        <v>114</v>
      </c>
      <c r="E13" s="2" t="s">
        <v>115</v>
      </c>
      <c r="F13" s="2" t="s">
        <v>116</v>
      </c>
      <c r="G13" s="2" t="s">
        <v>134</v>
      </c>
      <c r="H13" s="2" t="s">
        <v>30</v>
      </c>
      <c r="K13" s="2" t="s">
        <v>135</v>
      </c>
    </row>
    <row r="14" spans="1:16" ht="362.5" x14ac:dyDescent="0.35">
      <c r="A14">
        <v>20012</v>
      </c>
      <c r="B14" s="2" t="s">
        <v>117</v>
      </c>
      <c r="C14" s="7" t="s">
        <v>113</v>
      </c>
      <c r="D14" s="2" t="s">
        <v>118</v>
      </c>
      <c r="E14" s="2" t="s">
        <v>119</v>
      </c>
      <c r="F14" s="2" t="s">
        <v>120</v>
      </c>
      <c r="G14" s="2" t="s">
        <v>138</v>
      </c>
      <c r="H14" s="2" t="s">
        <v>30</v>
      </c>
      <c r="K14" s="2" t="s">
        <v>139</v>
      </c>
    </row>
    <row r="15" spans="1:16" ht="406" x14ac:dyDescent="0.35">
      <c r="A15">
        <v>20013</v>
      </c>
      <c r="B15" s="2" t="s">
        <v>121</v>
      </c>
      <c r="C15" s="7" t="s">
        <v>122</v>
      </c>
      <c r="D15" s="2" t="s">
        <v>123</v>
      </c>
      <c r="E15" s="2" t="s">
        <v>45</v>
      </c>
      <c r="F15" s="2" t="s">
        <v>124</v>
      </c>
      <c r="G15" s="2" t="s">
        <v>142</v>
      </c>
      <c r="H15" s="2" t="s">
        <v>143</v>
      </c>
      <c r="K15" s="2" t="s">
        <v>144</v>
      </c>
    </row>
    <row r="16" spans="1:16" ht="362.5" x14ac:dyDescent="0.35">
      <c r="A16">
        <v>20014</v>
      </c>
      <c r="B16" s="2" t="s">
        <v>125</v>
      </c>
      <c r="C16" s="7" t="s">
        <v>83</v>
      </c>
      <c r="D16" s="2" t="s">
        <v>126</v>
      </c>
      <c r="E16" s="2" t="s">
        <v>127</v>
      </c>
      <c r="F16" s="2" t="s">
        <v>128</v>
      </c>
      <c r="G16" s="2" t="s">
        <v>147</v>
      </c>
      <c r="H16" s="2" t="s">
        <v>30</v>
      </c>
      <c r="K16" s="2" t="s">
        <v>148</v>
      </c>
    </row>
    <row r="17" spans="1:11" ht="130.5" x14ac:dyDescent="0.35">
      <c r="A17">
        <v>20015</v>
      </c>
      <c r="B17" s="2" t="s">
        <v>129</v>
      </c>
      <c r="C17" s="7" t="s">
        <v>130</v>
      </c>
      <c r="D17" s="2" t="s">
        <v>131</v>
      </c>
      <c r="E17" s="2" t="s">
        <v>132</v>
      </c>
      <c r="F17" s="2" t="s">
        <v>133</v>
      </c>
      <c r="K17" s="8"/>
    </row>
    <row r="18" spans="1:11" ht="362.5" x14ac:dyDescent="0.35">
      <c r="A18">
        <v>20016</v>
      </c>
      <c r="B18" s="2" t="s">
        <v>150</v>
      </c>
      <c r="C18" s="7" t="s">
        <v>151</v>
      </c>
      <c r="D18" s="2" t="s">
        <v>152</v>
      </c>
      <c r="E18" s="2" t="s">
        <v>153</v>
      </c>
      <c r="F18" s="2" t="s">
        <v>154</v>
      </c>
      <c r="G18" s="2" t="s">
        <v>155</v>
      </c>
      <c r="H18" s="2" t="s">
        <v>30</v>
      </c>
      <c r="K18" s="6" t="s">
        <v>156</v>
      </c>
    </row>
    <row r="19" spans="1:11" ht="362.5" x14ac:dyDescent="0.35">
      <c r="A19">
        <v>20017</v>
      </c>
      <c r="B19" s="2" t="s">
        <v>159</v>
      </c>
      <c r="C19" s="7" t="s">
        <v>32</v>
      </c>
      <c r="D19" s="2" t="s">
        <v>160</v>
      </c>
      <c r="E19" s="2" t="s">
        <v>65</v>
      </c>
      <c r="F19" s="2" t="s">
        <v>161</v>
      </c>
      <c r="G19" s="2" t="s">
        <v>162</v>
      </c>
      <c r="H19" s="2" t="s">
        <v>30</v>
      </c>
      <c r="K19" s="2" t="s">
        <v>163</v>
      </c>
    </row>
    <row r="20" spans="1:11" ht="406" x14ac:dyDescent="0.35">
      <c r="A20">
        <v>20018</v>
      </c>
      <c r="B20" s="2" t="s">
        <v>166</v>
      </c>
      <c r="C20" s="7" t="s">
        <v>167</v>
      </c>
      <c r="D20" s="2" t="s">
        <v>168</v>
      </c>
      <c r="E20" s="2" t="s">
        <v>169</v>
      </c>
      <c r="F20" s="2" t="s">
        <v>170</v>
      </c>
      <c r="G20" s="2" t="s">
        <v>171</v>
      </c>
      <c r="H20" s="2" t="s">
        <v>30</v>
      </c>
      <c r="K20" s="2" t="s">
        <v>172</v>
      </c>
    </row>
    <row r="21" spans="1:11" ht="362.5" x14ac:dyDescent="0.35">
      <c r="A21">
        <v>20019</v>
      </c>
      <c r="B21" s="2" t="s">
        <v>175</v>
      </c>
      <c r="C21" s="7" t="s">
        <v>176</v>
      </c>
      <c r="D21" s="2" t="s">
        <v>177</v>
      </c>
      <c r="E21" s="2" t="s">
        <v>178</v>
      </c>
      <c r="F21" s="2" t="s">
        <v>179</v>
      </c>
      <c r="G21" s="2" t="s">
        <v>180</v>
      </c>
      <c r="H21" s="2" t="s">
        <v>30</v>
      </c>
      <c r="K21" s="2" t="s">
        <v>181</v>
      </c>
    </row>
    <row r="22" spans="1:11" ht="377" x14ac:dyDescent="0.35">
      <c r="A22">
        <v>20020</v>
      </c>
      <c r="B22" s="2" t="s">
        <v>184</v>
      </c>
      <c r="C22">
        <v>2021</v>
      </c>
      <c r="D22" t="s">
        <v>185</v>
      </c>
      <c r="E22" t="s">
        <v>65</v>
      </c>
      <c r="F22" s="2" t="s">
        <v>186</v>
      </c>
      <c r="G22" s="2" t="s">
        <v>187</v>
      </c>
      <c r="H22" s="2" t="s">
        <v>30</v>
      </c>
      <c r="K22" s="2" t="s">
        <v>188</v>
      </c>
    </row>
    <row r="23" spans="1:11" ht="377" x14ac:dyDescent="0.35">
      <c r="A23">
        <v>20021</v>
      </c>
      <c r="B23" s="2" t="s">
        <v>191</v>
      </c>
      <c r="C23" s="7" t="s">
        <v>176</v>
      </c>
      <c r="D23" s="2" t="s">
        <v>192</v>
      </c>
      <c r="E23" s="2" t="s">
        <v>193</v>
      </c>
      <c r="F23" s="2" t="s">
        <v>194</v>
      </c>
      <c r="G23" s="2" t="s">
        <v>195</v>
      </c>
      <c r="H23" s="2" t="s">
        <v>30</v>
      </c>
      <c r="K23" s="2" t="s">
        <v>196</v>
      </c>
    </row>
    <row r="24" spans="1:11" ht="391.5" x14ac:dyDescent="0.35">
      <c r="A24">
        <v>20022</v>
      </c>
      <c r="B24" s="2" t="s">
        <v>199</v>
      </c>
      <c r="C24" s="7" t="s">
        <v>176</v>
      </c>
      <c r="D24" s="2" t="s">
        <v>200</v>
      </c>
      <c r="E24" s="2" t="s">
        <v>65</v>
      </c>
      <c r="F24" s="2" t="s">
        <v>201</v>
      </c>
      <c r="G24" s="2" t="s">
        <v>202</v>
      </c>
      <c r="H24" s="2" t="s">
        <v>30</v>
      </c>
      <c r="K24" s="2" t="s">
        <v>203</v>
      </c>
    </row>
    <row r="25" spans="1:11" ht="409.5" x14ac:dyDescent="0.35">
      <c r="A25">
        <v>20023</v>
      </c>
      <c r="B25" s="2" t="s">
        <v>206</v>
      </c>
      <c r="C25" s="7" t="s">
        <v>130</v>
      </c>
      <c r="D25" s="2" t="s">
        <v>207</v>
      </c>
      <c r="E25" s="2" t="s">
        <v>208</v>
      </c>
      <c r="F25" s="2" t="s">
        <v>209</v>
      </c>
      <c r="G25" s="2" t="s">
        <v>210</v>
      </c>
      <c r="H25" s="2" t="s">
        <v>30</v>
      </c>
      <c r="K25" s="2" t="s">
        <v>211</v>
      </c>
    </row>
    <row r="26" spans="1:11" ht="377" x14ac:dyDescent="0.35">
      <c r="A26">
        <v>20024</v>
      </c>
      <c r="B26" s="2" t="s">
        <v>214</v>
      </c>
      <c r="C26" s="7" t="s">
        <v>215</v>
      </c>
      <c r="D26" s="2" t="s">
        <v>216</v>
      </c>
      <c r="E26" s="2" t="s">
        <v>217</v>
      </c>
      <c r="F26" s="2" t="s">
        <v>218</v>
      </c>
      <c r="G26" s="2" t="s">
        <v>219</v>
      </c>
      <c r="H26" s="2" t="s">
        <v>30</v>
      </c>
      <c r="K26" s="2" t="s">
        <v>220</v>
      </c>
    </row>
    <row r="27" spans="1:11" ht="377" x14ac:dyDescent="0.35">
      <c r="A27">
        <v>20025</v>
      </c>
      <c r="B27" s="2" t="s">
        <v>223</v>
      </c>
      <c r="C27" s="7" t="s">
        <v>122</v>
      </c>
      <c r="D27" s="2" t="s">
        <v>224</v>
      </c>
      <c r="E27" s="2" t="s">
        <v>217</v>
      </c>
      <c r="F27" s="2" t="s">
        <v>225</v>
      </c>
      <c r="G27" s="2" t="s">
        <v>226</v>
      </c>
      <c r="H27" s="2" t="s">
        <v>30</v>
      </c>
      <c r="K27" s="2" t="s">
        <v>227</v>
      </c>
    </row>
    <row r="28" spans="1:11" ht="391.5" x14ac:dyDescent="0.35">
      <c r="A28">
        <v>20026</v>
      </c>
      <c r="B28" s="2" t="s">
        <v>230</v>
      </c>
      <c r="C28" s="7" t="s">
        <v>231</v>
      </c>
      <c r="D28" s="2" t="s">
        <v>232</v>
      </c>
      <c r="E28" s="2" t="s">
        <v>233</v>
      </c>
      <c r="F28" s="2" t="s">
        <v>234</v>
      </c>
      <c r="G28" s="2" t="s">
        <v>235</v>
      </c>
      <c r="H28" s="2" t="s">
        <v>143</v>
      </c>
      <c r="K28" s="2" t="s">
        <v>236</v>
      </c>
    </row>
    <row r="29" spans="1:11" ht="409.5" x14ac:dyDescent="0.35">
      <c r="A29">
        <v>20027</v>
      </c>
      <c r="B29" s="2" t="s">
        <v>239</v>
      </c>
      <c r="C29" s="7" t="s">
        <v>240</v>
      </c>
      <c r="D29" s="2" t="s">
        <v>241</v>
      </c>
      <c r="E29" s="2" t="s">
        <v>217</v>
      </c>
      <c r="F29" s="2" t="s">
        <v>242</v>
      </c>
      <c r="G29" s="2" t="s">
        <v>243</v>
      </c>
      <c r="H29" s="2" t="s">
        <v>30</v>
      </c>
      <c r="K29" s="6" t="s">
        <v>244</v>
      </c>
    </row>
    <row r="30" spans="1:11" ht="333.5" x14ac:dyDescent="0.35">
      <c r="A30">
        <v>20028</v>
      </c>
      <c r="B30" s="2" t="s">
        <v>247</v>
      </c>
      <c r="C30" s="7" t="s">
        <v>248</v>
      </c>
      <c r="D30" s="2" t="s">
        <v>249</v>
      </c>
      <c r="E30" s="2" t="s">
        <v>65</v>
      </c>
      <c r="F30" s="2" t="s">
        <v>250</v>
      </c>
      <c r="G30" s="2" t="s">
        <v>251</v>
      </c>
      <c r="H30" s="2" t="s">
        <v>30</v>
      </c>
      <c r="K30" s="2" t="s">
        <v>252</v>
      </c>
    </row>
    <row r="31" spans="1:11" ht="406" x14ac:dyDescent="0.35">
      <c r="A31">
        <v>20029</v>
      </c>
      <c r="B31" s="2" t="s">
        <v>255</v>
      </c>
      <c r="C31" s="7" t="s">
        <v>167</v>
      </c>
      <c r="D31" s="2" t="s">
        <v>256</v>
      </c>
      <c r="E31" s="2" t="s">
        <v>257</v>
      </c>
      <c r="F31" s="2" t="s">
        <v>258</v>
      </c>
      <c r="G31" s="2" t="s">
        <v>259</v>
      </c>
      <c r="H31" s="2" t="s">
        <v>260</v>
      </c>
      <c r="K31" s="2" t="s">
        <v>261</v>
      </c>
    </row>
    <row r="32" spans="1:11" ht="409.5" x14ac:dyDescent="0.35">
      <c r="A32">
        <v>20030</v>
      </c>
      <c r="B32" s="2" t="s">
        <v>264</v>
      </c>
      <c r="C32" s="7" t="s">
        <v>265</v>
      </c>
      <c r="D32" s="2" t="s">
        <v>266</v>
      </c>
      <c r="E32" s="2" t="s">
        <v>267</v>
      </c>
      <c r="F32" s="2" t="s">
        <v>268</v>
      </c>
      <c r="G32" s="2" t="s">
        <v>269</v>
      </c>
      <c r="H32" s="2" t="s">
        <v>270</v>
      </c>
      <c r="K32" s="2" t="s">
        <v>271</v>
      </c>
    </row>
    <row r="33" spans="1:11" ht="409.5" x14ac:dyDescent="0.35">
      <c r="A33">
        <v>20031</v>
      </c>
      <c r="B33" s="2" t="s">
        <v>274</v>
      </c>
      <c r="C33" s="7" t="s">
        <v>240</v>
      </c>
      <c r="D33" s="2" t="s">
        <v>275</v>
      </c>
      <c r="E33" s="2" t="s">
        <v>276</v>
      </c>
      <c r="F33" s="2" t="s">
        <v>277</v>
      </c>
      <c r="G33" s="2" t="s">
        <v>278</v>
      </c>
      <c r="H33" s="2" t="s">
        <v>279</v>
      </c>
      <c r="K33" s="2" t="s">
        <v>281</v>
      </c>
    </row>
    <row r="34" spans="1:11" ht="409.5" x14ac:dyDescent="0.35">
      <c r="A34">
        <v>20032</v>
      </c>
      <c r="B34" s="2" t="s">
        <v>284</v>
      </c>
      <c r="C34" s="7" t="s">
        <v>240</v>
      </c>
      <c r="D34" s="2" t="s">
        <v>285</v>
      </c>
      <c r="E34" s="2" t="s">
        <v>21</v>
      </c>
      <c r="F34" s="2" t="s">
        <v>286</v>
      </c>
      <c r="G34" s="2" t="s">
        <v>287</v>
      </c>
      <c r="H34" s="2" t="s">
        <v>30</v>
      </c>
      <c r="K34" s="2" t="s">
        <v>288</v>
      </c>
    </row>
    <row r="35" spans="1:11" ht="409.5" x14ac:dyDescent="0.35">
      <c r="A35">
        <v>20033</v>
      </c>
      <c r="B35" s="2" t="s">
        <v>291</v>
      </c>
      <c r="C35" s="10" t="s">
        <v>43</v>
      </c>
      <c r="D35" s="2" t="s">
        <v>292</v>
      </c>
      <c r="E35" t="s">
        <v>217</v>
      </c>
      <c r="F35" s="2" t="s">
        <v>293</v>
      </c>
      <c r="G35" s="2" t="s">
        <v>294</v>
      </c>
      <c r="H35" s="2" t="s">
        <v>279</v>
      </c>
      <c r="K35" s="2" t="s">
        <v>296</v>
      </c>
    </row>
    <row r="36" spans="1:11" ht="406" x14ac:dyDescent="0.35">
      <c r="A36">
        <v>20034</v>
      </c>
      <c r="B36" s="2" t="s">
        <v>299</v>
      </c>
      <c r="C36" s="7" t="s">
        <v>167</v>
      </c>
      <c r="D36" s="2" t="s">
        <v>300</v>
      </c>
      <c r="E36" t="s">
        <v>65</v>
      </c>
      <c r="F36" s="2" t="s">
        <v>301</v>
      </c>
      <c r="G36" s="2" t="s">
        <v>302</v>
      </c>
      <c r="H36" s="2" t="s">
        <v>30</v>
      </c>
      <c r="K36" s="2" t="s">
        <v>304</v>
      </c>
    </row>
    <row r="37" spans="1:11" ht="409.5" x14ac:dyDescent="0.35">
      <c r="A37">
        <v>20035</v>
      </c>
      <c r="B37" s="2" t="s">
        <v>307</v>
      </c>
      <c r="C37" s="7" t="s">
        <v>248</v>
      </c>
      <c r="D37" s="2" t="s">
        <v>308</v>
      </c>
      <c r="E37" s="2" t="s">
        <v>309</v>
      </c>
      <c r="F37" s="2" t="s">
        <v>310</v>
      </c>
      <c r="G37" s="2" t="s">
        <v>311</v>
      </c>
      <c r="H37" s="2" t="s">
        <v>30</v>
      </c>
      <c r="K37" s="2" t="s">
        <v>312</v>
      </c>
    </row>
    <row r="38" spans="1:11" ht="409.5" x14ac:dyDescent="0.35">
      <c r="A38">
        <v>20036</v>
      </c>
      <c r="B38" s="2" t="s">
        <v>315</v>
      </c>
      <c r="C38" s="7" t="s">
        <v>113</v>
      </c>
      <c r="D38" s="2" t="s">
        <v>316</v>
      </c>
      <c r="E38" s="2" t="s">
        <v>127</v>
      </c>
      <c r="F38" s="2" t="s">
        <v>317</v>
      </c>
      <c r="G38" s="2" t="s">
        <v>318</v>
      </c>
      <c r="H38" s="2" t="s">
        <v>30</v>
      </c>
      <c r="K38" s="2" t="s">
        <v>319</v>
      </c>
    </row>
    <row r="39" spans="1:11" ht="409.5" x14ac:dyDescent="0.35">
      <c r="A39">
        <v>20037</v>
      </c>
      <c r="B39" s="2" t="s">
        <v>322</v>
      </c>
      <c r="C39" s="7" t="s">
        <v>176</v>
      </c>
      <c r="D39" s="2" t="s">
        <v>323</v>
      </c>
      <c r="E39" s="2" t="s">
        <v>324</v>
      </c>
      <c r="F39" s="2" t="s">
        <v>325</v>
      </c>
      <c r="G39" s="2" t="s">
        <v>326</v>
      </c>
      <c r="H39" s="2" t="s">
        <v>260</v>
      </c>
      <c r="K39" s="2" t="s">
        <v>327</v>
      </c>
    </row>
    <row r="40" spans="1:11" ht="409.5" x14ac:dyDescent="0.35">
      <c r="A40">
        <v>20038</v>
      </c>
      <c r="B40" s="2" t="s">
        <v>330</v>
      </c>
      <c r="C40" s="7" t="s">
        <v>32</v>
      </c>
      <c r="D40" s="2" t="s">
        <v>331</v>
      </c>
      <c r="E40" s="2" t="s">
        <v>332</v>
      </c>
      <c r="F40" s="2" t="s">
        <v>333</v>
      </c>
      <c r="G40" s="2" t="s">
        <v>334</v>
      </c>
      <c r="H40" s="2" t="s">
        <v>335</v>
      </c>
      <c r="K40" s="2" t="s">
        <v>336</v>
      </c>
    </row>
    <row r="41" spans="1:11" ht="406" x14ac:dyDescent="0.35">
      <c r="A41">
        <v>20039</v>
      </c>
      <c r="B41" s="2" t="s">
        <v>339</v>
      </c>
      <c r="C41" s="7" t="s">
        <v>83</v>
      </c>
      <c r="D41" s="2" t="s">
        <v>340</v>
      </c>
      <c r="E41" s="2" t="s">
        <v>341</v>
      </c>
      <c r="F41" s="2" t="s">
        <v>342</v>
      </c>
      <c r="G41" s="2" t="s">
        <v>343</v>
      </c>
      <c r="H41" s="2" t="s">
        <v>30</v>
      </c>
      <c r="K41" s="2" t="s">
        <v>344</v>
      </c>
    </row>
    <row r="42" spans="1:11" ht="409.5" x14ac:dyDescent="0.35">
      <c r="A42">
        <f xml:space="preserve"> A41 +1</f>
        <v>20040</v>
      </c>
      <c r="B42" s="2" t="s">
        <v>347</v>
      </c>
      <c r="C42" s="7" t="s">
        <v>215</v>
      </c>
      <c r="D42" s="2" t="s">
        <v>348</v>
      </c>
      <c r="E42" s="2" t="s">
        <v>217</v>
      </c>
      <c r="F42" s="2" t="s">
        <v>349</v>
      </c>
      <c r="G42" s="2" t="s">
        <v>374</v>
      </c>
      <c r="H42" s="2" t="s">
        <v>30</v>
      </c>
      <c r="K42" s="2" t="s">
        <v>375</v>
      </c>
    </row>
    <row r="43" spans="1:11" ht="406" x14ac:dyDescent="0.35">
      <c r="A43">
        <f t="shared" ref="A43:A49" si="0" xml:space="preserve"> A42 +1</f>
        <v>20041</v>
      </c>
      <c r="B43" s="2" t="s">
        <v>350</v>
      </c>
      <c r="C43" s="7" t="s">
        <v>130</v>
      </c>
      <c r="D43" s="2" t="s">
        <v>351</v>
      </c>
      <c r="E43" s="2" t="s">
        <v>217</v>
      </c>
      <c r="F43" s="2" t="s">
        <v>352</v>
      </c>
      <c r="G43" s="2" t="s">
        <v>378</v>
      </c>
      <c r="H43" s="2" t="s">
        <v>30</v>
      </c>
      <c r="K43" s="2" t="s">
        <v>379</v>
      </c>
    </row>
    <row r="44" spans="1:11" ht="409.5" x14ac:dyDescent="0.35">
      <c r="A44">
        <f t="shared" si="0"/>
        <v>20042</v>
      </c>
      <c r="B44" s="2" t="s">
        <v>353</v>
      </c>
      <c r="C44" s="7" t="s">
        <v>176</v>
      </c>
      <c r="D44" s="2" t="s">
        <v>354</v>
      </c>
      <c r="E44" s="2" t="s">
        <v>355</v>
      </c>
      <c r="F44" s="2" t="s">
        <v>356</v>
      </c>
      <c r="G44" s="2" t="s">
        <v>382</v>
      </c>
      <c r="H44" s="2" t="s">
        <v>30</v>
      </c>
      <c r="K44" s="2" t="s">
        <v>383</v>
      </c>
    </row>
    <row r="45" spans="1:11" ht="409.5" x14ac:dyDescent="0.35">
      <c r="A45">
        <f t="shared" si="0"/>
        <v>20043</v>
      </c>
      <c r="B45" s="2" t="s">
        <v>357</v>
      </c>
      <c r="C45" s="7" t="s">
        <v>358</v>
      </c>
      <c r="D45" s="2" t="s">
        <v>359</v>
      </c>
      <c r="E45" s="2" t="s">
        <v>360</v>
      </c>
      <c r="F45" s="2" t="s">
        <v>361</v>
      </c>
      <c r="G45" s="2" t="s">
        <v>386</v>
      </c>
      <c r="H45" s="2" t="s">
        <v>30</v>
      </c>
      <c r="K45" s="2" t="s">
        <v>387</v>
      </c>
    </row>
    <row r="46" spans="1:11" ht="409.5" x14ac:dyDescent="0.35">
      <c r="A46">
        <f t="shared" si="0"/>
        <v>20044</v>
      </c>
      <c r="B46" s="2" t="s">
        <v>362</v>
      </c>
      <c r="C46" s="7" t="s">
        <v>248</v>
      </c>
      <c r="D46" s="2" t="s">
        <v>363</v>
      </c>
      <c r="E46" s="2" t="s">
        <v>208</v>
      </c>
      <c r="F46" s="2" t="s">
        <v>364</v>
      </c>
      <c r="G46" s="2" t="s">
        <v>390</v>
      </c>
      <c r="H46" s="2" t="s">
        <v>30</v>
      </c>
      <c r="K46" s="2" t="s">
        <v>391</v>
      </c>
    </row>
    <row r="47" spans="1:11" ht="409.5" x14ac:dyDescent="0.35">
      <c r="A47">
        <f t="shared" si="0"/>
        <v>20045</v>
      </c>
      <c r="B47" s="2" t="s">
        <v>365</v>
      </c>
      <c r="C47" s="7" t="s">
        <v>74</v>
      </c>
      <c r="D47" s="2" t="s">
        <v>366</v>
      </c>
      <c r="E47" s="2" t="s">
        <v>21</v>
      </c>
      <c r="F47" s="2" t="s">
        <v>367</v>
      </c>
      <c r="G47" s="2" t="s">
        <v>394</v>
      </c>
      <c r="H47" s="2" t="s">
        <v>30</v>
      </c>
      <c r="K47" s="2" t="s">
        <v>395</v>
      </c>
    </row>
    <row r="48" spans="1:11" ht="409.5" x14ac:dyDescent="0.35">
      <c r="A48">
        <f t="shared" si="0"/>
        <v>20046</v>
      </c>
      <c r="B48" s="2" t="s">
        <v>368</v>
      </c>
      <c r="C48" s="7" t="s">
        <v>248</v>
      </c>
      <c r="D48" s="2" t="s">
        <v>369</v>
      </c>
      <c r="E48" t="s">
        <v>217</v>
      </c>
      <c r="F48" s="2" t="s">
        <v>370</v>
      </c>
      <c r="G48" s="2" t="s">
        <v>399</v>
      </c>
      <c r="H48" s="2" t="s">
        <v>30</v>
      </c>
      <c r="K48" s="2" t="s">
        <v>400</v>
      </c>
    </row>
    <row r="49" spans="1:11" ht="409.5" x14ac:dyDescent="0.35">
      <c r="A49">
        <f t="shared" si="0"/>
        <v>20047</v>
      </c>
      <c r="B49" s="2" t="s">
        <v>371</v>
      </c>
      <c r="C49" s="7" t="s">
        <v>248</v>
      </c>
      <c r="D49" s="2" t="s">
        <v>372</v>
      </c>
      <c r="E49" s="2" t="s">
        <v>34</v>
      </c>
      <c r="F49" s="2" t="s">
        <v>373</v>
      </c>
      <c r="G49" s="2" t="s">
        <v>404</v>
      </c>
      <c r="H49" s="2" t="s">
        <v>30</v>
      </c>
      <c r="K49" s="2" t="s">
        <v>406</v>
      </c>
    </row>
  </sheetData>
  <hyperlinks>
    <hyperlink ref="F3" r:id="rId1" xr:uid="{9AA93D89-89AA-4F22-B7E8-0444AA1A9A5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532-774D-4D22-B641-B75B5993C5AB}">
  <dimension ref="A1:P49"/>
  <sheetViews>
    <sheetView topLeftCell="A48" zoomScaleNormal="100" workbookViewId="0">
      <selection activeCell="H68" sqref="H49:H68"/>
    </sheetView>
  </sheetViews>
  <sheetFormatPr defaultRowHeight="14.5" x14ac:dyDescent="0.35"/>
  <cols>
    <col min="1" max="1" width="42.81640625" customWidth="1"/>
    <col min="2" max="2" width="24.7265625" customWidth="1"/>
    <col min="3" max="3" width="8.54296875" customWidth="1"/>
    <col min="4" max="4" width="25.54296875" customWidth="1"/>
    <col min="5" max="5" width="13.7265625" bestFit="1" customWidth="1"/>
    <col min="6" max="6" width="27.453125" customWidth="1"/>
    <col min="7" max="7" width="21.26953125" customWidth="1"/>
    <col min="8" max="8" width="33.453125" customWidth="1"/>
    <col min="9" max="9" width="9.1796875" bestFit="1" customWidth="1"/>
    <col min="10" max="10" width="12.54296875" bestFit="1" customWidth="1"/>
    <col min="11" max="11" width="32" customWidth="1"/>
    <col min="12" max="12" width="17.26953125" bestFit="1" customWidth="1"/>
    <col min="13" max="13" width="26.26953125" bestFit="1" customWidth="1"/>
    <col min="14" max="14" width="16.1796875" bestFit="1" customWidth="1"/>
    <col min="15" max="15" width="14.54296875" customWidth="1"/>
    <col min="16" max="16" width="15" bestFit="1" customWidth="1"/>
  </cols>
  <sheetData>
    <row r="1" spans="1:16" ht="305" thickBot="1" x14ac:dyDescent="0.4">
      <c r="A1" s="4" t="s">
        <v>17</v>
      </c>
    </row>
    <row r="2" spans="1:1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ht="409.5" x14ac:dyDescent="0.35">
      <c r="A3">
        <v>20001</v>
      </c>
      <c r="B3" s="2" t="s">
        <v>19</v>
      </c>
      <c r="C3">
        <v>2024</v>
      </c>
      <c r="D3" s="2" t="s">
        <v>20</v>
      </c>
      <c r="E3" t="s">
        <v>21</v>
      </c>
      <c r="F3" s="5" t="s">
        <v>22</v>
      </c>
      <c r="G3" s="2" t="s">
        <v>23</v>
      </c>
      <c r="H3" s="2" t="s">
        <v>26</v>
      </c>
      <c r="K3" s="2" t="s">
        <v>27</v>
      </c>
    </row>
    <row r="4" spans="1:16" ht="409.5" x14ac:dyDescent="0.35">
      <c r="A4">
        <v>20002</v>
      </c>
      <c r="B4" s="2" t="s">
        <v>31</v>
      </c>
      <c r="C4" s="7" t="s">
        <v>32</v>
      </c>
      <c r="D4" s="2" t="s">
        <v>33</v>
      </c>
      <c r="E4" t="s">
        <v>34</v>
      </c>
      <c r="F4" s="2" t="s">
        <v>35</v>
      </c>
      <c r="G4" s="2" t="s">
        <v>36</v>
      </c>
      <c r="H4" s="2" t="s">
        <v>37</v>
      </c>
      <c r="K4" s="2" t="s">
        <v>40</v>
      </c>
    </row>
    <row r="5" spans="1:16" ht="409.5" x14ac:dyDescent="0.35">
      <c r="A5">
        <v>20003</v>
      </c>
      <c r="B5" s="2" t="s">
        <v>42</v>
      </c>
      <c r="C5" s="7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48</v>
      </c>
      <c r="K5" s="6" t="s">
        <v>50</v>
      </c>
    </row>
    <row r="6" spans="1:16" ht="409.5" x14ac:dyDescent="0.35">
      <c r="A6">
        <v>20004</v>
      </c>
      <c r="B6" s="2" t="s">
        <v>52</v>
      </c>
      <c r="C6" s="7" t="s">
        <v>32</v>
      </c>
      <c r="D6" s="2" t="s">
        <v>53</v>
      </c>
      <c r="E6" s="2" t="s">
        <v>54</v>
      </c>
      <c r="F6" s="2" t="s">
        <v>55</v>
      </c>
      <c r="G6" s="2" t="s">
        <v>56</v>
      </c>
      <c r="H6" s="2" t="s">
        <v>58</v>
      </c>
      <c r="K6" s="2" t="s">
        <v>61</v>
      </c>
    </row>
    <row r="7" spans="1:16" ht="409.5" x14ac:dyDescent="0.35">
      <c r="A7">
        <v>20005</v>
      </c>
      <c r="B7" s="2" t="s">
        <v>63</v>
      </c>
      <c r="C7" s="7" t="s">
        <v>32</v>
      </c>
      <c r="D7" s="2" t="s">
        <v>64</v>
      </c>
      <c r="E7" t="s">
        <v>65</v>
      </c>
      <c r="F7" s="2" t="s">
        <v>66</v>
      </c>
      <c r="G7" s="2" t="s">
        <v>67</v>
      </c>
      <c r="H7" s="2" t="s">
        <v>68</v>
      </c>
      <c r="K7" s="2" t="s">
        <v>71</v>
      </c>
    </row>
    <row r="8" spans="1:16" ht="409.5" x14ac:dyDescent="0.35">
      <c r="A8">
        <v>20006</v>
      </c>
      <c r="B8" s="2" t="s">
        <v>73</v>
      </c>
      <c r="C8" s="7" t="s">
        <v>74</v>
      </c>
      <c r="D8" s="2" t="s">
        <v>75</v>
      </c>
      <c r="E8" s="2" t="s">
        <v>45</v>
      </c>
      <c r="F8" s="2" t="s">
        <v>76</v>
      </c>
      <c r="G8" s="2" t="s">
        <v>77</v>
      </c>
      <c r="H8" s="2" t="s">
        <v>78</v>
      </c>
      <c r="K8" s="6" t="s">
        <v>80</v>
      </c>
    </row>
    <row r="9" spans="1:16" ht="409.5" x14ac:dyDescent="0.35">
      <c r="A9">
        <v>20007</v>
      </c>
      <c r="B9" s="2" t="s">
        <v>82</v>
      </c>
      <c r="C9" s="7" t="s">
        <v>83</v>
      </c>
      <c r="D9" s="2" t="s">
        <v>84</v>
      </c>
      <c r="E9" s="2" t="s">
        <v>65</v>
      </c>
      <c r="F9" s="2" t="s">
        <v>85</v>
      </c>
      <c r="G9" s="2" t="s">
        <v>86</v>
      </c>
      <c r="H9" s="2" t="s">
        <v>48</v>
      </c>
      <c r="K9" s="2" t="s">
        <v>88</v>
      </c>
    </row>
    <row r="10" spans="1:16" ht="406" x14ac:dyDescent="0.35">
      <c r="A10">
        <v>20008</v>
      </c>
      <c r="B10" s="2" t="s">
        <v>90</v>
      </c>
      <c r="C10" s="7" t="s">
        <v>32</v>
      </c>
      <c r="D10" s="2" t="s">
        <v>91</v>
      </c>
      <c r="E10" s="2" t="s">
        <v>92</v>
      </c>
      <c r="F10" s="2" t="s">
        <v>93</v>
      </c>
      <c r="G10" s="2" t="s">
        <v>94</v>
      </c>
      <c r="H10" s="2" t="s">
        <v>58</v>
      </c>
      <c r="K10" s="2" t="s">
        <v>96</v>
      </c>
    </row>
    <row r="11" spans="1:16" ht="409.5" x14ac:dyDescent="0.35">
      <c r="A11">
        <v>20009</v>
      </c>
      <c r="B11" s="2" t="s">
        <v>97</v>
      </c>
      <c r="C11" s="7" t="s">
        <v>32</v>
      </c>
      <c r="D11" s="2" t="s">
        <v>98</v>
      </c>
      <c r="E11" s="2" t="s">
        <v>65</v>
      </c>
      <c r="F11" s="2" t="s">
        <v>99</v>
      </c>
      <c r="G11" s="2" t="s">
        <v>100</v>
      </c>
      <c r="H11" s="2" t="s">
        <v>48</v>
      </c>
      <c r="K11" s="6" t="s">
        <v>102</v>
      </c>
    </row>
    <row r="12" spans="1:16" ht="409.5" x14ac:dyDescent="0.35">
      <c r="A12">
        <v>20010</v>
      </c>
      <c r="B12" s="2" t="s">
        <v>104</v>
      </c>
      <c r="C12" s="7" t="s">
        <v>43</v>
      </c>
      <c r="D12" s="2" t="s">
        <v>105</v>
      </c>
      <c r="E12" s="2" t="s">
        <v>106</v>
      </c>
      <c r="F12" s="2" t="s">
        <v>107</v>
      </c>
      <c r="G12" s="2" t="s">
        <v>108</v>
      </c>
      <c r="H12" s="2" t="s">
        <v>48</v>
      </c>
      <c r="K12" s="2" t="s">
        <v>110</v>
      </c>
    </row>
    <row r="13" spans="1:16" ht="406" x14ac:dyDescent="0.35">
      <c r="A13">
        <v>20011</v>
      </c>
      <c r="B13" s="2" t="s">
        <v>112</v>
      </c>
      <c r="C13" s="7" t="s">
        <v>113</v>
      </c>
      <c r="D13" s="2" t="s">
        <v>114</v>
      </c>
      <c r="E13" s="2" t="s">
        <v>115</v>
      </c>
      <c r="F13" s="2" t="s">
        <v>116</v>
      </c>
      <c r="G13" s="2" t="s">
        <v>134</v>
      </c>
      <c r="H13" s="2" t="s">
        <v>58</v>
      </c>
      <c r="K13" s="6" t="s">
        <v>136</v>
      </c>
    </row>
    <row r="14" spans="1:16" ht="333.5" x14ac:dyDescent="0.35">
      <c r="A14">
        <v>20012</v>
      </c>
      <c r="B14" s="2" t="s">
        <v>117</v>
      </c>
      <c r="C14" s="7" t="s">
        <v>113</v>
      </c>
      <c r="D14" s="2" t="s">
        <v>118</v>
      </c>
      <c r="E14" s="2" t="s">
        <v>119</v>
      </c>
      <c r="F14" s="2" t="s">
        <v>120</v>
      </c>
      <c r="G14" s="2" t="s">
        <v>138</v>
      </c>
      <c r="H14" s="2" t="s">
        <v>58</v>
      </c>
      <c r="K14" s="2" t="s">
        <v>140</v>
      </c>
    </row>
    <row r="15" spans="1:16" ht="406" x14ac:dyDescent="0.35">
      <c r="A15">
        <v>20013</v>
      </c>
      <c r="B15" s="2" t="s">
        <v>121</v>
      </c>
      <c r="C15" s="7" t="s">
        <v>122</v>
      </c>
      <c r="D15" s="2" t="s">
        <v>123</v>
      </c>
      <c r="E15" s="2" t="s">
        <v>45</v>
      </c>
      <c r="F15" s="2" t="s">
        <v>124</v>
      </c>
      <c r="G15" s="2" t="s">
        <v>142</v>
      </c>
      <c r="H15" s="2" t="s">
        <v>58</v>
      </c>
      <c r="K15" s="2" t="s">
        <v>145</v>
      </c>
    </row>
    <row r="16" spans="1:16" ht="391.5" x14ac:dyDescent="0.35">
      <c r="A16">
        <v>20014</v>
      </c>
      <c r="B16" s="2" t="s">
        <v>125</v>
      </c>
      <c r="C16" s="7" t="s">
        <v>83</v>
      </c>
      <c r="D16" s="2" t="s">
        <v>126</v>
      </c>
      <c r="E16" s="2" t="s">
        <v>127</v>
      </c>
      <c r="F16" s="2" t="s">
        <v>128</v>
      </c>
      <c r="G16" s="2" t="s">
        <v>147</v>
      </c>
      <c r="H16" s="2" t="s">
        <v>58</v>
      </c>
      <c r="K16" s="2" t="s">
        <v>149</v>
      </c>
    </row>
    <row r="17" spans="1:11" ht="116" x14ac:dyDescent="0.35">
      <c r="A17">
        <v>20015</v>
      </c>
      <c r="B17" s="2" t="s">
        <v>129</v>
      </c>
      <c r="C17" s="7" t="s">
        <v>130</v>
      </c>
      <c r="D17" s="2" t="s">
        <v>131</v>
      </c>
      <c r="E17" s="2" t="s">
        <v>132</v>
      </c>
      <c r="F17" s="2" t="s">
        <v>133</v>
      </c>
    </row>
    <row r="18" spans="1:11" ht="391.5" x14ac:dyDescent="0.35">
      <c r="A18">
        <v>20016</v>
      </c>
      <c r="B18" s="2" t="s">
        <v>150</v>
      </c>
      <c r="C18" s="7" t="s">
        <v>151</v>
      </c>
      <c r="D18" s="2" t="s">
        <v>152</v>
      </c>
      <c r="E18" s="2" t="s">
        <v>153</v>
      </c>
      <c r="F18" s="2" t="s">
        <v>154</v>
      </c>
      <c r="G18" s="2" t="s">
        <v>155</v>
      </c>
      <c r="H18" s="2" t="s">
        <v>58</v>
      </c>
      <c r="K18" s="2" t="s">
        <v>157</v>
      </c>
    </row>
    <row r="19" spans="1:11" ht="409.5" x14ac:dyDescent="0.35">
      <c r="A19">
        <v>20017</v>
      </c>
      <c r="B19" s="2" t="s">
        <v>159</v>
      </c>
      <c r="C19" s="7" t="s">
        <v>32</v>
      </c>
      <c r="D19" s="2" t="s">
        <v>160</v>
      </c>
      <c r="E19" s="2" t="s">
        <v>65</v>
      </c>
      <c r="F19" s="2" t="s">
        <v>161</v>
      </c>
      <c r="G19" s="2" t="s">
        <v>162</v>
      </c>
      <c r="H19" s="2" t="s">
        <v>58</v>
      </c>
      <c r="K19" s="2" t="s">
        <v>164</v>
      </c>
    </row>
    <row r="20" spans="1:11" ht="409.5" x14ac:dyDescent="0.35">
      <c r="A20">
        <v>20018</v>
      </c>
      <c r="B20" s="2" t="s">
        <v>166</v>
      </c>
      <c r="C20" s="7" t="s">
        <v>167</v>
      </c>
      <c r="D20" s="2" t="s">
        <v>168</v>
      </c>
      <c r="E20" s="2" t="s">
        <v>169</v>
      </c>
      <c r="F20" s="2" t="s">
        <v>170</v>
      </c>
      <c r="G20" s="2" t="s">
        <v>171</v>
      </c>
      <c r="H20" s="2" t="s">
        <v>58</v>
      </c>
      <c r="K20" s="2" t="s">
        <v>173</v>
      </c>
    </row>
    <row r="21" spans="1:11" ht="409.5" x14ac:dyDescent="0.35">
      <c r="A21">
        <v>20019</v>
      </c>
      <c r="B21" s="2" t="s">
        <v>175</v>
      </c>
      <c r="C21" s="7" t="s">
        <v>176</v>
      </c>
      <c r="D21" s="2" t="s">
        <v>177</v>
      </c>
      <c r="E21" s="2" t="s">
        <v>178</v>
      </c>
      <c r="F21" s="2" t="s">
        <v>179</v>
      </c>
      <c r="G21" s="2" t="s">
        <v>180</v>
      </c>
      <c r="H21" s="2" t="s">
        <v>58</v>
      </c>
      <c r="K21" s="2" t="s">
        <v>182</v>
      </c>
    </row>
    <row r="22" spans="1:11" ht="409.5" x14ac:dyDescent="0.35">
      <c r="A22">
        <v>20020</v>
      </c>
      <c r="B22" s="2" t="s">
        <v>184</v>
      </c>
      <c r="C22">
        <v>2021</v>
      </c>
      <c r="D22" t="s">
        <v>185</v>
      </c>
      <c r="E22" t="s">
        <v>65</v>
      </c>
      <c r="F22" s="2" t="s">
        <v>186</v>
      </c>
      <c r="G22" s="2" t="s">
        <v>187</v>
      </c>
      <c r="H22" s="2" t="s">
        <v>58</v>
      </c>
      <c r="K22" s="2" t="s">
        <v>189</v>
      </c>
    </row>
    <row r="23" spans="1:11" ht="409.5" x14ac:dyDescent="0.35">
      <c r="A23">
        <v>20021</v>
      </c>
      <c r="B23" s="2" t="s">
        <v>191</v>
      </c>
      <c r="C23" s="7" t="s">
        <v>176</v>
      </c>
      <c r="D23" s="2" t="s">
        <v>192</v>
      </c>
      <c r="E23" s="2" t="s">
        <v>193</v>
      </c>
      <c r="F23" s="2" t="s">
        <v>194</v>
      </c>
      <c r="G23" s="2" t="s">
        <v>195</v>
      </c>
      <c r="H23" s="2" t="s">
        <v>58</v>
      </c>
      <c r="K23" s="2" t="s">
        <v>197</v>
      </c>
    </row>
    <row r="24" spans="1:11" ht="409.5" x14ac:dyDescent="0.35">
      <c r="A24">
        <v>20022</v>
      </c>
      <c r="B24" s="2" t="s">
        <v>199</v>
      </c>
      <c r="C24" s="7" t="s">
        <v>176</v>
      </c>
      <c r="D24" s="2" t="s">
        <v>200</v>
      </c>
      <c r="E24" s="2" t="s">
        <v>65</v>
      </c>
      <c r="F24" s="2" t="s">
        <v>201</v>
      </c>
      <c r="G24" s="2" t="s">
        <v>202</v>
      </c>
      <c r="H24" s="2" t="s">
        <v>58</v>
      </c>
      <c r="K24" s="2" t="s">
        <v>204</v>
      </c>
    </row>
    <row r="25" spans="1:11" ht="409.5" x14ac:dyDescent="0.35">
      <c r="A25">
        <v>20023</v>
      </c>
      <c r="B25" s="2" t="s">
        <v>206</v>
      </c>
      <c r="C25" s="7" t="s">
        <v>130</v>
      </c>
      <c r="D25" s="2" t="s">
        <v>207</v>
      </c>
      <c r="E25" s="2" t="s">
        <v>208</v>
      </c>
      <c r="F25" s="2" t="s">
        <v>209</v>
      </c>
      <c r="G25" s="2" t="s">
        <v>210</v>
      </c>
      <c r="H25" s="2" t="s">
        <v>58</v>
      </c>
      <c r="K25" s="2" t="s">
        <v>212</v>
      </c>
    </row>
    <row r="26" spans="1:11" ht="409.5" x14ac:dyDescent="0.35">
      <c r="A26">
        <v>20024</v>
      </c>
      <c r="B26" s="2" t="s">
        <v>214</v>
      </c>
      <c r="C26" s="7" t="s">
        <v>215</v>
      </c>
      <c r="D26" s="2" t="s">
        <v>216</v>
      </c>
      <c r="E26" s="2" t="s">
        <v>217</v>
      </c>
      <c r="F26" s="2" t="s">
        <v>218</v>
      </c>
      <c r="G26" s="2" t="s">
        <v>219</v>
      </c>
      <c r="H26" s="2" t="s">
        <v>58</v>
      </c>
      <c r="K26" s="2" t="s">
        <v>221</v>
      </c>
    </row>
    <row r="27" spans="1:11" ht="409.5" x14ac:dyDescent="0.35">
      <c r="A27">
        <v>20025</v>
      </c>
      <c r="B27" s="2" t="s">
        <v>223</v>
      </c>
      <c r="C27" s="7" t="s">
        <v>122</v>
      </c>
      <c r="D27" s="2" t="s">
        <v>224</v>
      </c>
      <c r="E27" s="2" t="s">
        <v>217</v>
      </c>
      <c r="F27" s="2" t="s">
        <v>225</v>
      </c>
      <c r="G27" s="2" t="s">
        <v>226</v>
      </c>
      <c r="H27" s="2" t="s">
        <v>58</v>
      </c>
      <c r="K27" s="2" t="s">
        <v>229</v>
      </c>
    </row>
    <row r="28" spans="1:11" ht="409.5" x14ac:dyDescent="0.35">
      <c r="A28">
        <v>20026</v>
      </c>
      <c r="B28" s="2" t="s">
        <v>230</v>
      </c>
      <c r="C28" s="7" t="s">
        <v>231</v>
      </c>
      <c r="D28" s="2" t="s">
        <v>232</v>
      </c>
      <c r="E28" s="2" t="s">
        <v>233</v>
      </c>
      <c r="F28" s="2" t="s">
        <v>234</v>
      </c>
      <c r="G28" s="2" t="s">
        <v>235</v>
      </c>
      <c r="H28" s="2" t="s">
        <v>58</v>
      </c>
      <c r="K28" s="6" t="s">
        <v>237</v>
      </c>
    </row>
    <row r="29" spans="1:11" ht="409.5" x14ac:dyDescent="0.35">
      <c r="A29">
        <v>20027</v>
      </c>
      <c r="B29" s="2" t="s">
        <v>239</v>
      </c>
      <c r="C29" s="7" t="s">
        <v>240</v>
      </c>
      <c r="D29" s="2" t="s">
        <v>241</v>
      </c>
      <c r="E29" s="2" t="s">
        <v>217</v>
      </c>
      <c r="F29" s="2" t="s">
        <v>242</v>
      </c>
      <c r="G29" s="2" t="s">
        <v>243</v>
      </c>
      <c r="H29" s="2" t="s">
        <v>58</v>
      </c>
      <c r="K29" s="2" t="s">
        <v>245</v>
      </c>
    </row>
    <row r="30" spans="1:11" ht="409.5" x14ac:dyDescent="0.35">
      <c r="A30">
        <v>20028</v>
      </c>
      <c r="B30" s="2" t="s">
        <v>247</v>
      </c>
      <c r="C30" s="7" t="s">
        <v>248</v>
      </c>
      <c r="D30" s="2" t="s">
        <v>249</v>
      </c>
      <c r="E30" s="2" t="s">
        <v>65</v>
      </c>
      <c r="F30" s="2" t="s">
        <v>250</v>
      </c>
      <c r="G30" s="2" t="s">
        <v>251</v>
      </c>
      <c r="H30" s="2" t="s">
        <v>58</v>
      </c>
      <c r="K30" s="2" t="s">
        <v>253</v>
      </c>
    </row>
    <row r="31" spans="1:11" ht="409.5" x14ac:dyDescent="0.35">
      <c r="A31">
        <v>20029</v>
      </c>
      <c r="B31" s="2" t="s">
        <v>255</v>
      </c>
      <c r="C31" s="7" t="s">
        <v>167</v>
      </c>
      <c r="D31" s="2" t="s">
        <v>256</v>
      </c>
      <c r="E31" s="2" t="s">
        <v>257</v>
      </c>
      <c r="F31" s="2" t="s">
        <v>258</v>
      </c>
      <c r="G31" s="2" t="s">
        <v>259</v>
      </c>
      <c r="H31" s="2" t="s">
        <v>58</v>
      </c>
      <c r="K31" s="6" t="s">
        <v>262</v>
      </c>
    </row>
    <row r="32" spans="1:11" ht="409.5" x14ac:dyDescent="0.35">
      <c r="A32">
        <v>20030</v>
      </c>
      <c r="B32" s="2" t="s">
        <v>264</v>
      </c>
      <c r="C32" s="7" t="s">
        <v>265</v>
      </c>
      <c r="D32" s="2" t="s">
        <v>266</v>
      </c>
      <c r="E32" s="2" t="s">
        <v>267</v>
      </c>
      <c r="F32" s="2" t="s">
        <v>268</v>
      </c>
      <c r="G32" s="2" t="s">
        <v>269</v>
      </c>
      <c r="H32" s="2" t="s">
        <v>58</v>
      </c>
      <c r="K32" s="6" t="s">
        <v>272</v>
      </c>
    </row>
    <row r="33" spans="1:11" ht="409.5" x14ac:dyDescent="0.35">
      <c r="A33">
        <v>20031</v>
      </c>
      <c r="B33" s="2" t="s">
        <v>274</v>
      </c>
      <c r="C33" s="7" t="s">
        <v>240</v>
      </c>
      <c r="D33" s="2" t="s">
        <v>275</v>
      </c>
      <c r="E33" s="2" t="s">
        <v>276</v>
      </c>
      <c r="F33" s="2" t="s">
        <v>277</v>
      </c>
      <c r="G33" s="2" t="s">
        <v>278</v>
      </c>
      <c r="H33" s="2" t="s">
        <v>280</v>
      </c>
      <c r="K33" s="2" t="s">
        <v>282</v>
      </c>
    </row>
    <row r="34" spans="1:11" ht="409.5" x14ac:dyDescent="0.35">
      <c r="A34">
        <v>20032</v>
      </c>
      <c r="B34" s="2" t="s">
        <v>284</v>
      </c>
      <c r="C34" s="7" t="s">
        <v>240</v>
      </c>
      <c r="D34" s="2" t="s">
        <v>285</v>
      </c>
      <c r="E34" s="2" t="s">
        <v>21</v>
      </c>
      <c r="F34" s="2" t="s">
        <v>286</v>
      </c>
      <c r="G34" s="2" t="s">
        <v>287</v>
      </c>
      <c r="H34" s="2" t="s">
        <v>48</v>
      </c>
      <c r="K34" s="2" t="s">
        <v>289</v>
      </c>
    </row>
    <row r="35" spans="1:11" ht="409.5" x14ac:dyDescent="0.35">
      <c r="A35">
        <v>20033</v>
      </c>
      <c r="B35" s="2" t="s">
        <v>291</v>
      </c>
      <c r="C35" s="10" t="s">
        <v>43</v>
      </c>
      <c r="D35" s="2" t="s">
        <v>292</v>
      </c>
      <c r="E35" t="s">
        <v>217</v>
      </c>
      <c r="F35" s="2" t="s">
        <v>293</v>
      </c>
      <c r="G35" s="2" t="s">
        <v>294</v>
      </c>
      <c r="H35" s="2" t="s">
        <v>295</v>
      </c>
      <c r="K35" s="2" t="s">
        <v>297</v>
      </c>
    </row>
    <row r="36" spans="1:11" ht="409.5" x14ac:dyDescent="0.35">
      <c r="A36">
        <v>20034</v>
      </c>
      <c r="B36" s="2" t="s">
        <v>299</v>
      </c>
      <c r="C36" s="7" t="s">
        <v>167</v>
      </c>
      <c r="D36" s="2" t="s">
        <v>300</v>
      </c>
      <c r="E36" t="s">
        <v>65</v>
      </c>
      <c r="F36" s="2" t="s">
        <v>301</v>
      </c>
      <c r="G36" s="2" t="s">
        <v>302</v>
      </c>
      <c r="H36" s="2" t="s">
        <v>303</v>
      </c>
      <c r="K36" s="2" t="s">
        <v>305</v>
      </c>
    </row>
    <row r="37" spans="1:11" ht="409.5" x14ac:dyDescent="0.35">
      <c r="A37">
        <v>20035</v>
      </c>
      <c r="B37" s="2" t="s">
        <v>307</v>
      </c>
      <c r="C37" s="7" t="s">
        <v>248</v>
      </c>
      <c r="D37" s="2" t="s">
        <v>308</v>
      </c>
      <c r="E37" s="2" t="s">
        <v>309</v>
      </c>
      <c r="F37" s="2" t="s">
        <v>310</v>
      </c>
      <c r="G37" s="2" t="s">
        <v>311</v>
      </c>
      <c r="H37" s="2" t="s">
        <v>280</v>
      </c>
      <c r="K37" s="2" t="s">
        <v>313</v>
      </c>
    </row>
    <row r="38" spans="1:11" ht="409.5" x14ac:dyDescent="0.35">
      <c r="A38">
        <v>20036</v>
      </c>
      <c r="B38" s="2" t="s">
        <v>315</v>
      </c>
      <c r="C38" s="7" t="s">
        <v>113</v>
      </c>
      <c r="D38" s="2" t="s">
        <v>316</v>
      </c>
      <c r="E38" s="2" t="s">
        <v>127</v>
      </c>
      <c r="F38" s="2" t="s">
        <v>317</v>
      </c>
      <c r="G38" s="2" t="s">
        <v>318</v>
      </c>
      <c r="H38" s="2" t="s">
        <v>280</v>
      </c>
      <c r="K38" s="2" t="s">
        <v>320</v>
      </c>
    </row>
    <row r="39" spans="1:11" ht="409.5" x14ac:dyDescent="0.35">
      <c r="A39">
        <v>20037</v>
      </c>
      <c r="B39" s="2" t="s">
        <v>322</v>
      </c>
      <c r="C39" s="7" t="s">
        <v>176</v>
      </c>
      <c r="D39" s="2" t="s">
        <v>323</v>
      </c>
      <c r="E39" s="2" t="s">
        <v>324</v>
      </c>
      <c r="F39" s="2" t="s">
        <v>325</v>
      </c>
      <c r="G39" s="2" t="s">
        <v>326</v>
      </c>
      <c r="H39" s="2" t="s">
        <v>280</v>
      </c>
      <c r="K39" s="2" t="s">
        <v>328</v>
      </c>
    </row>
    <row r="40" spans="1:11" ht="409.5" x14ac:dyDescent="0.35">
      <c r="A40">
        <v>20038</v>
      </c>
      <c r="B40" s="2" t="s">
        <v>330</v>
      </c>
      <c r="C40" s="7" t="s">
        <v>32</v>
      </c>
      <c r="D40" s="2" t="s">
        <v>331</v>
      </c>
      <c r="E40" s="2" t="s">
        <v>332</v>
      </c>
      <c r="F40" s="2" t="s">
        <v>333</v>
      </c>
      <c r="G40" s="2" t="s">
        <v>334</v>
      </c>
      <c r="H40" s="2" t="s">
        <v>280</v>
      </c>
      <c r="K40" s="2" t="s">
        <v>337</v>
      </c>
    </row>
    <row r="41" spans="1:11" ht="409.5" x14ac:dyDescent="0.35">
      <c r="A41">
        <v>20039</v>
      </c>
      <c r="B41" s="2" t="s">
        <v>339</v>
      </c>
      <c r="C41" s="7" t="s">
        <v>83</v>
      </c>
      <c r="D41" s="2" t="s">
        <v>340</v>
      </c>
      <c r="E41" s="2" t="s">
        <v>341</v>
      </c>
      <c r="F41" s="2" t="s">
        <v>342</v>
      </c>
      <c r="G41" s="2" t="s">
        <v>343</v>
      </c>
      <c r="H41" s="2" t="s">
        <v>280</v>
      </c>
      <c r="K41" s="2" t="s">
        <v>345</v>
      </c>
    </row>
    <row r="42" spans="1:11" ht="409.5" x14ac:dyDescent="0.35">
      <c r="A42">
        <f xml:space="preserve"> A41 +1</f>
        <v>20040</v>
      </c>
      <c r="B42" s="2" t="s">
        <v>347</v>
      </c>
      <c r="C42" s="7" t="s">
        <v>215</v>
      </c>
      <c r="D42" s="2" t="s">
        <v>348</v>
      </c>
      <c r="E42" s="2" t="s">
        <v>217</v>
      </c>
      <c r="F42" s="2" t="s">
        <v>349</v>
      </c>
      <c r="G42" s="2" t="s">
        <v>374</v>
      </c>
      <c r="H42" s="2" t="s">
        <v>280</v>
      </c>
      <c r="K42" s="2" t="s">
        <v>376</v>
      </c>
    </row>
    <row r="43" spans="1:11" ht="409.5" x14ac:dyDescent="0.35">
      <c r="A43">
        <f t="shared" ref="A43:A47" si="0" xml:space="preserve"> A42 +1</f>
        <v>20041</v>
      </c>
      <c r="B43" s="2" t="s">
        <v>350</v>
      </c>
      <c r="C43" s="7" t="s">
        <v>130</v>
      </c>
      <c r="D43" s="2" t="s">
        <v>351</v>
      </c>
      <c r="E43" s="2" t="s">
        <v>217</v>
      </c>
      <c r="F43" s="2" t="s">
        <v>352</v>
      </c>
      <c r="G43" s="2" t="s">
        <v>378</v>
      </c>
      <c r="H43" s="2" t="s">
        <v>280</v>
      </c>
      <c r="K43" s="2" t="s">
        <v>380</v>
      </c>
    </row>
    <row r="44" spans="1:11" ht="409.5" x14ac:dyDescent="0.35">
      <c r="A44">
        <f t="shared" si="0"/>
        <v>20042</v>
      </c>
      <c r="B44" s="2" t="s">
        <v>353</v>
      </c>
      <c r="C44" s="7" t="s">
        <v>176</v>
      </c>
      <c r="D44" s="2" t="s">
        <v>354</v>
      </c>
      <c r="E44" s="2" t="s">
        <v>355</v>
      </c>
      <c r="F44" s="2" t="s">
        <v>356</v>
      </c>
      <c r="G44" s="2" t="s">
        <v>382</v>
      </c>
      <c r="H44" s="2" t="s">
        <v>280</v>
      </c>
      <c r="K44" s="2" t="s">
        <v>384</v>
      </c>
    </row>
    <row r="45" spans="1:11" ht="409.5" x14ac:dyDescent="0.35">
      <c r="A45">
        <f t="shared" si="0"/>
        <v>20043</v>
      </c>
      <c r="B45" s="2" t="s">
        <v>357</v>
      </c>
      <c r="C45" s="7" t="s">
        <v>358</v>
      </c>
      <c r="D45" s="2" t="s">
        <v>359</v>
      </c>
      <c r="E45" s="2" t="s">
        <v>360</v>
      </c>
      <c r="F45" s="2" t="s">
        <v>361</v>
      </c>
      <c r="G45" s="2" t="s">
        <v>386</v>
      </c>
      <c r="H45" s="2" t="s">
        <v>280</v>
      </c>
      <c r="K45" s="2" t="s">
        <v>388</v>
      </c>
    </row>
    <row r="46" spans="1:11" ht="409.5" x14ac:dyDescent="0.35">
      <c r="A46">
        <f t="shared" si="0"/>
        <v>20044</v>
      </c>
      <c r="B46" s="2" t="s">
        <v>362</v>
      </c>
      <c r="C46" s="7" t="s">
        <v>248</v>
      </c>
      <c r="D46" s="2" t="s">
        <v>363</v>
      </c>
      <c r="E46" s="2" t="s">
        <v>208</v>
      </c>
      <c r="F46" s="2" t="s">
        <v>364</v>
      </c>
      <c r="G46" s="2" t="s">
        <v>390</v>
      </c>
      <c r="H46" s="2" t="s">
        <v>280</v>
      </c>
      <c r="K46" s="2" t="s">
        <v>392</v>
      </c>
    </row>
    <row r="47" spans="1:11" ht="409.5" x14ac:dyDescent="0.35">
      <c r="A47">
        <f xml:space="preserve"> A46 +1</f>
        <v>20045</v>
      </c>
      <c r="B47" s="2" t="s">
        <v>365</v>
      </c>
      <c r="C47" s="7" t="s">
        <v>74</v>
      </c>
      <c r="D47" s="2" t="s">
        <v>366</v>
      </c>
      <c r="E47" s="2" t="s">
        <v>21</v>
      </c>
      <c r="F47" s="2" t="s">
        <v>367</v>
      </c>
      <c r="G47" s="2" t="s">
        <v>394</v>
      </c>
      <c r="H47" s="2" t="s">
        <v>396</v>
      </c>
      <c r="K47" s="2" t="s">
        <v>397</v>
      </c>
    </row>
    <row r="48" spans="1:11" ht="409.5" x14ac:dyDescent="0.35">
      <c r="A48">
        <f t="shared" ref="A48:A49" si="1" xml:space="preserve"> A47 +1</f>
        <v>20046</v>
      </c>
      <c r="B48" s="2" t="s">
        <v>368</v>
      </c>
      <c r="C48" s="7" t="s">
        <v>248</v>
      </c>
      <c r="D48" s="2" t="s">
        <v>369</v>
      </c>
      <c r="E48" t="s">
        <v>217</v>
      </c>
      <c r="F48" s="2" t="s">
        <v>370</v>
      </c>
      <c r="G48" s="2" t="s">
        <v>399</v>
      </c>
      <c r="H48" s="2" t="s">
        <v>280</v>
      </c>
      <c r="K48" s="2" t="s">
        <v>401</v>
      </c>
    </row>
    <row r="49" spans="1:11" ht="409.5" x14ac:dyDescent="0.35">
      <c r="A49">
        <f t="shared" si="1"/>
        <v>20047</v>
      </c>
      <c r="B49" s="2" t="s">
        <v>371</v>
      </c>
      <c r="C49" s="7" t="s">
        <v>248</v>
      </c>
      <c r="D49" s="2" t="s">
        <v>372</v>
      </c>
      <c r="E49" s="2" t="s">
        <v>34</v>
      </c>
      <c r="F49" s="2" t="s">
        <v>373</v>
      </c>
      <c r="G49" s="2" t="s">
        <v>404</v>
      </c>
      <c r="H49" s="2" t="s">
        <v>405</v>
      </c>
      <c r="K49" s="2" t="s">
        <v>407</v>
      </c>
    </row>
  </sheetData>
  <hyperlinks>
    <hyperlink ref="F3" r:id="rId1" xr:uid="{FA0462EC-53F1-4A79-A51E-33EB61BB82D5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6CDD-3532-474D-AAD5-11EB93E5C609}">
  <dimension ref="A1:P48"/>
  <sheetViews>
    <sheetView topLeftCell="B47" workbookViewId="0">
      <selection activeCell="H48" sqref="H48"/>
    </sheetView>
  </sheetViews>
  <sheetFormatPr defaultRowHeight="14.5" x14ac:dyDescent="0.35"/>
  <cols>
    <col min="1" max="1" width="45.54296875" customWidth="1"/>
    <col min="2" max="2" width="20.1796875" customWidth="1"/>
    <col min="3" max="3" width="8.81640625" customWidth="1"/>
    <col min="4" max="4" width="29.7265625" customWidth="1"/>
    <col min="5" max="5" width="13.7265625" bestFit="1" customWidth="1"/>
    <col min="6" max="6" width="28.54296875" customWidth="1"/>
    <col min="7" max="7" width="20.7265625" customWidth="1"/>
    <col min="8" max="8" width="29.7265625" customWidth="1"/>
    <col min="9" max="9" width="9.1796875" bestFit="1" customWidth="1"/>
    <col min="10" max="10" width="12.54296875" bestFit="1" customWidth="1"/>
    <col min="11" max="11" width="45.453125" customWidth="1"/>
    <col min="12" max="12" width="17.26953125" bestFit="1" customWidth="1"/>
    <col min="13" max="13" width="26.26953125" bestFit="1" customWidth="1"/>
    <col min="14" max="14" width="16.1796875" bestFit="1" customWidth="1"/>
    <col min="15" max="15" width="14.54296875" customWidth="1"/>
    <col min="16" max="16" width="15" bestFit="1" customWidth="1"/>
  </cols>
  <sheetData>
    <row r="1" spans="1:16" ht="276" thickBot="1" x14ac:dyDescent="0.4">
      <c r="A1" s="4" t="s">
        <v>18</v>
      </c>
    </row>
    <row r="2" spans="1:1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15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6" ht="377" x14ac:dyDescent="0.35">
      <c r="A3">
        <v>20001</v>
      </c>
      <c r="B3" s="2" t="s">
        <v>19</v>
      </c>
      <c r="C3">
        <v>2024</v>
      </c>
      <c r="D3" s="2" t="s">
        <v>20</v>
      </c>
      <c r="E3" t="s">
        <v>21</v>
      </c>
      <c r="F3" s="5" t="s">
        <v>22</v>
      </c>
      <c r="G3" s="2" t="s">
        <v>23</v>
      </c>
      <c r="H3" s="2" t="s">
        <v>28</v>
      </c>
      <c r="K3" s="2" t="s">
        <v>29</v>
      </c>
    </row>
    <row r="4" spans="1:16" ht="319" x14ac:dyDescent="0.35">
      <c r="A4">
        <v>20002</v>
      </c>
      <c r="B4" s="2" t="s">
        <v>31</v>
      </c>
      <c r="C4" s="7" t="s">
        <v>32</v>
      </c>
      <c r="D4" s="2" t="s">
        <v>33</v>
      </c>
      <c r="E4" t="s">
        <v>34</v>
      </c>
      <c r="F4" s="2" t="s">
        <v>35</v>
      </c>
      <c r="G4" s="2" t="s">
        <v>36</v>
      </c>
      <c r="H4" s="2" t="s">
        <v>38</v>
      </c>
      <c r="K4" s="2" t="s">
        <v>41</v>
      </c>
    </row>
    <row r="5" spans="1:16" ht="377" x14ac:dyDescent="0.35">
      <c r="A5">
        <v>20003</v>
      </c>
      <c r="B5" s="2" t="s">
        <v>42</v>
      </c>
      <c r="C5" s="7" t="s">
        <v>43</v>
      </c>
      <c r="D5" s="2" t="s">
        <v>44</v>
      </c>
      <c r="E5" s="2" t="s">
        <v>45</v>
      </c>
      <c r="F5" s="2" t="s">
        <v>46</v>
      </c>
      <c r="G5" s="2" t="s">
        <v>47</v>
      </c>
      <c r="H5" s="2" t="s">
        <v>28</v>
      </c>
      <c r="K5" s="2" t="s">
        <v>51</v>
      </c>
    </row>
    <row r="6" spans="1:16" ht="409.5" x14ac:dyDescent="0.35">
      <c r="A6">
        <v>20004</v>
      </c>
      <c r="B6" s="2" t="s">
        <v>52</v>
      </c>
      <c r="C6" s="7" t="s">
        <v>32</v>
      </c>
      <c r="D6" s="2" t="s">
        <v>53</v>
      </c>
      <c r="E6" s="2" t="s">
        <v>54</v>
      </c>
      <c r="F6" s="2" t="s">
        <v>55</v>
      </c>
      <c r="G6" s="2" t="s">
        <v>56</v>
      </c>
      <c r="H6" s="2" t="s">
        <v>59</v>
      </c>
      <c r="K6" s="2" t="s">
        <v>62</v>
      </c>
    </row>
    <row r="7" spans="1:16" ht="290" x14ac:dyDescent="0.35">
      <c r="A7">
        <v>20005</v>
      </c>
      <c r="B7" s="2" t="s">
        <v>63</v>
      </c>
      <c r="C7" s="7" t="s">
        <v>32</v>
      </c>
      <c r="D7" s="2" t="s">
        <v>64</v>
      </c>
      <c r="E7" t="s">
        <v>65</v>
      </c>
      <c r="F7" s="2" t="s">
        <v>66</v>
      </c>
      <c r="G7" s="2" t="s">
        <v>67</v>
      </c>
      <c r="H7" s="2" t="s">
        <v>69</v>
      </c>
      <c r="K7" s="2" t="s">
        <v>72</v>
      </c>
    </row>
    <row r="8" spans="1:16" ht="406" x14ac:dyDescent="0.35">
      <c r="A8">
        <v>20006</v>
      </c>
      <c r="B8" s="2" t="s">
        <v>73</v>
      </c>
      <c r="C8" s="7" t="s">
        <v>74</v>
      </c>
      <c r="D8" s="2" t="s">
        <v>75</v>
      </c>
      <c r="E8" s="2" t="s">
        <v>45</v>
      </c>
      <c r="F8" s="2" t="s">
        <v>76</v>
      </c>
      <c r="G8" s="2" t="s">
        <v>77</v>
      </c>
      <c r="H8" s="2" t="s">
        <v>28</v>
      </c>
      <c r="K8" s="2" t="s">
        <v>81</v>
      </c>
    </row>
    <row r="9" spans="1:16" ht="391.5" x14ac:dyDescent="0.35">
      <c r="A9">
        <v>20007</v>
      </c>
      <c r="B9" s="2" t="s">
        <v>82</v>
      </c>
      <c r="C9" s="7" t="s">
        <v>83</v>
      </c>
      <c r="D9" s="2" t="s">
        <v>84</v>
      </c>
      <c r="E9" s="2" t="s">
        <v>65</v>
      </c>
      <c r="F9" s="2" t="s">
        <v>85</v>
      </c>
      <c r="G9" s="2" t="s">
        <v>86</v>
      </c>
      <c r="H9" s="2" t="s">
        <v>28</v>
      </c>
      <c r="K9" s="2" t="s">
        <v>89</v>
      </c>
    </row>
    <row r="10" spans="1:16" ht="409.5" x14ac:dyDescent="0.35">
      <c r="A10">
        <v>20009</v>
      </c>
      <c r="B10" s="2" t="s">
        <v>97</v>
      </c>
      <c r="C10" s="7" t="s">
        <v>32</v>
      </c>
      <c r="D10" s="2" t="s">
        <v>98</v>
      </c>
      <c r="E10" s="2" t="s">
        <v>65</v>
      </c>
      <c r="F10" s="2" t="s">
        <v>99</v>
      </c>
      <c r="G10" s="2" t="s">
        <v>100</v>
      </c>
      <c r="H10" s="2" t="s">
        <v>28</v>
      </c>
      <c r="K10" s="2" t="s">
        <v>103</v>
      </c>
    </row>
    <row r="11" spans="1:16" ht="409.5" x14ac:dyDescent="0.35">
      <c r="A11">
        <v>20010</v>
      </c>
      <c r="B11" s="2" t="s">
        <v>104</v>
      </c>
      <c r="C11" s="7" t="s">
        <v>43</v>
      </c>
      <c r="D11" s="2" t="s">
        <v>105</v>
      </c>
      <c r="E11" s="2" t="s">
        <v>106</v>
      </c>
      <c r="F11" s="2" t="s">
        <v>107</v>
      </c>
      <c r="G11" s="2" t="s">
        <v>108</v>
      </c>
      <c r="H11" s="2" t="s">
        <v>28</v>
      </c>
      <c r="K11" s="2" t="s">
        <v>111</v>
      </c>
    </row>
    <row r="12" spans="1:16" ht="246.5" x14ac:dyDescent="0.35">
      <c r="A12">
        <v>20011</v>
      </c>
      <c r="B12" s="2" t="s">
        <v>112</v>
      </c>
      <c r="C12" s="7" t="s">
        <v>113</v>
      </c>
      <c r="D12" s="2" t="s">
        <v>114</v>
      </c>
      <c r="E12" s="2" t="s">
        <v>115</v>
      </c>
      <c r="F12" s="2" t="s">
        <v>116</v>
      </c>
      <c r="G12" s="2" t="s">
        <v>134</v>
      </c>
      <c r="H12" s="2" t="s">
        <v>69</v>
      </c>
      <c r="K12" s="2" t="s">
        <v>137</v>
      </c>
    </row>
    <row r="13" spans="1:16" ht="290" x14ac:dyDescent="0.35">
      <c r="A13">
        <v>20012</v>
      </c>
      <c r="B13" s="2" t="s">
        <v>117</v>
      </c>
      <c r="C13" s="7" t="s">
        <v>113</v>
      </c>
      <c r="D13" s="2" t="s">
        <v>118</v>
      </c>
      <c r="E13" s="2" t="s">
        <v>119</v>
      </c>
      <c r="F13" s="2" t="s">
        <v>120</v>
      </c>
      <c r="G13" s="2" t="s">
        <v>138</v>
      </c>
      <c r="H13" s="2" t="s">
        <v>69</v>
      </c>
      <c r="K13" s="2" t="s">
        <v>141</v>
      </c>
    </row>
    <row r="14" spans="1:16" ht="101.5" x14ac:dyDescent="0.35">
      <c r="A14">
        <v>20013</v>
      </c>
      <c r="B14" s="2" t="s">
        <v>121</v>
      </c>
      <c r="C14" s="7" t="s">
        <v>122</v>
      </c>
      <c r="D14" s="2" t="s">
        <v>123</v>
      </c>
      <c r="E14" s="2" t="s">
        <v>45</v>
      </c>
      <c r="F14" s="2" t="s">
        <v>124</v>
      </c>
      <c r="G14" s="2" t="s">
        <v>142</v>
      </c>
      <c r="H14" s="2" t="s">
        <v>28</v>
      </c>
      <c r="K14" s="9"/>
    </row>
    <row r="15" spans="1:16" ht="406" x14ac:dyDescent="0.35">
      <c r="A15">
        <v>20014</v>
      </c>
      <c r="B15" s="2" t="s">
        <v>125</v>
      </c>
      <c r="C15" s="7" t="s">
        <v>83</v>
      </c>
      <c r="D15" s="2" t="s">
        <v>126</v>
      </c>
      <c r="E15" s="2" t="s">
        <v>127</v>
      </c>
      <c r="F15" s="2" t="s">
        <v>128</v>
      </c>
      <c r="G15" s="2" t="s">
        <v>147</v>
      </c>
      <c r="H15" s="2" t="s">
        <v>69</v>
      </c>
      <c r="K15" s="2" t="s">
        <v>146</v>
      </c>
    </row>
    <row r="16" spans="1:16" ht="116" x14ac:dyDescent="0.35">
      <c r="A16">
        <v>20015</v>
      </c>
      <c r="B16" s="2" t="s">
        <v>129</v>
      </c>
      <c r="C16" s="7" t="s">
        <v>130</v>
      </c>
      <c r="D16" s="2" t="s">
        <v>131</v>
      </c>
      <c r="E16" s="2" t="s">
        <v>132</v>
      </c>
      <c r="F16" s="2" t="s">
        <v>133</v>
      </c>
    </row>
    <row r="17" spans="1:11" ht="290" x14ac:dyDescent="0.35">
      <c r="A17">
        <v>20016</v>
      </c>
      <c r="B17" s="2" t="s">
        <v>150</v>
      </c>
      <c r="C17" s="7" t="s">
        <v>151</v>
      </c>
      <c r="D17" s="2" t="s">
        <v>152</v>
      </c>
      <c r="E17" s="2" t="s">
        <v>153</v>
      </c>
      <c r="F17" s="2" t="s">
        <v>154</v>
      </c>
      <c r="G17" s="2" t="s">
        <v>155</v>
      </c>
      <c r="H17" s="2" t="s">
        <v>69</v>
      </c>
      <c r="K17" s="2" t="s">
        <v>158</v>
      </c>
    </row>
    <row r="18" spans="1:11" ht="304.5" x14ac:dyDescent="0.35">
      <c r="A18">
        <v>20017</v>
      </c>
      <c r="B18" s="2" t="s">
        <v>159</v>
      </c>
      <c r="C18" s="7" t="s">
        <v>32</v>
      </c>
      <c r="D18" s="2" t="s">
        <v>160</v>
      </c>
      <c r="E18" s="2" t="s">
        <v>65</v>
      </c>
      <c r="F18" s="2" t="s">
        <v>161</v>
      </c>
      <c r="G18" s="2" t="s">
        <v>162</v>
      </c>
      <c r="H18" s="2" t="s">
        <v>69</v>
      </c>
      <c r="K18" s="2" t="s">
        <v>165</v>
      </c>
    </row>
    <row r="19" spans="1:11" ht="304.5" x14ac:dyDescent="0.35">
      <c r="A19">
        <v>20018</v>
      </c>
      <c r="B19" s="2" t="s">
        <v>166</v>
      </c>
      <c r="C19" s="7" t="s">
        <v>167</v>
      </c>
      <c r="D19" s="2" t="s">
        <v>168</v>
      </c>
      <c r="E19" s="2" t="s">
        <v>169</v>
      </c>
      <c r="F19" s="2" t="s">
        <v>170</v>
      </c>
      <c r="G19" s="2" t="s">
        <v>171</v>
      </c>
      <c r="H19" s="2" t="s">
        <v>69</v>
      </c>
      <c r="K19" s="2" t="s">
        <v>174</v>
      </c>
    </row>
    <row r="20" spans="1:11" ht="290" x14ac:dyDescent="0.35">
      <c r="A20">
        <v>20019</v>
      </c>
      <c r="B20" s="2" t="s">
        <v>175</v>
      </c>
      <c r="C20" s="7" t="s">
        <v>176</v>
      </c>
      <c r="D20" s="2" t="s">
        <v>177</v>
      </c>
      <c r="E20" s="2" t="s">
        <v>178</v>
      </c>
      <c r="F20" s="2" t="s">
        <v>179</v>
      </c>
      <c r="G20" s="2" t="s">
        <v>180</v>
      </c>
      <c r="H20" s="2" t="s">
        <v>69</v>
      </c>
      <c r="K20" s="2" t="s">
        <v>183</v>
      </c>
    </row>
    <row r="21" spans="1:11" ht="275.5" x14ac:dyDescent="0.35">
      <c r="A21">
        <v>20020</v>
      </c>
      <c r="B21" s="2" t="s">
        <v>184</v>
      </c>
      <c r="C21">
        <v>2021</v>
      </c>
      <c r="D21" t="s">
        <v>185</v>
      </c>
      <c r="E21" t="s">
        <v>65</v>
      </c>
      <c r="F21" s="2" t="s">
        <v>186</v>
      </c>
      <c r="G21" s="2" t="s">
        <v>187</v>
      </c>
      <c r="H21" s="2" t="s">
        <v>69</v>
      </c>
      <c r="K21" s="2" t="s">
        <v>190</v>
      </c>
    </row>
    <row r="22" spans="1:11" ht="290" x14ac:dyDescent="0.35">
      <c r="A22">
        <v>20021</v>
      </c>
      <c r="B22" s="2" t="s">
        <v>191</v>
      </c>
      <c r="C22" s="7" t="s">
        <v>176</v>
      </c>
      <c r="D22" s="2" t="s">
        <v>192</v>
      </c>
      <c r="E22" s="2" t="s">
        <v>193</v>
      </c>
      <c r="F22" s="2" t="s">
        <v>194</v>
      </c>
      <c r="G22" s="2" t="s">
        <v>195</v>
      </c>
      <c r="H22" s="2" t="s">
        <v>69</v>
      </c>
      <c r="K22" s="2" t="s">
        <v>198</v>
      </c>
    </row>
    <row r="23" spans="1:11" ht="261" x14ac:dyDescent="0.35">
      <c r="A23">
        <v>20024</v>
      </c>
      <c r="B23" s="2" t="s">
        <v>199</v>
      </c>
      <c r="C23" s="7" t="s">
        <v>176</v>
      </c>
      <c r="D23" s="2" t="s">
        <v>200</v>
      </c>
      <c r="E23" s="2" t="s">
        <v>65</v>
      </c>
      <c r="F23" s="2" t="s">
        <v>201</v>
      </c>
      <c r="G23" s="2" t="s">
        <v>202</v>
      </c>
      <c r="H23" s="2" t="s">
        <v>69</v>
      </c>
      <c r="K23" s="2" t="s">
        <v>205</v>
      </c>
    </row>
    <row r="24" spans="1:11" ht="333.5" x14ac:dyDescent="0.35">
      <c r="A24">
        <v>20025</v>
      </c>
      <c r="B24" s="2" t="s">
        <v>206</v>
      </c>
      <c r="C24" s="7" t="s">
        <v>130</v>
      </c>
      <c r="D24" s="2" t="s">
        <v>207</v>
      </c>
      <c r="E24" s="2" t="s">
        <v>208</v>
      </c>
      <c r="F24" s="2" t="s">
        <v>209</v>
      </c>
      <c r="G24" s="2" t="s">
        <v>210</v>
      </c>
      <c r="H24" s="2" t="s">
        <v>69</v>
      </c>
      <c r="K24" s="2" t="s">
        <v>213</v>
      </c>
    </row>
    <row r="25" spans="1:11" ht="290" x14ac:dyDescent="0.35">
      <c r="A25">
        <v>20026</v>
      </c>
      <c r="B25" s="2" t="s">
        <v>214</v>
      </c>
      <c r="C25" s="7" t="s">
        <v>215</v>
      </c>
      <c r="D25" s="2" t="s">
        <v>216</v>
      </c>
      <c r="E25" s="2" t="s">
        <v>217</v>
      </c>
      <c r="F25" s="2" t="s">
        <v>218</v>
      </c>
      <c r="G25" s="2" t="s">
        <v>219</v>
      </c>
      <c r="H25" s="2" t="s">
        <v>69</v>
      </c>
      <c r="K25" s="2" t="s">
        <v>222</v>
      </c>
    </row>
    <row r="26" spans="1:11" ht="275.5" x14ac:dyDescent="0.35">
      <c r="A26">
        <v>20027</v>
      </c>
      <c r="B26" s="2" t="s">
        <v>223</v>
      </c>
      <c r="C26" s="7" t="s">
        <v>122</v>
      </c>
      <c r="D26" s="2" t="s">
        <v>224</v>
      </c>
      <c r="E26" s="2" t="s">
        <v>217</v>
      </c>
      <c r="F26" s="2" t="s">
        <v>225</v>
      </c>
      <c r="G26" s="2" t="s">
        <v>226</v>
      </c>
      <c r="H26" s="2" t="s">
        <v>69</v>
      </c>
      <c r="K26" s="2" t="s">
        <v>228</v>
      </c>
    </row>
    <row r="27" spans="1:11" ht="362.5" x14ac:dyDescent="0.35">
      <c r="A27">
        <v>20028</v>
      </c>
      <c r="B27" s="2" t="s">
        <v>230</v>
      </c>
      <c r="C27" s="7" t="s">
        <v>231</v>
      </c>
      <c r="D27" s="2" t="s">
        <v>232</v>
      </c>
      <c r="E27" s="2" t="s">
        <v>233</v>
      </c>
      <c r="F27" s="2" t="s">
        <v>234</v>
      </c>
      <c r="G27" s="2" t="s">
        <v>235</v>
      </c>
      <c r="H27" s="2" t="s">
        <v>69</v>
      </c>
      <c r="K27" s="2" t="s">
        <v>238</v>
      </c>
    </row>
    <row r="28" spans="1:11" ht="362.5" x14ac:dyDescent="0.35">
      <c r="A28">
        <v>20029</v>
      </c>
      <c r="B28" s="2" t="s">
        <v>239</v>
      </c>
      <c r="C28" s="7" t="s">
        <v>240</v>
      </c>
      <c r="D28" s="2" t="s">
        <v>241</v>
      </c>
      <c r="E28" s="2" t="s">
        <v>217</v>
      </c>
      <c r="F28" s="2" t="s">
        <v>242</v>
      </c>
      <c r="G28" s="2" t="s">
        <v>243</v>
      </c>
      <c r="H28" s="2" t="s">
        <v>69</v>
      </c>
      <c r="K28" s="2" t="s">
        <v>246</v>
      </c>
    </row>
    <row r="29" spans="1:11" ht="362.5" x14ac:dyDescent="0.35">
      <c r="A29">
        <v>20028</v>
      </c>
      <c r="B29" s="2" t="s">
        <v>247</v>
      </c>
      <c r="C29" s="7" t="s">
        <v>248</v>
      </c>
      <c r="D29" s="2" t="s">
        <v>249</v>
      </c>
      <c r="E29" s="2" t="s">
        <v>65</v>
      </c>
      <c r="F29" s="2" t="s">
        <v>250</v>
      </c>
      <c r="G29" s="2" t="s">
        <v>251</v>
      </c>
      <c r="H29" s="2" t="s">
        <v>69</v>
      </c>
      <c r="K29" s="2" t="s">
        <v>254</v>
      </c>
    </row>
    <row r="30" spans="1:11" ht="362.5" x14ac:dyDescent="0.35">
      <c r="A30">
        <v>20029</v>
      </c>
      <c r="B30" s="2" t="s">
        <v>255</v>
      </c>
      <c r="C30" s="7" t="s">
        <v>167</v>
      </c>
      <c r="D30" s="2" t="s">
        <v>256</v>
      </c>
      <c r="E30" s="2" t="s">
        <v>257</v>
      </c>
      <c r="F30" s="2" t="s">
        <v>258</v>
      </c>
      <c r="G30" s="2" t="s">
        <v>259</v>
      </c>
      <c r="H30" s="2" t="s">
        <v>69</v>
      </c>
      <c r="K30" s="6" t="s">
        <v>263</v>
      </c>
    </row>
    <row r="31" spans="1:11" ht="348" x14ac:dyDescent="0.35">
      <c r="A31">
        <v>20030</v>
      </c>
      <c r="B31" s="2" t="s">
        <v>264</v>
      </c>
      <c r="C31" s="7" t="s">
        <v>265</v>
      </c>
      <c r="D31" s="2" t="s">
        <v>266</v>
      </c>
      <c r="E31" s="2" t="s">
        <v>267</v>
      </c>
      <c r="F31" s="2" t="s">
        <v>268</v>
      </c>
      <c r="G31" s="2" t="s">
        <v>269</v>
      </c>
      <c r="H31" s="2" t="s">
        <v>69</v>
      </c>
      <c r="K31" s="6" t="s">
        <v>273</v>
      </c>
    </row>
    <row r="32" spans="1:11" ht="409.5" x14ac:dyDescent="0.35">
      <c r="A32">
        <v>20031</v>
      </c>
      <c r="B32" s="2" t="s">
        <v>274</v>
      </c>
      <c r="C32" s="7" t="s">
        <v>240</v>
      </c>
      <c r="D32" s="2" t="s">
        <v>275</v>
      </c>
      <c r="E32" s="2" t="s">
        <v>276</v>
      </c>
      <c r="F32" s="2" t="s">
        <v>277</v>
      </c>
      <c r="G32" s="2" t="s">
        <v>278</v>
      </c>
      <c r="H32" s="2" t="s">
        <v>28</v>
      </c>
      <c r="K32" s="6" t="s">
        <v>283</v>
      </c>
    </row>
    <row r="33" spans="1:11" ht="409.5" x14ac:dyDescent="0.35">
      <c r="A33">
        <v>20032</v>
      </c>
      <c r="B33" s="2" t="s">
        <v>284</v>
      </c>
      <c r="C33" s="7" t="s">
        <v>240</v>
      </c>
      <c r="D33" s="2" t="s">
        <v>285</v>
      </c>
      <c r="E33" s="2" t="s">
        <v>21</v>
      </c>
      <c r="F33" s="2" t="s">
        <v>286</v>
      </c>
      <c r="G33" s="2" t="s">
        <v>287</v>
      </c>
      <c r="H33" s="2" t="s">
        <v>28</v>
      </c>
      <c r="K33" s="2" t="s">
        <v>290</v>
      </c>
    </row>
    <row r="34" spans="1:11" ht="409.5" x14ac:dyDescent="0.35">
      <c r="A34">
        <v>20033</v>
      </c>
      <c r="B34" s="2" t="s">
        <v>291</v>
      </c>
      <c r="C34" s="10" t="s">
        <v>43</v>
      </c>
      <c r="D34" s="2" t="s">
        <v>292</v>
      </c>
      <c r="E34" t="s">
        <v>217</v>
      </c>
      <c r="F34" s="2" t="s">
        <v>293</v>
      </c>
      <c r="G34" s="2" t="s">
        <v>294</v>
      </c>
      <c r="H34" s="2" t="s">
        <v>28</v>
      </c>
      <c r="K34" s="2" t="s">
        <v>298</v>
      </c>
    </row>
    <row r="35" spans="1:11" ht="409.5" x14ac:dyDescent="0.35">
      <c r="A35">
        <v>20034</v>
      </c>
      <c r="B35" s="2" t="s">
        <v>299</v>
      </c>
      <c r="C35" s="7" t="s">
        <v>167</v>
      </c>
      <c r="D35" s="2" t="s">
        <v>300</v>
      </c>
      <c r="E35" t="s">
        <v>65</v>
      </c>
      <c r="F35" s="2" t="s">
        <v>301</v>
      </c>
      <c r="G35" s="2" t="s">
        <v>302</v>
      </c>
      <c r="H35" s="2" t="s">
        <v>28</v>
      </c>
      <c r="K35" s="2" t="s">
        <v>306</v>
      </c>
    </row>
    <row r="36" spans="1:11" ht="409.5" x14ac:dyDescent="0.35">
      <c r="A36">
        <v>20035</v>
      </c>
      <c r="B36" s="2" t="s">
        <v>307</v>
      </c>
      <c r="C36" s="7" t="s">
        <v>248</v>
      </c>
      <c r="D36" s="2" t="s">
        <v>308</v>
      </c>
      <c r="E36" s="2" t="s">
        <v>309</v>
      </c>
      <c r="F36" s="2" t="s">
        <v>310</v>
      </c>
      <c r="G36" s="2" t="s">
        <v>311</v>
      </c>
      <c r="H36" s="2" t="s">
        <v>28</v>
      </c>
      <c r="K36" s="2" t="s">
        <v>314</v>
      </c>
    </row>
    <row r="37" spans="1:11" ht="409.5" x14ac:dyDescent="0.35">
      <c r="A37">
        <v>20036</v>
      </c>
      <c r="B37" s="2" t="s">
        <v>315</v>
      </c>
      <c r="C37" s="7" t="s">
        <v>113</v>
      </c>
      <c r="D37" s="2" t="s">
        <v>316</v>
      </c>
      <c r="E37" s="2" t="s">
        <v>127</v>
      </c>
      <c r="F37" s="2" t="s">
        <v>317</v>
      </c>
      <c r="G37" s="2" t="s">
        <v>318</v>
      </c>
      <c r="H37" s="2" t="s">
        <v>28</v>
      </c>
      <c r="K37" s="2" t="s">
        <v>321</v>
      </c>
    </row>
    <row r="38" spans="1:11" ht="409.5" x14ac:dyDescent="0.35">
      <c r="A38">
        <v>20037</v>
      </c>
      <c r="B38" s="2" t="s">
        <v>322</v>
      </c>
      <c r="C38" s="7" t="s">
        <v>176</v>
      </c>
      <c r="D38" s="2" t="s">
        <v>323</v>
      </c>
      <c r="E38" s="2" t="s">
        <v>324</v>
      </c>
      <c r="F38" s="2" t="s">
        <v>325</v>
      </c>
      <c r="G38" s="2" t="s">
        <v>326</v>
      </c>
      <c r="H38" s="2" t="s">
        <v>28</v>
      </c>
      <c r="K38" s="2" t="s">
        <v>329</v>
      </c>
    </row>
    <row r="39" spans="1:11" ht="409.5" x14ac:dyDescent="0.35">
      <c r="A39">
        <v>20038</v>
      </c>
      <c r="B39" s="2" t="s">
        <v>330</v>
      </c>
      <c r="C39" s="7" t="s">
        <v>32</v>
      </c>
      <c r="D39" s="2" t="s">
        <v>331</v>
      </c>
      <c r="E39" s="2" t="s">
        <v>332</v>
      </c>
      <c r="F39" s="2" t="s">
        <v>333</v>
      </c>
      <c r="G39" s="2" t="s">
        <v>334</v>
      </c>
      <c r="H39" s="2" t="s">
        <v>28</v>
      </c>
      <c r="K39" s="2" t="s">
        <v>338</v>
      </c>
    </row>
    <row r="40" spans="1:11" ht="409.5" x14ac:dyDescent="0.35">
      <c r="A40">
        <v>20039</v>
      </c>
      <c r="B40" s="2" t="s">
        <v>339</v>
      </c>
      <c r="C40" s="7" t="s">
        <v>83</v>
      </c>
      <c r="D40" s="2" t="s">
        <v>340</v>
      </c>
      <c r="E40" s="2" t="s">
        <v>341</v>
      </c>
      <c r="F40" s="2" t="s">
        <v>342</v>
      </c>
      <c r="G40" s="2" t="s">
        <v>343</v>
      </c>
      <c r="H40" s="2" t="s">
        <v>28</v>
      </c>
      <c r="K40" s="2" t="s">
        <v>346</v>
      </c>
    </row>
    <row r="41" spans="1:11" ht="409.5" x14ac:dyDescent="0.35">
      <c r="A41">
        <f xml:space="preserve"> A40 +1</f>
        <v>20040</v>
      </c>
      <c r="B41" s="2" t="s">
        <v>347</v>
      </c>
      <c r="C41" s="7" t="s">
        <v>215</v>
      </c>
      <c r="D41" s="2" t="s">
        <v>348</v>
      </c>
      <c r="E41" s="2" t="s">
        <v>217</v>
      </c>
      <c r="F41" s="2" t="s">
        <v>349</v>
      </c>
      <c r="G41" s="2" t="s">
        <v>374</v>
      </c>
      <c r="H41" s="2" t="s">
        <v>28</v>
      </c>
      <c r="K41" s="2" t="s">
        <v>377</v>
      </c>
    </row>
    <row r="42" spans="1:11" ht="409.5" x14ac:dyDescent="0.35">
      <c r="A42">
        <f t="shared" ref="A42:A48" si="0" xml:space="preserve"> A41 +1</f>
        <v>20041</v>
      </c>
      <c r="B42" s="2" t="s">
        <v>350</v>
      </c>
      <c r="C42" s="7" t="s">
        <v>130</v>
      </c>
      <c r="D42" s="2" t="s">
        <v>351</v>
      </c>
      <c r="E42" s="2" t="s">
        <v>217</v>
      </c>
      <c r="F42" s="2" t="s">
        <v>352</v>
      </c>
      <c r="G42" s="2" t="s">
        <v>378</v>
      </c>
      <c r="H42" s="2" t="s">
        <v>28</v>
      </c>
      <c r="K42" s="2" t="s">
        <v>381</v>
      </c>
    </row>
    <row r="43" spans="1:11" ht="232" x14ac:dyDescent="0.35">
      <c r="A43">
        <f t="shared" si="0"/>
        <v>20042</v>
      </c>
      <c r="B43" s="2" t="s">
        <v>353</v>
      </c>
      <c r="C43" s="7" t="s">
        <v>176</v>
      </c>
      <c r="D43" s="2" t="s">
        <v>354</v>
      </c>
      <c r="E43" s="2" t="s">
        <v>355</v>
      </c>
      <c r="F43" s="2" t="s">
        <v>356</v>
      </c>
      <c r="G43" s="2" t="s">
        <v>382</v>
      </c>
      <c r="H43" s="2" t="s">
        <v>28</v>
      </c>
      <c r="K43" s="2" t="s">
        <v>385</v>
      </c>
    </row>
    <row r="44" spans="1:11" ht="409.5" x14ac:dyDescent="0.35">
      <c r="A44">
        <f t="shared" si="0"/>
        <v>20043</v>
      </c>
      <c r="B44" s="2" t="s">
        <v>357</v>
      </c>
      <c r="C44" s="7" t="s">
        <v>358</v>
      </c>
      <c r="D44" s="2" t="s">
        <v>359</v>
      </c>
      <c r="E44" s="2" t="s">
        <v>360</v>
      </c>
      <c r="F44" s="2" t="s">
        <v>361</v>
      </c>
      <c r="G44" s="2" t="s">
        <v>386</v>
      </c>
      <c r="H44" s="2" t="s">
        <v>28</v>
      </c>
      <c r="K44" s="2" t="s">
        <v>389</v>
      </c>
    </row>
    <row r="45" spans="1:11" ht="409.5" x14ac:dyDescent="0.35">
      <c r="A45">
        <f t="shared" si="0"/>
        <v>20044</v>
      </c>
      <c r="B45" s="2" t="s">
        <v>362</v>
      </c>
      <c r="C45" s="7" t="s">
        <v>248</v>
      </c>
      <c r="D45" s="2" t="s">
        <v>363</v>
      </c>
      <c r="E45" s="2" t="s">
        <v>208</v>
      </c>
      <c r="F45" s="2" t="s">
        <v>364</v>
      </c>
      <c r="G45" s="2" t="s">
        <v>390</v>
      </c>
      <c r="H45" s="2" t="s">
        <v>28</v>
      </c>
      <c r="K45" s="2" t="s">
        <v>393</v>
      </c>
    </row>
    <row r="46" spans="1:11" ht="409.5" x14ac:dyDescent="0.35">
      <c r="A46">
        <f t="shared" si="0"/>
        <v>20045</v>
      </c>
      <c r="B46" s="2" t="s">
        <v>365</v>
      </c>
      <c r="C46" s="7" t="s">
        <v>74</v>
      </c>
      <c r="D46" s="2" t="s">
        <v>366</v>
      </c>
      <c r="E46" s="2" t="s">
        <v>21</v>
      </c>
      <c r="F46" s="2" t="s">
        <v>367</v>
      </c>
      <c r="G46" s="2" t="s">
        <v>394</v>
      </c>
      <c r="H46" s="2" t="s">
        <v>28</v>
      </c>
      <c r="K46" s="2" t="s">
        <v>398</v>
      </c>
    </row>
    <row r="47" spans="1:11" ht="409.5" x14ac:dyDescent="0.35">
      <c r="A47">
        <f t="shared" si="0"/>
        <v>20046</v>
      </c>
      <c r="B47" s="2" t="s">
        <v>368</v>
      </c>
      <c r="C47" s="7" t="s">
        <v>248</v>
      </c>
      <c r="D47" s="2" t="s">
        <v>369</v>
      </c>
      <c r="E47" t="s">
        <v>217</v>
      </c>
      <c r="F47" s="2" t="s">
        <v>370</v>
      </c>
      <c r="G47" s="2" t="s">
        <v>399</v>
      </c>
      <c r="H47" s="2" t="s">
        <v>402</v>
      </c>
      <c r="K47" s="2" t="s">
        <v>403</v>
      </c>
    </row>
    <row r="48" spans="1:11" ht="409.5" x14ac:dyDescent="0.35">
      <c r="A48">
        <f t="shared" si="0"/>
        <v>20047</v>
      </c>
      <c r="B48" s="2" t="s">
        <v>371</v>
      </c>
      <c r="C48" s="7" t="s">
        <v>248</v>
      </c>
      <c r="D48" s="2" t="s">
        <v>372</v>
      </c>
      <c r="E48" s="2" t="s">
        <v>34</v>
      </c>
      <c r="F48" s="2" t="s">
        <v>373</v>
      </c>
      <c r="G48" s="2" t="s">
        <v>404</v>
      </c>
      <c r="H48" s="2" t="s">
        <v>402</v>
      </c>
      <c r="K48" s="2" t="s">
        <v>408</v>
      </c>
    </row>
  </sheetData>
  <hyperlinks>
    <hyperlink ref="F3" r:id="rId1" xr:uid="{75933F13-799A-4131-A8EA-E2CA82A105B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Chemical</vt:lpstr>
      <vt:lpstr>Process</vt:lpstr>
      <vt:lpstr>Physical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jtalo</dc:creator>
  <cp:lastModifiedBy>Jolina Alonzo</cp:lastModifiedBy>
  <dcterms:created xsi:type="dcterms:W3CDTF">2015-06-05T18:17:20Z</dcterms:created>
  <dcterms:modified xsi:type="dcterms:W3CDTF">2025-01-30T21:50:59Z</dcterms:modified>
</cp:coreProperties>
</file>