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080" yWindow="6360" windowWidth="25600" windowHeight="19020" tabRatio="500" activeTab="1"/>
  </bookViews>
  <sheets>
    <sheet name="N60Q90.csv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9" i="2" l="1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V29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4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B26" i="2"/>
  <c r="D1" i="2"/>
  <c r="F13" i="1"/>
  <c r="F14" i="1"/>
  <c r="F15" i="1"/>
  <c r="F16" i="1"/>
  <c r="F17" i="1"/>
  <c r="F18" i="1"/>
  <c r="F19" i="1"/>
  <c r="F20" i="1"/>
  <c r="F21" i="1"/>
  <c r="F12" i="1"/>
  <c r="D13" i="1"/>
  <c r="D14" i="1"/>
  <c r="D15" i="1"/>
  <c r="D16" i="1"/>
  <c r="D17" i="1"/>
  <c r="D18" i="1"/>
  <c r="D19" i="1"/>
  <c r="D20" i="1"/>
  <c r="D21" i="1"/>
  <c r="D12" i="1"/>
</calcChain>
</file>

<file path=xl/sharedStrings.xml><?xml version="1.0" encoding="utf-8"?>
<sst xmlns="http://schemas.openxmlformats.org/spreadsheetml/2006/main" count="7" uniqueCount="7">
  <si>
    <t>back</t>
  </si>
  <si>
    <t>fwd</t>
  </si>
  <si>
    <t>sigma:</t>
  </si>
  <si>
    <t>normalization:</t>
  </si>
  <si>
    <t>E:</t>
  </si>
  <si>
    <t>Ei:</t>
  </si>
  <si>
    <t>rho(E):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</si>
</sst>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F11578"/>
  <sheetViews>
    <sheetView workbookViewId="0">
      <selection activeCell="F18" sqref="F18"/>
    </sheetView>
  </sheetViews>
  <sheetFormatPr baseColWidth="10" defaultRowHeight="15" x14ac:dyDescent="0"/>
  <sheetData>
    <row r="9" spans="1:6">
      <c r="B9" t="s">
        <v>0</v>
      </c>
      <c r="C9" t="s">
        <v>1</v>
      </c>
    </row>
    <row r="12" spans="1:6">
      <c r="A12">
        <v>-2.4162215165399998</v>
      </c>
      <c r="B12">
        <v>-2.3465426217099998</v>
      </c>
      <c r="C12">
        <v>-2.3002065417300002</v>
      </c>
      <c r="D12">
        <f>C12-B12</f>
        <v>4.6336079979999667E-2</v>
      </c>
      <c r="F12">
        <f>A9-A15</f>
        <v>2.3465426217099998</v>
      </c>
    </row>
    <row r="13" spans="1:6">
      <c r="A13">
        <v>-2.3970665802100002</v>
      </c>
      <c r="B13">
        <v>-2.3406297686399999</v>
      </c>
      <c r="C13">
        <v>-2.2789552668700002</v>
      </c>
      <c r="D13">
        <f t="shared" ref="D13:D21" si="0">C13-B13</f>
        <v>6.1674501769999779E-2</v>
      </c>
      <c r="F13">
        <f t="shared" ref="F13:F21" si="1">A10-A16</f>
        <v>2.3406297686399999</v>
      </c>
    </row>
    <row r="14" spans="1:6">
      <c r="A14">
        <v>-2.38524289774</v>
      </c>
      <c r="B14">
        <v>-2.3294304714599998</v>
      </c>
      <c r="C14">
        <v>-2.2699022799200002</v>
      </c>
      <c r="D14">
        <f t="shared" si="0"/>
        <v>5.9528191539999664E-2</v>
      </c>
      <c r="F14">
        <f t="shared" si="1"/>
        <v>2.3294304714599998</v>
      </c>
    </row>
    <row r="15" spans="1:6">
      <c r="A15">
        <v>-2.3465426217099998</v>
      </c>
      <c r="B15">
        <v>-2.3221026771600002</v>
      </c>
      <c r="C15">
        <v>-2.4162215165399998</v>
      </c>
      <c r="D15">
        <f t="shared" si="0"/>
        <v>-9.4118839379999653E-2</v>
      </c>
      <c r="F15">
        <f t="shared" si="1"/>
        <v>-9.4118839379999653E-2</v>
      </c>
    </row>
    <row r="16" spans="1:6">
      <c r="A16">
        <v>-2.3406297686399999</v>
      </c>
      <c r="B16">
        <v>-2.3002065417300002</v>
      </c>
      <c r="C16">
        <v>-2.3970665802100002</v>
      </c>
      <c r="D16">
        <f t="shared" si="0"/>
        <v>-9.6860038480000021E-2</v>
      </c>
      <c r="F16">
        <f t="shared" si="1"/>
        <v>-9.6860038480000021E-2</v>
      </c>
    </row>
    <row r="17" spans="1:6">
      <c r="A17">
        <v>-2.3294304714599998</v>
      </c>
      <c r="B17">
        <v>-2.2789552668700002</v>
      </c>
      <c r="C17">
        <v>-2.38524289774</v>
      </c>
      <c r="D17">
        <f t="shared" si="0"/>
        <v>-0.10628763086999982</v>
      </c>
      <c r="F17">
        <f t="shared" si="1"/>
        <v>-0.10628763086999982</v>
      </c>
    </row>
    <row r="18" spans="1:6">
      <c r="A18">
        <v>-2.3221026771600002</v>
      </c>
      <c r="B18">
        <v>-2.2699022799200002</v>
      </c>
      <c r="C18">
        <v>-2.3465426217099998</v>
      </c>
      <c r="D18">
        <f t="shared" si="0"/>
        <v>-7.6640341789999678E-2</v>
      </c>
      <c r="F18">
        <f t="shared" si="1"/>
        <v>-7.6640341789999678E-2</v>
      </c>
    </row>
    <row r="19" spans="1:6">
      <c r="A19">
        <v>-2.3002065417300002</v>
      </c>
      <c r="B19">
        <v>-2.4162215165399998</v>
      </c>
      <c r="C19">
        <v>-2.3406297686399999</v>
      </c>
      <c r="D19">
        <f t="shared" si="0"/>
        <v>7.5591747899999895E-2</v>
      </c>
      <c r="F19">
        <f t="shared" si="1"/>
        <v>-2.3406297686399999</v>
      </c>
    </row>
    <row r="20" spans="1:6">
      <c r="A20">
        <v>-2.2789552668700002</v>
      </c>
      <c r="B20">
        <v>-2.3970665802100002</v>
      </c>
      <c r="C20">
        <v>-2.3294304714599998</v>
      </c>
      <c r="D20">
        <f t="shared" si="0"/>
        <v>6.7636108750000368E-2</v>
      </c>
      <c r="F20">
        <f t="shared" si="1"/>
        <v>-2.3294304714599998</v>
      </c>
    </row>
    <row r="21" spans="1:6">
      <c r="A21">
        <v>-2.2699022799200002</v>
      </c>
      <c r="B21">
        <v>-2.38524289774</v>
      </c>
      <c r="C21">
        <v>-2.3221026771600002</v>
      </c>
      <c r="D21">
        <f t="shared" si="0"/>
        <v>6.3140220579999795E-2</v>
      </c>
      <c r="F21">
        <f t="shared" si="1"/>
        <v>-2.3221026771600002</v>
      </c>
    </row>
    <row r="11577" spans="1:1">
      <c r="A11577" s="1"/>
    </row>
    <row r="11578" spans="1:1">
      <c r="A1157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A30" sqref="A30"/>
    </sheetView>
  </sheetViews>
  <sheetFormatPr baseColWidth="10" defaultRowHeight="15" x14ac:dyDescent="0"/>
  <cols>
    <col min="1" max="1" width="12.1640625" bestFit="1" customWidth="1"/>
    <col min="22" max="22" width="12.1640625" bestFit="1" customWidth="1"/>
  </cols>
  <sheetData>
    <row r="1" spans="1:22">
      <c r="A1" t="s">
        <v>2</v>
      </c>
      <c r="B1">
        <v>3</v>
      </c>
      <c r="C1" t="s">
        <v>3</v>
      </c>
      <c r="D1">
        <f>1/($B$1*SQRT(2*PI()))</f>
        <v>0.13298076013381091</v>
      </c>
    </row>
    <row r="2" spans="1:22">
      <c r="B2" t="s">
        <v>4</v>
      </c>
    </row>
    <row r="3" spans="1:22">
      <c r="A3" t="s">
        <v>5</v>
      </c>
      <c r="B3">
        <v>-10</v>
      </c>
      <c r="C3">
        <v>-9</v>
      </c>
      <c r="D3">
        <v>-8</v>
      </c>
      <c r="E3">
        <v>-7</v>
      </c>
      <c r="F3">
        <v>-6</v>
      </c>
      <c r="G3">
        <v>-5</v>
      </c>
      <c r="H3">
        <v>-4</v>
      </c>
      <c r="I3">
        <v>-3</v>
      </c>
      <c r="J3">
        <v>-2</v>
      </c>
      <c r="K3">
        <v>-1</v>
      </c>
      <c r="L3">
        <v>0</v>
      </c>
      <c r="M3">
        <v>1</v>
      </c>
      <c r="N3">
        <v>2</v>
      </c>
      <c r="O3">
        <v>3</v>
      </c>
      <c r="P3">
        <v>4</v>
      </c>
      <c r="Q3">
        <v>5</v>
      </c>
      <c r="R3">
        <v>6</v>
      </c>
      <c r="S3">
        <v>7</v>
      </c>
      <c r="T3">
        <v>8</v>
      </c>
      <c r="U3">
        <v>9</v>
      </c>
      <c r="V3">
        <v>10</v>
      </c>
    </row>
    <row r="4" spans="1:22">
      <c r="A4">
        <v>-10</v>
      </c>
      <c r="B4">
        <f>$D$1*EXP(-1*((B$3-$A4)^2)/(2*($B$1^2)))</f>
        <v>0.13298076013381091</v>
      </c>
      <c r="C4">
        <f t="shared" ref="C4:V17" si="0">$D$1*EXP(-1*((C$3-$A4)^2)/(2*($B$1^2)))</f>
        <v>0.12579440923099774</v>
      </c>
      <c r="D4">
        <f t="shared" si="0"/>
        <v>0.10648266850745075</v>
      </c>
      <c r="E4">
        <f t="shared" si="0"/>
        <v>8.0656908173047798E-2</v>
      </c>
      <c r="F4">
        <f t="shared" si="0"/>
        <v>5.4670024891997883E-2</v>
      </c>
      <c r="G4">
        <f t="shared" si="0"/>
        <v>3.3159046264249571E-2</v>
      </c>
      <c r="H4">
        <f t="shared" si="0"/>
        <v>1.7996988837729353E-2</v>
      </c>
      <c r="I4">
        <f t="shared" si="0"/>
        <v>8.7406296979031656E-3</v>
      </c>
      <c r="J4">
        <f t="shared" si="0"/>
        <v>3.798662007932481E-3</v>
      </c>
      <c r="K4">
        <f t="shared" si="0"/>
        <v>1.4772828039793359E-3</v>
      </c>
      <c r="L4">
        <f t="shared" si="0"/>
        <v>5.1409299876370223E-4</v>
      </c>
      <c r="M4">
        <f t="shared" si="0"/>
        <v>1.6009021720694009E-4</v>
      </c>
      <c r="N4">
        <f t="shared" si="0"/>
        <v>4.4610075254961789E-5</v>
      </c>
      <c r="O4">
        <f t="shared" si="0"/>
        <v>1.1123620798546123E-5</v>
      </c>
      <c r="P4">
        <f t="shared" si="0"/>
        <v>2.4820152902100014E-6</v>
      </c>
      <c r="Q4">
        <f t="shared" si="0"/>
        <v>4.955731715780993E-7</v>
      </c>
      <c r="R4">
        <f t="shared" si="0"/>
        <v>8.8543396950730421E-8</v>
      </c>
      <c r="S4">
        <f t="shared" si="0"/>
        <v>1.4156295821516289E-8</v>
      </c>
      <c r="T4">
        <f t="shared" si="0"/>
        <v>2.025294283274429E-9</v>
      </c>
      <c r="U4">
        <f t="shared" si="0"/>
        <v>2.5928160226898889E-10</v>
      </c>
      <c r="V4">
        <f t="shared" si="0"/>
        <v>2.9703000624507279E-11</v>
      </c>
    </row>
    <row r="5" spans="1:22">
      <c r="A5">
        <v>-9</v>
      </c>
      <c r="B5">
        <f t="shared" ref="B5:Q24" si="1">$D$1*EXP(-1*((B$3-$A5)^2)/(2*($B$1^2)))</f>
        <v>0.12579440923099774</v>
      </c>
      <c r="C5">
        <f t="shared" si="1"/>
        <v>0.13298076013381091</v>
      </c>
      <c r="D5">
        <f t="shared" si="1"/>
        <v>0.12579440923099774</v>
      </c>
      <c r="E5">
        <f t="shared" si="1"/>
        <v>0.10648266850745075</v>
      </c>
      <c r="F5">
        <f t="shared" si="1"/>
        <v>8.0656908173047798E-2</v>
      </c>
      <c r="G5">
        <f t="shared" si="1"/>
        <v>5.4670024891997883E-2</v>
      </c>
      <c r="H5">
        <f t="shared" si="1"/>
        <v>3.3159046264249571E-2</v>
      </c>
      <c r="I5">
        <f t="shared" si="1"/>
        <v>1.7996988837729353E-2</v>
      </c>
      <c r="J5">
        <f t="shared" si="1"/>
        <v>8.7406296979031656E-3</v>
      </c>
      <c r="K5">
        <f t="shared" si="1"/>
        <v>3.798662007932481E-3</v>
      </c>
      <c r="L5">
        <f t="shared" si="1"/>
        <v>1.4772828039793359E-3</v>
      </c>
      <c r="M5">
        <f t="shared" si="1"/>
        <v>5.1409299876370223E-4</v>
      </c>
      <c r="N5">
        <f t="shared" si="1"/>
        <v>1.6009021720694009E-4</v>
      </c>
      <c r="O5">
        <f t="shared" si="1"/>
        <v>4.4610075254961789E-5</v>
      </c>
      <c r="P5">
        <f t="shared" si="1"/>
        <v>1.1123620798546123E-5</v>
      </c>
      <c r="Q5">
        <f t="shared" si="1"/>
        <v>2.4820152902100014E-6</v>
      </c>
      <c r="R5">
        <f t="shared" si="0"/>
        <v>4.955731715780993E-7</v>
      </c>
      <c r="S5">
        <f t="shared" si="0"/>
        <v>8.8543396950730421E-8</v>
      </c>
      <c r="T5">
        <f t="shared" si="0"/>
        <v>1.4156295821516289E-8</v>
      </c>
      <c r="U5">
        <f t="shared" si="0"/>
        <v>2.025294283274429E-9</v>
      </c>
      <c r="V5">
        <f t="shared" si="0"/>
        <v>2.5928160226898889E-10</v>
      </c>
    </row>
    <row r="6" spans="1:22">
      <c r="A6">
        <v>-8</v>
      </c>
      <c r="B6">
        <f t="shared" si="1"/>
        <v>0.10648266850745075</v>
      </c>
      <c r="C6">
        <f t="shared" si="0"/>
        <v>0.12579440923099774</v>
      </c>
      <c r="D6">
        <f t="shared" si="0"/>
        <v>0.13298076013381091</v>
      </c>
      <c r="E6">
        <f t="shared" si="0"/>
        <v>0.12579440923099774</v>
      </c>
      <c r="F6">
        <f t="shared" si="0"/>
        <v>0.10648266850745075</v>
      </c>
      <c r="G6">
        <f t="shared" si="0"/>
        <v>8.0656908173047798E-2</v>
      </c>
      <c r="H6">
        <f t="shared" si="0"/>
        <v>5.4670024891997883E-2</v>
      </c>
      <c r="I6">
        <f t="shared" si="0"/>
        <v>3.3159046264249571E-2</v>
      </c>
      <c r="J6">
        <f t="shared" si="0"/>
        <v>1.7996988837729353E-2</v>
      </c>
      <c r="K6">
        <f t="shared" si="0"/>
        <v>8.7406296979031656E-3</v>
      </c>
      <c r="L6">
        <f t="shared" si="0"/>
        <v>3.798662007932481E-3</v>
      </c>
      <c r="M6">
        <f t="shared" si="0"/>
        <v>1.4772828039793359E-3</v>
      </c>
      <c r="N6">
        <f t="shared" si="0"/>
        <v>5.1409299876370223E-4</v>
      </c>
      <c r="O6">
        <f t="shared" si="0"/>
        <v>1.6009021720694009E-4</v>
      </c>
      <c r="P6">
        <f t="shared" si="0"/>
        <v>4.4610075254961789E-5</v>
      </c>
      <c r="Q6">
        <f t="shared" si="0"/>
        <v>1.1123620798546123E-5</v>
      </c>
      <c r="R6">
        <f t="shared" si="0"/>
        <v>2.4820152902100014E-6</v>
      </c>
      <c r="S6">
        <f t="shared" si="0"/>
        <v>4.955731715780993E-7</v>
      </c>
      <c r="T6">
        <f t="shared" si="0"/>
        <v>8.8543396950730421E-8</v>
      </c>
      <c r="U6">
        <f t="shared" si="0"/>
        <v>1.4156295821516289E-8</v>
      </c>
      <c r="V6">
        <f t="shared" si="0"/>
        <v>2.025294283274429E-9</v>
      </c>
    </row>
    <row r="7" spans="1:22">
      <c r="A7">
        <v>-7</v>
      </c>
      <c r="B7">
        <f t="shared" si="1"/>
        <v>8.0656908173047798E-2</v>
      </c>
      <c r="C7">
        <f t="shared" si="0"/>
        <v>0.10648266850745075</v>
      </c>
      <c r="D7">
        <f t="shared" si="0"/>
        <v>0.12579440923099774</v>
      </c>
      <c r="E7">
        <f t="shared" si="0"/>
        <v>0.13298076013381091</v>
      </c>
      <c r="F7">
        <f t="shared" si="0"/>
        <v>0.12579440923099774</v>
      </c>
      <c r="G7">
        <f t="shared" si="0"/>
        <v>0.10648266850745075</v>
      </c>
      <c r="H7">
        <f t="shared" si="0"/>
        <v>8.0656908173047798E-2</v>
      </c>
      <c r="I7">
        <f t="shared" si="0"/>
        <v>5.4670024891997883E-2</v>
      </c>
      <c r="J7">
        <f t="shared" si="0"/>
        <v>3.3159046264249571E-2</v>
      </c>
      <c r="K7">
        <f t="shared" si="0"/>
        <v>1.7996988837729353E-2</v>
      </c>
      <c r="L7">
        <f t="shared" si="0"/>
        <v>8.7406296979031656E-3</v>
      </c>
      <c r="M7">
        <f t="shared" si="0"/>
        <v>3.798662007932481E-3</v>
      </c>
      <c r="N7">
        <f t="shared" si="0"/>
        <v>1.4772828039793359E-3</v>
      </c>
      <c r="O7">
        <f t="shared" si="0"/>
        <v>5.1409299876370223E-4</v>
      </c>
      <c r="P7">
        <f t="shared" si="0"/>
        <v>1.6009021720694009E-4</v>
      </c>
      <c r="Q7">
        <f t="shared" si="0"/>
        <v>4.4610075254961789E-5</v>
      </c>
      <c r="R7">
        <f t="shared" si="0"/>
        <v>1.1123620798546123E-5</v>
      </c>
      <c r="S7">
        <f t="shared" si="0"/>
        <v>2.4820152902100014E-6</v>
      </c>
      <c r="T7">
        <f t="shared" si="0"/>
        <v>4.955731715780993E-7</v>
      </c>
      <c r="U7">
        <f t="shared" si="0"/>
        <v>8.8543396950730421E-8</v>
      </c>
      <c r="V7">
        <f t="shared" si="0"/>
        <v>1.4156295821516289E-8</v>
      </c>
    </row>
    <row r="8" spans="1:22">
      <c r="A8">
        <v>-6</v>
      </c>
      <c r="B8">
        <f t="shared" si="1"/>
        <v>5.4670024891997883E-2</v>
      </c>
      <c r="C8">
        <f t="shared" si="0"/>
        <v>8.0656908173047798E-2</v>
      </c>
      <c r="D8">
        <f t="shared" si="0"/>
        <v>0.10648266850745075</v>
      </c>
      <c r="E8">
        <f t="shared" si="0"/>
        <v>0.12579440923099774</v>
      </c>
      <c r="F8">
        <f t="shared" si="0"/>
        <v>0.13298076013381091</v>
      </c>
      <c r="G8">
        <f t="shared" si="0"/>
        <v>0.12579440923099774</v>
      </c>
      <c r="H8">
        <f t="shared" si="0"/>
        <v>0.10648266850745075</v>
      </c>
      <c r="I8">
        <f t="shared" si="0"/>
        <v>8.0656908173047798E-2</v>
      </c>
      <c r="J8">
        <f t="shared" si="0"/>
        <v>5.4670024891997883E-2</v>
      </c>
      <c r="K8">
        <f t="shared" si="0"/>
        <v>3.3159046264249571E-2</v>
      </c>
      <c r="L8">
        <f t="shared" si="0"/>
        <v>1.7996988837729353E-2</v>
      </c>
      <c r="M8">
        <f t="shared" si="0"/>
        <v>8.7406296979031656E-3</v>
      </c>
      <c r="N8">
        <f t="shared" si="0"/>
        <v>3.798662007932481E-3</v>
      </c>
      <c r="O8">
        <f t="shared" si="0"/>
        <v>1.4772828039793359E-3</v>
      </c>
      <c r="P8">
        <f t="shared" si="0"/>
        <v>5.1409299876370223E-4</v>
      </c>
      <c r="Q8">
        <f t="shared" si="0"/>
        <v>1.6009021720694009E-4</v>
      </c>
      <c r="R8">
        <f t="shared" si="0"/>
        <v>4.4610075254961789E-5</v>
      </c>
      <c r="S8">
        <f t="shared" si="0"/>
        <v>1.1123620798546123E-5</v>
      </c>
      <c r="T8">
        <f t="shared" si="0"/>
        <v>2.4820152902100014E-6</v>
      </c>
      <c r="U8">
        <f t="shared" si="0"/>
        <v>4.955731715780993E-7</v>
      </c>
      <c r="V8">
        <f t="shared" si="0"/>
        <v>8.8543396950730421E-8</v>
      </c>
    </row>
    <row r="9" spans="1:22">
      <c r="A9">
        <v>-5</v>
      </c>
      <c r="B9">
        <f t="shared" si="1"/>
        <v>3.3159046264249571E-2</v>
      </c>
      <c r="C9">
        <f t="shared" si="0"/>
        <v>5.4670024891997883E-2</v>
      </c>
      <c r="D9">
        <f t="shared" si="0"/>
        <v>8.0656908173047798E-2</v>
      </c>
      <c r="E9">
        <f t="shared" si="0"/>
        <v>0.10648266850745075</v>
      </c>
      <c r="F9">
        <f t="shared" si="0"/>
        <v>0.12579440923099774</v>
      </c>
      <c r="G9">
        <f t="shared" si="0"/>
        <v>0.13298076013381091</v>
      </c>
      <c r="H9">
        <f t="shared" si="0"/>
        <v>0.12579440923099774</v>
      </c>
      <c r="I9">
        <f t="shared" si="0"/>
        <v>0.10648266850745075</v>
      </c>
      <c r="J9">
        <f t="shared" si="0"/>
        <v>8.0656908173047798E-2</v>
      </c>
      <c r="K9">
        <f t="shared" si="0"/>
        <v>5.4670024891997883E-2</v>
      </c>
      <c r="L9">
        <f t="shared" si="0"/>
        <v>3.3159046264249571E-2</v>
      </c>
      <c r="M9">
        <f t="shared" si="0"/>
        <v>1.7996988837729353E-2</v>
      </c>
      <c r="N9">
        <f t="shared" si="0"/>
        <v>8.7406296979031656E-3</v>
      </c>
      <c r="O9">
        <f t="shared" si="0"/>
        <v>3.798662007932481E-3</v>
      </c>
      <c r="P9">
        <f t="shared" si="0"/>
        <v>1.4772828039793359E-3</v>
      </c>
      <c r="Q9">
        <f t="shared" si="0"/>
        <v>5.1409299876370223E-4</v>
      </c>
      <c r="R9">
        <f t="shared" si="0"/>
        <v>1.6009021720694009E-4</v>
      </c>
      <c r="S9">
        <f t="shared" si="0"/>
        <v>4.4610075254961789E-5</v>
      </c>
      <c r="T9">
        <f t="shared" si="0"/>
        <v>1.1123620798546123E-5</v>
      </c>
      <c r="U9">
        <f t="shared" si="0"/>
        <v>2.4820152902100014E-6</v>
      </c>
      <c r="V9">
        <f t="shared" si="0"/>
        <v>4.955731715780993E-7</v>
      </c>
    </row>
    <row r="10" spans="1:22">
      <c r="A10">
        <v>-4</v>
      </c>
      <c r="B10">
        <f t="shared" si="1"/>
        <v>1.7996988837729353E-2</v>
      </c>
      <c r="C10">
        <f t="shared" si="0"/>
        <v>3.3159046264249571E-2</v>
      </c>
      <c r="D10">
        <f t="shared" si="0"/>
        <v>5.4670024891997883E-2</v>
      </c>
      <c r="E10">
        <f t="shared" si="0"/>
        <v>8.0656908173047798E-2</v>
      </c>
      <c r="F10">
        <f t="shared" si="0"/>
        <v>0.10648266850745075</v>
      </c>
      <c r="G10">
        <f t="shared" si="0"/>
        <v>0.12579440923099774</v>
      </c>
      <c r="H10">
        <f t="shared" si="0"/>
        <v>0.13298076013381091</v>
      </c>
      <c r="I10">
        <f t="shared" si="0"/>
        <v>0.12579440923099774</v>
      </c>
      <c r="J10">
        <f t="shared" si="0"/>
        <v>0.10648266850745075</v>
      </c>
      <c r="K10">
        <f t="shared" si="0"/>
        <v>8.0656908173047798E-2</v>
      </c>
      <c r="L10">
        <f t="shared" si="0"/>
        <v>5.4670024891997883E-2</v>
      </c>
      <c r="M10">
        <f t="shared" si="0"/>
        <v>3.3159046264249571E-2</v>
      </c>
      <c r="N10">
        <f t="shared" si="0"/>
        <v>1.7996988837729353E-2</v>
      </c>
      <c r="O10">
        <f t="shared" si="0"/>
        <v>8.7406296979031656E-3</v>
      </c>
      <c r="P10">
        <f t="shared" si="0"/>
        <v>3.798662007932481E-3</v>
      </c>
      <c r="Q10">
        <f t="shared" si="0"/>
        <v>1.4772828039793359E-3</v>
      </c>
      <c r="R10">
        <f t="shared" si="0"/>
        <v>5.1409299876370223E-4</v>
      </c>
      <c r="S10">
        <f t="shared" si="0"/>
        <v>1.6009021720694009E-4</v>
      </c>
      <c r="T10">
        <f t="shared" si="0"/>
        <v>4.4610075254961789E-5</v>
      </c>
      <c r="U10">
        <f t="shared" si="0"/>
        <v>1.1123620798546123E-5</v>
      </c>
      <c r="V10">
        <f t="shared" si="0"/>
        <v>2.4820152902100014E-6</v>
      </c>
    </row>
    <row r="11" spans="1:22">
      <c r="A11">
        <v>-3</v>
      </c>
      <c r="B11">
        <f t="shared" si="1"/>
        <v>8.7406296979031656E-3</v>
      </c>
      <c r="C11">
        <f t="shared" si="0"/>
        <v>1.7996988837729353E-2</v>
      </c>
      <c r="D11">
        <f t="shared" si="0"/>
        <v>3.3159046264249571E-2</v>
      </c>
      <c r="E11">
        <f t="shared" si="0"/>
        <v>5.4670024891997883E-2</v>
      </c>
      <c r="F11">
        <f t="shared" si="0"/>
        <v>8.0656908173047798E-2</v>
      </c>
      <c r="G11">
        <f t="shared" si="0"/>
        <v>0.10648266850745075</v>
      </c>
      <c r="H11">
        <f t="shared" si="0"/>
        <v>0.12579440923099774</v>
      </c>
      <c r="I11">
        <f t="shared" si="0"/>
        <v>0.13298076013381091</v>
      </c>
      <c r="J11">
        <f t="shared" si="0"/>
        <v>0.12579440923099774</v>
      </c>
      <c r="K11">
        <f t="shared" si="0"/>
        <v>0.10648266850745075</v>
      </c>
      <c r="L11">
        <f t="shared" si="0"/>
        <v>8.0656908173047798E-2</v>
      </c>
      <c r="M11">
        <f t="shared" si="0"/>
        <v>5.4670024891997883E-2</v>
      </c>
      <c r="N11">
        <f t="shared" si="0"/>
        <v>3.3159046264249571E-2</v>
      </c>
      <c r="O11">
        <f t="shared" si="0"/>
        <v>1.7996988837729353E-2</v>
      </c>
      <c r="P11">
        <f t="shared" si="0"/>
        <v>8.7406296979031656E-3</v>
      </c>
      <c r="Q11">
        <f t="shared" si="0"/>
        <v>3.798662007932481E-3</v>
      </c>
      <c r="R11">
        <f t="shared" si="0"/>
        <v>1.4772828039793359E-3</v>
      </c>
      <c r="S11">
        <f t="shared" si="0"/>
        <v>5.1409299876370223E-4</v>
      </c>
      <c r="T11">
        <f t="shared" si="0"/>
        <v>1.6009021720694009E-4</v>
      </c>
      <c r="U11">
        <f t="shared" si="0"/>
        <v>4.4610075254961789E-5</v>
      </c>
      <c r="V11">
        <f t="shared" si="0"/>
        <v>1.1123620798546123E-5</v>
      </c>
    </row>
    <row r="12" spans="1:22">
      <c r="A12">
        <v>-2</v>
      </c>
      <c r="B12">
        <f t="shared" si="1"/>
        <v>3.798662007932481E-3</v>
      </c>
      <c r="C12">
        <f t="shared" si="0"/>
        <v>8.7406296979031656E-3</v>
      </c>
      <c r="D12">
        <f t="shared" si="0"/>
        <v>1.7996988837729353E-2</v>
      </c>
      <c r="E12">
        <f t="shared" si="0"/>
        <v>3.3159046264249571E-2</v>
      </c>
      <c r="F12">
        <f t="shared" si="0"/>
        <v>5.4670024891997883E-2</v>
      </c>
      <c r="G12">
        <f t="shared" si="0"/>
        <v>8.0656908173047798E-2</v>
      </c>
      <c r="H12">
        <f t="shared" si="0"/>
        <v>0.10648266850745075</v>
      </c>
      <c r="I12">
        <f t="shared" si="0"/>
        <v>0.12579440923099774</v>
      </c>
      <c r="J12">
        <f t="shared" si="0"/>
        <v>0.13298076013381091</v>
      </c>
      <c r="K12">
        <f t="shared" si="0"/>
        <v>0.12579440923099774</v>
      </c>
      <c r="L12">
        <f t="shared" si="0"/>
        <v>0.10648266850745075</v>
      </c>
      <c r="M12">
        <f t="shared" si="0"/>
        <v>8.0656908173047798E-2</v>
      </c>
      <c r="N12">
        <f t="shared" si="0"/>
        <v>5.4670024891997883E-2</v>
      </c>
      <c r="O12">
        <f t="shared" si="0"/>
        <v>3.3159046264249571E-2</v>
      </c>
      <c r="P12">
        <f t="shared" si="0"/>
        <v>1.7996988837729353E-2</v>
      </c>
      <c r="Q12">
        <f t="shared" si="0"/>
        <v>8.7406296979031656E-3</v>
      </c>
      <c r="R12">
        <f t="shared" si="0"/>
        <v>3.798662007932481E-3</v>
      </c>
      <c r="S12">
        <f t="shared" si="0"/>
        <v>1.4772828039793359E-3</v>
      </c>
      <c r="T12">
        <f t="shared" si="0"/>
        <v>5.1409299876370223E-4</v>
      </c>
      <c r="U12">
        <f t="shared" si="0"/>
        <v>1.6009021720694009E-4</v>
      </c>
      <c r="V12">
        <f t="shared" si="0"/>
        <v>4.4610075254961789E-5</v>
      </c>
    </row>
    <row r="13" spans="1:22">
      <c r="A13">
        <v>-1</v>
      </c>
      <c r="B13">
        <f t="shared" si="1"/>
        <v>1.4772828039793359E-3</v>
      </c>
      <c r="C13">
        <f t="shared" si="0"/>
        <v>3.798662007932481E-3</v>
      </c>
      <c r="D13">
        <f t="shared" si="0"/>
        <v>8.7406296979031656E-3</v>
      </c>
      <c r="E13">
        <f t="shared" si="0"/>
        <v>1.7996988837729353E-2</v>
      </c>
      <c r="F13">
        <f t="shared" si="0"/>
        <v>3.3159046264249571E-2</v>
      </c>
      <c r="G13">
        <f t="shared" si="0"/>
        <v>5.4670024891997883E-2</v>
      </c>
      <c r="H13">
        <f t="shared" si="0"/>
        <v>8.0656908173047798E-2</v>
      </c>
      <c r="I13">
        <f t="shared" si="0"/>
        <v>0.10648266850745075</v>
      </c>
      <c r="J13">
        <f t="shared" si="0"/>
        <v>0.12579440923099774</v>
      </c>
      <c r="K13">
        <f t="shared" si="0"/>
        <v>0.13298076013381091</v>
      </c>
      <c r="L13">
        <f t="shared" si="0"/>
        <v>0.12579440923099774</v>
      </c>
      <c r="M13">
        <f t="shared" si="0"/>
        <v>0.10648266850745075</v>
      </c>
      <c r="N13">
        <f t="shared" si="0"/>
        <v>8.0656908173047798E-2</v>
      </c>
      <c r="O13">
        <f t="shared" si="0"/>
        <v>5.4670024891997883E-2</v>
      </c>
      <c r="P13">
        <f t="shared" si="0"/>
        <v>3.3159046264249571E-2</v>
      </c>
      <c r="Q13">
        <f t="shared" si="0"/>
        <v>1.7996988837729353E-2</v>
      </c>
      <c r="R13">
        <f t="shared" si="0"/>
        <v>8.7406296979031656E-3</v>
      </c>
      <c r="S13">
        <f t="shared" si="0"/>
        <v>3.798662007932481E-3</v>
      </c>
      <c r="T13">
        <f t="shared" si="0"/>
        <v>1.4772828039793359E-3</v>
      </c>
      <c r="U13">
        <f t="shared" si="0"/>
        <v>5.1409299876370223E-4</v>
      </c>
      <c r="V13">
        <f t="shared" si="0"/>
        <v>1.6009021720694009E-4</v>
      </c>
    </row>
    <row r="14" spans="1:22">
      <c r="A14">
        <v>0</v>
      </c>
      <c r="B14">
        <f t="shared" si="1"/>
        <v>5.1409299876370223E-4</v>
      </c>
      <c r="C14">
        <f t="shared" si="0"/>
        <v>1.4772828039793359E-3</v>
      </c>
      <c r="D14">
        <f t="shared" si="0"/>
        <v>3.798662007932481E-3</v>
      </c>
      <c r="E14">
        <f t="shared" si="0"/>
        <v>8.7406296979031656E-3</v>
      </c>
      <c r="F14">
        <f t="shared" si="0"/>
        <v>1.7996988837729353E-2</v>
      </c>
      <c r="G14">
        <f t="shared" si="0"/>
        <v>3.3159046264249571E-2</v>
      </c>
      <c r="H14">
        <f t="shared" si="0"/>
        <v>5.4670024891997883E-2</v>
      </c>
      <c r="I14">
        <f t="shared" si="0"/>
        <v>8.0656908173047798E-2</v>
      </c>
      <c r="J14">
        <f t="shared" si="0"/>
        <v>0.10648266850745075</v>
      </c>
      <c r="K14">
        <f t="shared" si="0"/>
        <v>0.12579440923099774</v>
      </c>
      <c r="L14">
        <f t="shared" si="0"/>
        <v>0.13298076013381091</v>
      </c>
      <c r="M14">
        <f t="shared" si="0"/>
        <v>0.12579440923099774</v>
      </c>
      <c r="N14">
        <f t="shared" si="0"/>
        <v>0.10648266850745075</v>
      </c>
      <c r="O14">
        <f t="shared" si="0"/>
        <v>8.0656908173047798E-2</v>
      </c>
      <c r="P14">
        <f t="shared" si="0"/>
        <v>5.4670024891997883E-2</v>
      </c>
      <c r="Q14">
        <f t="shared" si="0"/>
        <v>3.3159046264249571E-2</v>
      </c>
      <c r="R14">
        <f t="shared" si="0"/>
        <v>1.7996988837729353E-2</v>
      </c>
      <c r="S14">
        <f t="shared" si="0"/>
        <v>8.7406296979031656E-3</v>
      </c>
      <c r="T14">
        <f t="shared" si="0"/>
        <v>3.798662007932481E-3</v>
      </c>
      <c r="U14">
        <f t="shared" si="0"/>
        <v>1.4772828039793359E-3</v>
      </c>
      <c r="V14">
        <f t="shared" si="0"/>
        <v>5.1409299876370223E-4</v>
      </c>
    </row>
    <row r="15" spans="1:22">
      <c r="A15">
        <v>1</v>
      </c>
      <c r="B15">
        <f t="shared" si="1"/>
        <v>1.6009021720694009E-4</v>
      </c>
      <c r="C15">
        <f t="shared" si="0"/>
        <v>5.1409299876370223E-4</v>
      </c>
      <c r="D15">
        <f t="shared" si="0"/>
        <v>1.4772828039793359E-3</v>
      </c>
      <c r="E15">
        <f t="shared" si="0"/>
        <v>3.798662007932481E-3</v>
      </c>
      <c r="F15">
        <f t="shared" si="0"/>
        <v>8.7406296979031656E-3</v>
      </c>
      <c r="G15">
        <f t="shared" si="0"/>
        <v>1.7996988837729353E-2</v>
      </c>
      <c r="H15">
        <f t="shared" si="0"/>
        <v>3.3159046264249571E-2</v>
      </c>
      <c r="I15">
        <f t="shared" si="0"/>
        <v>5.4670024891997883E-2</v>
      </c>
      <c r="J15">
        <f t="shared" si="0"/>
        <v>8.0656908173047798E-2</v>
      </c>
      <c r="K15">
        <f t="shared" si="0"/>
        <v>0.10648266850745075</v>
      </c>
      <c r="L15">
        <f t="shared" si="0"/>
        <v>0.12579440923099774</v>
      </c>
      <c r="M15">
        <f t="shared" si="0"/>
        <v>0.13298076013381091</v>
      </c>
      <c r="N15">
        <f t="shared" si="0"/>
        <v>0.12579440923099774</v>
      </c>
      <c r="O15">
        <f t="shared" si="0"/>
        <v>0.10648266850745075</v>
      </c>
      <c r="P15">
        <f t="shared" si="0"/>
        <v>8.0656908173047798E-2</v>
      </c>
      <c r="Q15">
        <f t="shared" si="0"/>
        <v>5.4670024891997883E-2</v>
      </c>
      <c r="R15">
        <f t="shared" si="0"/>
        <v>3.3159046264249571E-2</v>
      </c>
      <c r="S15">
        <f t="shared" si="0"/>
        <v>1.7996988837729353E-2</v>
      </c>
      <c r="T15">
        <f t="shared" si="0"/>
        <v>8.7406296979031656E-3</v>
      </c>
      <c r="U15">
        <f t="shared" si="0"/>
        <v>3.798662007932481E-3</v>
      </c>
      <c r="V15">
        <f t="shared" si="0"/>
        <v>1.4772828039793359E-3</v>
      </c>
    </row>
    <row r="16" spans="1:22">
      <c r="A16">
        <v>2</v>
      </c>
      <c r="B16">
        <f t="shared" si="1"/>
        <v>4.4610075254961789E-5</v>
      </c>
      <c r="C16">
        <f t="shared" si="0"/>
        <v>1.6009021720694009E-4</v>
      </c>
      <c r="D16">
        <f t="shared" si="0"/>
        <v>5.1409299876370223E-4</v>
      </c>
      <c r="E16">
        <f t="shared" si="0"/>
        <v>1.4772828039793359E-3</v>
      </c>
      <c r="F16">
        <f t="shared" si="0"/>
        <v>3.798662007932481E-3</v>
      </c>
      <c r="G16">
        <f t="shared" si="0"/>
        <v>8.7406296979031656E-3</v>
      </c>
      <c r="H16">
        <f t="shared" si="0"/>
        <v>1.7996988837729353E-2</v>
      </c>
      <c r="I16">
        <f t="shared" si="0"/>
        <v>3.3159046264249571E-2</v>
      </c>
      <c r="J16">
        <f t="shared" si="0"/>
        <v>5.4670024891997883E-2</v>
      </c>
      <c r="K16">
        <f t="shared" si="0"/>
        <v>8.0656908173047798E-2</v>
      </c>
      <c r="L16">
        <f t="shared" si="0"/>
        <v>0.10648266850745075</v>
      </c>
      <c r="M16">
        <f t="shared" si="0"/>
        <v>0.12579440923099774</v>
      </c>
      <c r="N16">
        <f t="shared" si="0"/>
        <v>0.13298076013381091</v>
      </c>
      <c r="O16">
        <f t="shared" si="0"/>
        <v>0.12579440923099774</v>
      </c>
      <c r="P16">
        <f t="shared" si="0"/>
        <v>0.10648266850745075</v>
      </c>
      <c r="Q16">
        <f t="shared" si="0"/>
        <v>8.0656908173047798E-2</v>
      </c>
      <c r="R16">
        <f t="shared" si="0"/>
        <v>5.4670024891997883E-2</v>
      </c>
      <c r="S16">
        <f t="shared" si="0"/>
        <v>3.3159046264249571E-2</v>
      </c>
      <c r="T16">
        <f t="shared" si="0"/>
        <v>1.7996988837729353E-2</v>
      </c>
      <c r="U16">
        <f t="shared" si="0"/>
        <v>8.7406296979031656E-3</v>
      </c>
      <c r="V16">
        <f t="shared" si="0"/>
        <v>3.798662007932481E-3</v>
      </c>
    </row>
    <row r="17" spans="1:22">
      <c r="A17">
        <v>3</v>
      </c>
      <c r="B17">
        <f t="shared" si="1"/>
        <v>1.1123620798546123E-5</v>
      </c>
      <c r="C17">
        <f t="shared" si="0"/>
        <v>4.4610075254961789E-5</v>
      </c>
      <c r="D17">
        <f t="shared" si="0"/>
        <v>1.6009021720694009E-4</v>
      </c>
      <c r="E17">
        <f t="shared" si="0"/>
        <v>5.1409299876370223E-4</v>
      </c>
      <c r="F17">
        <f t="shared" si="0"/>
        <v>1.4772828039793359E-3</v>
      </c>
      <c r="G17">
        <f t="shared" si="0"/>
        <v>3.798662007932481E-3</v>
      </c>
      <c r="H17">
        <f t="shared" si="0"/>
        <v>8.7406296979031656E-3</v>
      </c>
      <c r="I17">
        <f t="shared" si="0"/>
        <v>1.7996988837729353E-2</v>
      </c>
      <c r="J17">
        <f t="shared" si="0"/>
        <v>3.3159046264249571E-2</v>
      </c>
      <c r="K17">
        <f t="shared" si="0"/>
        <v>5.4670024891997883E-2</v>
      </c>
      <c r="L17">
        <f t="shared" si="0"/>
        <v>8.0656908173047798E-2</v>
      </c>
      <c r="M17">
        <f t="shared" ref="C17:V24" si="2">$D$1*EXP(-1*((M$3-$A17)^2)/(2*($B$1^2)))</f>
        <v>0.10648266850745075</v>
      </c>
      <c r="N17">
        <f t="shared" si="2"/>
        <v>0.12579440923099774</v>
      </c>
      <c r="O17">
        <f t="shared" si="2"/>
        <v>0.13298076013381091</v>
      </c>
      <c r="P17">
        <f t="shared" si="2"/>
        <v>0.12579440923099774</v>
      </c>
      <c r="Q17">
        <f t="shared" si="2"/>
        <v>0.10648266850745075</v>
      </c>
      <c r="R17">
        <f t="shared" si="2"/>
        <v>8.0656908173047798E-2</v>
      </c>
      <c r="S17">
        <f t="shared" si="2"/>
        <v>5.4670024891997883E-2</v>
      </c>
      <c r="T17">
        <f t="shared" si="2"/>
        <v>3.3159046264249571E-2</v>
      </c>
      <c r="U17">
        <f t="shared" si="2"/>
        <v>1.7996988837729353E-2</v>
      </c>
      <c r="V17">
        <f t="shared" si="2"/>
        <v>8.7406296979031656E-3</v>
      </c>
    </row>
    <row r="18" spans="1:22">
      <c r="A18">
        <v>4</v>
      </c>
      <c r="B18">
        <f t="shared" si="1"/>
        <v>2.4820152902100014E-6</v>
      </c>
      <c r="C18">
        <f t="shared" si="2"/>
        <v>1.1123620798546123E-5</v>
      </c>
      <c r="D18">
        <f t="shared" si="2"/>
        <v>4.4610075254961789E-5</v>
      </c>
      <c r="E18">
        <f t="shared" si="2"/>
        <v>1.6009021720694009E-4</v>
      </c>
      <c r="F18">
        <f t="shared" si="2"/>
        <v>5.1409299876370223E-4</v>
      </c>
      <c r="G18">
        <f t="shared" si="2"/>
        <v>1.4772828039793359E-3</v>
      </c>
      <c r="H18">
        <f t="shared" si="2"/>
        <v>3.798662007932481E-3</v>
      </c>
      <c r="I18">
        <f t="shared" si="2"/>
        <v>8.7406296979031656E-3</v>
      </c>
      <c r="J18">
        <f t="shared" si="2"/>
        <v>1.7996988837729353E-2</v>
      </c>
      <c r="K18">
        <f t="shared" si="2"/>
        <v>3.3159046264249571E-2</v>
      </c>
      <c r="L18">
        <f t="shared" si="2"/>
        <v>5.4670024891997883E-2</v>
      </c>
      <c r="M18">
        <f t="shared" si="2"/>
        <v>8.0656908173047798E-2</v>
      </c>
      <c r="N18">
        <f t="shared" si="2"/>
        <v>0.10648266850745075</v>
      </c>
      <c r="O18">
        <f t="shared" si="2"/>
        <v>0.12579440923099774</v>
      </c>
      <c r="P18">
        <f t="shared" si="2"/>
        <v>0.13298076013381091</v>
      </c>
      <c r="Q18">
        <f t="shared" si="2"/>
        <v>0.12579440923099774</v>
      </c>
      <c r="R18">
        <f t="shared" si="2"/>
        <v>0.10648266850745075</v>
      </c>
      <c r="S18">
        <f t="shared" si="2"/>
        <v>8.0656908173047798E-2</v>
      </c>
      <c r="T18">
        <f t="shared" si="2"/>
        <v>5.4670024891997883E-2</v>
      </c>
      <c r="U18">
        <f t="shared" si="2"/>
        <v>3.3159046264249571E-2</v>
      </c>
      <c r="V18">
        <f t="shared" si="2"/>
        <v>1.7996988837729353E-2</v>
      </c>
    </row>
    <row r="19" spans="1:22">
      <c r="A19">
        <v>5</v>
      </c>
      <c r="B19">
        <f t="shared" si="1"/>
        <v>4.955731715780993E-7</v>
      </c>
      <c r="C19">
        <f t="shared" si="2"/>
        <v>2.4820152902100014E-6</v>
      </c>
      <c r="D19">
        <f t="shared" si="2"/>
        <v>1.1123620798546123E-5</v>
      </c>
      <c r="E19">
        <f t="shared" si="2"/>
        <v>4.4610075254961789E-5</v>
      </c>
      <c r="F19">
        <f t="shared" si="2"/>
        <v>1.6009021720694009E-4</v>
      </c>
      <c r="G19">
        <f t="shared" si="2"/>
        <v>5.1409299876370223E-4</v>
      </c>
      <c r="H19">
        <f t="shared" si="2"/>
        <v>1.4772828039793359E-3</v>
      </c>
      <c r="I19">
        <f t="shared" si="2"/>
        <v>3.798662007932481E-3</v>
      </c>
      <c r="J19">
        <f t="shared" si="2"/>
        <v>8.7406296979031656E-3</v>
      </c>
      <c r="K19">
        <f t="shared" si="2"/>
        <v>1.7996988837729353E-2</v>
      </c>
      <c r="L19">
        <f t="shared" si="2"/>
        <v>3.3159046264249571E-2</v>
      </c>
      <c r="M19">
        <f t="shared" si="2"/>
        <v>5.4670024891997883E-2</v>
      </c>
      <c r="N19">
        <f t="shared" si="2"/>
        <v>8.0656908173047798E-2</v>
      </c>
      <c r="O19">
        <f t="shared" si="2"/>
        <v>0.10648266850745075</v>
      </c>
      <c r="P19">
        <f t="shared" si="2"/>
        <v>0.12579440923099774</v>
      </c>
      <c r="Q19">
        <f t="shared" si="2"/>
        <v>0.13298076013381091</v>
      </c>
      <c r="R19">
        <f t="shared" si="2"/>
        <v>0.12579440923099774</v>
      </c>
      <c r="S19">
        <f t="shared" si="2"/>
        <v>0.10648266850745075</v>
      </c>
      <c r="T19">
        <f t="shared" si="2"/>
        <v>8.0656908173047798E-2</v>
      </c>
      <c r="U19">
        <f t="shared" si="2"/>
        <v>5.4670024891997883E-2</v>
      </c>
      <c r="V19">
        <f t="shared" si="2"/>
        <v>3.3159046264249571E-2</v>
      </c>
    </row>
    <row r="20" spans="1:22">
      <c r="A20">
        <v>6</v>
      </c>
      <c r="B20">
        <f t="shared" si="1"/>
        <v>8.8543396950730421E-8</v>
      </c>
      <c r="C20">
        <f t="shared" si="2"/>
        <v>4.955731715780993E-7</v>
      </c>
      <c r="D20">
        <f t="shared" si="2"/>
        <v>2.4820152902100014E-6</v>
      </c>
      <c r="E20">
        <f t="shared" si="2"/>
        <v>1.1123620798546123E-5</v>
      </c>
      <c r="F20">
        <f t="shared" si="2"/>
        <v>4.4610075254961789E-5</v>
      </c>
      <c r="G20">
        <f t="shared" si="2"/>
        <v>1.6009021720694009E-4</v>
      </c>
      <c r="H20">
        <f t="shared" si="2"/>
        <v>5.1409299876370223E-4</v>
      </c>
      <c r="I20">
        <f t="shared" si="2"/>
        <v>1.4772828039793359E-3</v>
      </c>
      <c r="J20">
        <f t="shared" si="2"/>
        <v>3.798662007932481E-3</v>
      </c>
      <c r="K20">
        <f t="shared" si="2"/>
        <v>8.7406296979031656E-3</v>
      </c>
      <c r="L20">
        <f t="shared" si="2"/>
        <v>1.7996988837729353E-2</v>
      </c>
      <c r="M20">
        <f t="shared" si="2"/>
        <v>3.3159046264249571E-2</v>
      </c>
      <c r="N20">
        <f t="shared" si="2"/>
        <v>5.4670024891997883E-2</v>
      </c>
      <c r="O20">
        <f t="shared" si="2"/>
        <v>8.0656908173047798E-2</v>
      </c>
      <c r="P20">
        <f t="shared" si="2"/>
        <v>0.10648266850745075</v>
      </c>
      <c r="Q20">
        <f t="shared" si="2"/>
        <v>0.12579440923099774</v>
      </c>
      <c r="R20">
        <f t="shared" si="2"/>
        <v>0.13298076013381091</v>
      </c>
      <c r="S20">
        <f t="shared" si="2"/>
        <v>0.12579440923099774</v>
      </c>
      <c r="T20">
        <f t="shared" si="2"/>
        <v>0.10648266850745075</v>
      </c>
      <c r="U20">
        <f t="shared" si="2"/>
        <v>8.0656908173047798E-2</v>
      </c>
      <c r="V20">
        <f t="shared" si="2"/>
        <v>5.4670024891997883E-2</v>
      </c>
    </row>
    <row r="21" spans="1:22">
      <c r="A21">
        <v>7</v>
      </c>
      <c r="B21">
        <f t="shared" si="1"/>
        <v>1.4156295821516289E-8</v>
      </c>
      <c r="C21">
        <f t="shared" si="2"/>
        <v>8.8543396950730421E-8</v>
      </c>
      <c r="D21">
        <f t="shared" si="2"/>
        <v>4.955731715780993E-7</v>
      </c>
      <c r="E21">
        <f t="shared" si="2"/>
        <v>2.4820152902100014E-6</v>
      </c>
      <c r="F21">
        <f t="shared" si="2"/>
        <v>1.1123620798546123E-5</v>
      </c>
      <c r="G21">
        <f t="shared" si="2"/>
        <v>4.4610075254961789E-5</v>
      </c>
      <c r="H21">
        <f t="shared" si="2"/>
        <v>1.6009021720694009E-4</v>
      </c>
      <c r="I21">
        <f t="shared" si="2"/>
        <v>5.1409299876370223E-4</v>
      </c>
      <c r="J21">
        <f t="shared" si="2"/>
        <v>1.4772828039793359E-3</v>
      </c>
      <c r="K21">
        <f t="shared" si="2"/>
        <v>3.798662007932481E-3</v>
      </c>
      <c r="L21">
        <f t="shared" si="2"/>
        <v>8.7406296979031656E-3</v>
      </c>
      <c r="M21">
        <f t="shared" si="2"/>
        <v>1.7996988837729353E-2</v>
      </c>
      <c r="N21">
        <f t="shared" si="2"/>
        <v>3.3159046264249571E-2</v>
      </c>
      <c r="O21">
        <f t="shared" si="2"/>
        <v>5.4670024891997883E-2</v>
      </c>
      <c r="P21">
        <f t="shared" si="2"/>
        <v>8.0656908173047798E-2</v>
      </c>
      <c r="Q21">
        <f t="shared" si="2"/>
        <v>0.10648266850745075</v>
      </c>
      <c r="R21">
        <f t="shared" si="2"/>
        <v>0.12579440923099774</v>
      </c>
      <c r="S21">
        <f t="shared" si="2"/>
        <v>0.13298076013381091</v>
      </c>
      <c r="T21">
        <f t="shared" si="2"/>
        <v>0.12579440923099774</v>
      </c>
      <c r="U21">
        <f t="shared" si="2"/>
        <v>0.10648266850745075</v>
      </c>
      <c r="V21">
        <f t="shared" si="2"/>
        <v>8.0656908173047798E-2</v>
      </c>
    </row>
    <row r="22" spans="1:22">
      <c r="A22">
        <v>8</v>
      </c>
      <c r="B22">
        <f t="shared" si="1"/>
        <v>2.025294283274429E-9</v>
      </c>
      <c r="C22">
        <f t="shared" si="2"/>
        <v>1.4156295821516289E-8</v>
      </c>
      <c r="D22">
        <f t="shared" si="2"/>
        <v>8.8543396950730421E-8</v>
      </c>
      <c r="E22">
        <f t="shared" si="2"/>
        <v>4.955731715780993E-7</v>
      </c>
      <c r="F22">
        <f t="shared" si="2"/>
        <v>2.4820152902100014E-6</v>
      </c>
      <c r="G22">
        <f t="shared" si="2"/>
        <v>1.1123620798546123E-5</v>
      </c>
      <c r="H22">
        <f t="shared" si="2"/>
        <v>4.4610075254961789E-5</v>
      </c>
      <c r="I22">
        <f t="shared" si="2"/>
        <v>1.6009021720694009E-4</v>
      </c>
      <c r="J22">
        <f t="shared" si="2"/>
        <v>5.1409299876370223E-4</v>
      </c>
      <c r="K22">
        <f t="shared" si="2"/>
        <v>1.4772828039793359E-3</v>
      </c>
      <c r="L22">
        <f t="shared" si="2"/>
        <v>3.798662007932481E-3</v>
      </c>
      <c r="M22">
        <f t="shared" si="2"/>
        <v>8.7406296979031656E-3</v>
      </c>
      <c r="N22">
        <f t="shared" si="2"/>
        <v>1.7996988837729353E-2</v>
      </c>
      <c r="O22">
        <f t="shared" si="2"/>
        <v>3.3159046264249571E-2</v>
      </c>
      <c r="P22">
        <f t="shared" si="2"/>
        <v>5.4670024891997883E-2</v>
      </c>
      <c r="Q22">
        <f t="shared" si="2"/>
        <v>8.0656908173047798E-2</v>
      </c>
      <c r="R22">
        <f t="shared" si="2"/>
        <v>0.10648266850745075</v>
      </c>
      <c r="S22">
        <f t="shared" si="2"/>
        <v>0.12579440923099774</v>
      </c>
      <c r="T22">
        <f t="shared" si="2"/>
        <v>0.13298076013381091</v>
      </c>
      <c r="U22">
        <f t="shared" si="2"/>
        <v>0.12579440923099774</v>
      </c>
      <c r="V22">
        <f t="shared" si="2"/>
        <v>0.10648266850745075</v>
      </c>
    </row>
    <row r="23" spans="1:22">
      <c r="A23">
        <v>9</v>
      </c>
      <c r="B23">
        <f t="shared" si="1"/>
        <v>2.5928160226898889E-10</v>
      </c>
      <c r="C23">
        <f t="shared" si="2"/>
        <v>2.025294283274429E-9</v>
      </c>
      <c r="D23">
        <f t="shared" si="2"/>
        <v>1.4156295821516289E-8</v>
      </c>
      <c r="E23">
        <f t="shared" si="2"/>
        <v>8.8543396950730421E-8</v>
      </c>
      <c r="F23">
        <f t="shared" si="2"/>
        <v>4.955731715780993E-7</v>
      </c>
      <c r="G23">
        <f t="shared" si="2"/>
        <v>2.4820152902100014E-6</v>
      </c>
      <c r="H23">
        <f t="shared" si="2"/>
        <v>1.1123620798546123E-5</v>
      </c>
      <c r="I23">
        <f t="shared" si="2"/>
        <v>4.4610075254961789E-5</v>
      </c>
      <c r="J23">
        <f t="shared" si="2"/>
        <v>1.6009021720694009E-4</v>
      </c>
      <c r="K23">
        <f t="shared" si="2"/>
        <v>5.1409299876370223E-4</v>
      </c>
      <c r="L23">
        <f t="shared" si="2"/>
        <v>1.4772828039793359E-3</v>
      </c>
      <c r="M23">
        <f t="shared" si="2"/>
        <v>3.798662007932481E-3</v>
      </c>
      <c r="N23">
        <f t="shared" si="2"/>
        <v>8.7406296979031656E-3</v>
      </c>
      <c r="O23">
        <f t="shared" si="2"/>
        <v>1.7996988837729353E-2</v>
      </c>
      <c r="P23">
        <f t="shared" si="2"/>
        <v>3.3159046264249571E-2</v>
      </c>
      <c r="Q23">
        <f t="shared" si="2"/>
        <v>5.4670024891997883E-2</v>
      </c>
      <c r="R23">
        <f t="shared" si="2"/>
        <v>8.0656908173047798E-2</v>
      </c>
      <c r="S23">
        <f t="shared" si="2"/>
        <v>0.10648266850745075</v>
      </c>
      <c r="T23">
        <f t="shared" si="2"/>
        <v>0.12579440923099774</v>
      </c>
      <c r="U23">
        <f t="shared" si="2"/>
        <v>0.13298076013381091</v>
      </c>
      <c r="V23">
        <f t="shared" si="2"/>
        <v>0.12579440923099774</v>
      </c>
    </row>
    <row r="24" spans="1:22">
      <c r="A24">
        <v>10</v>
      </c>
      <c r="B24">
        <f t="shared" si="1"/>
        <v>2.9703000624507279E-11</v>
      </c>
      <c r="C24">
        <f t="shared" si="2"/>
        <v>2.5928160226898889E-10</v>
      </c>
      <c r="D24">
        <f t="shared" si="2"/>
        <v>2.025294283274429E-9</v>
      </c>
      <c r="E24">
        <f t="shared" si="2"/>
        <v>1.4156295821516289E-8</v>
      </c>
      <c r="F24">
        <f t="shared" si="2"/>
        <v>8.8543396950730421E-8</v>
      </c>
      <c r="G24">
        <f t="shared" si="2"/>
        <v>4.955731715780993E-7</v>
      </c>
      <c r="H24">
        <f t="shared" si="2"/>
        <v>2.4820152902100014E-6</v>
      </c>
      <c r="I24">
        <f t="shared" si="2"/>
        <v>1.1123620798546123E-5</v>
      </c>
      <c r="J24">
        <f t="shared" si="2"/>
        <v>4.4610075254961789E-5</v>
      </c>
      <c r="K24">
        <f t="shared" si="2"/>
        <v>1.6009021720694009E-4</v>
      </c>
      <c r="L24">
        <f t="shared" si="2"/>
        <v>5.1409299876370223E-4</v>
      </c>
      <c r="M24">
        <f t="shared" si="2"/>
        <v>1.4772828039793359E-3</v>
      </c>
      <c r="N24">
        <f t="shared" si="2"/>
        <v>3.798662007932481E-3</v>
      </c>
      <c r="O24">
        <f t="shared" si="2"/>
        <v>8.7406296979031656E-3</v>
      </c>
      <c r="P24">
        <f t="shared" si="2"/>
        <v>1.7996988837729353E-2</v>
      </c>
      <c r="Q24">
        <f t="shared" si="2"/>
        <v>3.3159046264249571E-2</v>
      </c>
      <c r="R24">
        <f t="shared" si="2"/>
        <v>5.4670024891997883E-2</v>
      </c>
      <c r="S24">
        <f t="shared" si="2"/>
        <v>8.0656908173047798E-2</v>
      </c>
      <c r="T24">
        <f t="shared" si="2"/>
        <v>0.10648266850745075</v>
      </c>
      <c r="U24">
        <f t="shared" si="2"/>
        <v>0.12579440923099774</v>
      </c>
      <c r="V24">
        <f t="shared" si="2"/>
        <v>0.13298076013381091</v>
      </c>
    </row>
    <row r="26" spans="1:22">
      <c r="A26" t="s">
        <v>6</v>
      </c>
      <c r="B26">
        <f>SUM(B4:B24)</f>
        <v>0.56649038006355656</v>
      </c>
      <c r="C26">
        <f t="shared" ref="C26:V26" si="3">SUM(C4:C24)</f>
        <v>0.69228478926485126</v>
      </c>
      <c r="D26">
        <f t="shared" si="3"/>
        <v>0.79876745751302047</v>
      </c>
      <c r="E26">
        <f t="shared" si="3"/>
        <v>0.87942436366077392</v>
      </c>
      <c r="F26">
        <f t="shared" si="3"/>
        <v>0.93409437439647591</v>
      </c>
      <c r="G26">
        <f t="shared" si="3"/>
        <v>0.96725333211732867</v>
      </c>
      <c r="H26">
        <f t="shared" si="3"/>
        <v>0.98524982538188643</v>
      </c>
      <c r="I26">
        <f t="shared" si="3"/>
        <v>0.99398797306449937</v>
      </c>
      <c r="J26">
        <f t="shared" si="3"/>
        <v>0.99777551145163323</v>
      </c>
      <c r="K26">
        <f t="shared" si="3"/>
        <v>0.99920818418035762</v>
      </c>
      <c r="L26">
        <f t="shared" si="3"/>
        <v>0.99956218696191435</v>
      </c>
      <c r="M26">
        <f t="shared" si="3"/>
        <v>0.99920818418035762</v>
      </c>
      <c r="N26">
        <f t="shared" si="3"/>
        <v>0.99777551145163323</v>
      </c>
      <c r="O26">
        <f t="shared" si="3"/>
        <v>0.99398797306449949</v>
      </c>
      <c r="P26">
        <f t="shared" si="3"/>
        <v>0.98524982538188655</v>
      </c>
      <c r="Q26">
        <f t="shared" si="3"/>
        <v>0.96725333211732878</v>
      </c>
      <c r="R26">
        <f t="shared" si="3"/>
        <v>0.93409437439647602</v>
      </c>
      <c r="S26">
        <f t="shared" si="3"/>
        <v>0.87942436366077403</v>
      </c>
      <c r="T26">
        <f t="shared" si="3"/>
        <v>0.79876745751302036</v>
      </c>
      <c r="U26">
        <f t="shared" si="3"/>
        <v>0.69228478926485126</v>
      </c>
      <c r="V26">
        <f t="shared" si="3"/>
        <v>0.56649038006355656</v>
      </c>
    </row>
    <row r="28" spans="1:22">
      <c r="B28">
        <v>0.56649038006355601</v>
      </c>
      <c r="C28">
        <v>0.69228478926485104</v>
      </c>
      <c r="D28">
        <v>0.79876745751302003</v>
      </c>
      <c r="E28">
        <v>0.87942436366077303</v>
      </c>
      <c r="F28">
        <v>0.93409437439647502</v>
      </c>
      <c r="G28">
        <v>0.967253332117328</v>
      </c>
      <c r="H28">
        <v>0.98524982538188599</v>
      </c>
      <c r="I28">
        <v>0.99398797306449904</v>
      </c>
      <c r="J28">
        <v>0.99777551145163301</v>
      </c>
      <c r="K28">
        <v>0.99920818418035695</v>
      </c>
      <c r="L28">
        <v>0.99956218696191401</v>
      </c>
      <c r="M28">
        <v>0.99920818418035695</v>
      </c>
      <c r="N28">
        <v>0.99777551145163301</v>
      </c>
      <c r="O28">
        <v>0.99398797306449904</v>
      </c>
      <c r="P28">
        <v>0.98524982538188599</v>
      </c>
      <c r="Q28">
        <v>0.967253332117328</v>
      </c>
      <c r="R28">
        <v>0.93409437439647602</v>
      </c>
      <c r="S28">
        <v>0.87942436366077403</v>
      </c>
      <c r="T28">
        <v>0.79876745751302003</v>
      </c>
      <c r="U28">
        <v>0.69228478926485104</v>
      </c>
      <c r="V28">
        <v>0.56649038006355601</v>
      </c>
    </row>
    <row r="29" spans="1:22">
      <c r="A29">
        <f>MAX(B29:V29)</f>
        <v>8.8817841970012523E-16</v>
      </c>
      <c r="B29">
        <f t="shared" ref="A29:U29" si="4">ABS(B26-B28)</f>
        <v>5.5511151231257827E-16</v>
      </c>
      <c r="C29">
        <f t="shared" si="4"/>
        <v>2.2204460492503131E-16</v>
      </c>
      <c r="D29">
        <f t="shared" si="4"/>
        <v>4.4408920985006262E-16</v>
      </c>
      <c r="E29">
        <f t="shared" si="4"/>
        <v>8.8817841970012523E-16</v>
      </c>
      <c r="F29">
        <f t="shared" si="4"/>
        <v>8.8817841970012523E-16</v>
      </c>
      <c r="G29">
        <f t="shared" si="4"/>
        <v>6.6613381477509392E-16</v>
      </c>
      <c r="H29">
        <f t="shared" si="4"/>
        <v>4.4408920985006262E-16</v>
      </c>
      <c r="I29">
        <f t="shared" si="4"/>
        <v>3.3306690738754696E-16</v>
      </c>
      <c r="J29">
        <f t="shared" si="4"/>
        <v>2.2204460492503131E-16</v>
      </c>
      <c r="K29">
        <f t="shared" si="4"/>
        <v>6.6613381477509392E-16</v>
      </c>
      <c r="L29">
        <f t="shared" si="4"/>
        <v>3.3306690738754696E-16</v>
      </c>
      <c r="M29">
        <f t="shared" si="4"/>
        <v>6.6613381477509392E-16</v>
      </c>
      <c r="N29">
        <f t="shared" si="4"/>
        <v>2.2204460492503131E-16</v>
      </c>
      <c r="O29">
        <f t="shared" si="4"/>
        <v>4.4408920985006262E-16</v>
      </c>
      <c r="P29">
        <f t="shared" si="4"/>
        <v>5.5511151231257827E-16</v>
      </c>
      <c r="Q29">
        <f t="shared" si="4"/>
        <v>7.7715611723760958E-16</v>
      </c>
      <c r="R29">
        <f t="shared" si="4"/>
        <v>0</v>
      </c>
      <c r="S29">
        <f t="shared" si="4"/>
        <v>0</v>
      </c>
      <c r="T29">
        <f t="shared" si="4"/>
        <v>3.3306690738754696E-16</v>
      </c>
      <c r="U29">
        <f t="shared" si="4"/>
        <v>2.2204460492503131E-16</v>
      </c>
      <c r="V29">
        <f>ABS(V26-V28)</f>
        <v>5.5511151231257827E-16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N60Q90.csv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Cantin</dc:creator>
  <cp:lastModifiedBy>Joshua Cantin</cp:lastModifiedBy>
  <dcterms:created xsi:type="dcterms:W3CDTF">2015-06-02T22:06:26Z</dcterms:created>
  <dcterms:modified xsi:type="dcterms:W3CDTF">2015-06-10T17:24:50Z</dcterms:modified>
</cp:coreProperties>
</file>