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1660" yWindow="130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G10" i="1"/>
  <c r="A8" i="1"/>
  <c r="E8" i="1"/>
  <c r="C10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</calcChain>
</file>

<file path=xl/sharedStrings.xml><?xml version="1.0" encoding="utf-8"?>
<sst xmlns="http://schemas.openxmlformats.org/spreadsheetml/2006/main" count="16" uniqueCount="14">
  <si>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</si>
  <si>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</si>
  <si>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</si>
  <si>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</si>
  <si>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</si>
  <si>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</si>
  <si>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</si>
  <si>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</si>
  <si>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</si>
  <si>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</si>
  <si>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</si>
  <si>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</si>
  <si>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</si>
  <si>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SPCENoQuad_BacicsParametersFixed_40pt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</si>
</sst>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2"/>
  <sheetViews>
    <sheetView tabSelected="1" showRuler="0" workbookViewId="0">
      <selection activeCell="G15" sqref="G15"/>
    </sheetView>
  </sheetViews>
  <sheetFormatPr baseColWidth="10" defaultRowHeight="15" x14ac:dyDescent="0"/>
  <cols>
    <col min="1" max="1" width="14.5" bestFit="1" customWidth="1"/>
  </cols>
  <sheetData>
    <row r="1" spans="1:7">
      <c r="A1" t="s">
        <v>9</v>
      </c>
      <c r="B1">
        <v>5.2917721000000001E-2</v>
      </c>
    </row>
    <row r="2" spans="1:7">
      <c r="A2" t="s">
        <v>8</v>
      </c>
      <c r="B2" s="1">
        <v>83.593000000000004</v>
      </c>
    </row>
    <row r="3" spans="1:7">
      <c r="B3" s="1"/>
    </row>
    <row r="4" spans="1:7">
      <c r="A4" t="s">
        <v>10</v>
      </c>
      <c r="B4" t="s">
        <v>13</v>
      </c>
    </row>
    <row r="6" spans="1:7">
      <c r="A6" t="s">
        <v>7</v>
      </c>
      <c r="D6" t="s">
        <v>6</v>
      </c>
      <c r="E6">
        <v>-447.84399999999999</v>
      </c>
      <c r="F6" t="s">
        <v>4</v>
      </c>
    </row>
    <row r="7" spans="1:7">
      <c r="A7" s="1">
        <v>-5.3811944849900302</v>
      </c>
      <c r="B7" t="s">
        <v>5</v>
      </c>
    </row>
    <row r="8" spans="1:7">
      <c r="A8" s="4">
        <f>A7*$B$2</f>
        <v>-449.83019058377164</v>
      </c>
      <c r="B8" t="s">
        <v>4</v>
      </c>
      <c r="D8" t="s">
        <v>3</v>
      </c>
      <c r="E8" s="3">
        <f>(A8-E6)/E6</f>
        <v>4.4350054567475396E-3</v>
      </c>
    </row>
    <row r="9" spans="1:7">
      <c r="A9" t="s">
        <v>2</v>
      </c>
      <c r="B9" t="s">
        <v>1</v>
      </c>
      <c r="C9" t="s">
        <v>0</v>
      </c>
      <c r="D9" t="s">
        <v>11</v>
      </c>
      <c r="E9" t="s">
        <v>3</v>
      </c>
    </row>
    <row r="10" spans="1:7">
      <c r="A10">
        <v>0</v>
      </c>
      <c r="B10" s="1">
        <v>0</v>
      </c>
      <c r="C10" s="2">
        <f t="shared" ref="C10:C73" si="0">B10*$B$2</f>
        <v>0</v>
      </c>
      <c r="D10">
        <v>0</v>
      </c>
      <c r="E10" s="3"/>
      <c r="F10" t="s">
        <v>12</v>
      </c>
      <c r="G10" s="3">
        <f>MAX(E11:E66)</f>
        <v>3.8621779495712223E-2</v>
      </c>
    </row>
    <row r="11" spans="1:7">
      <c r="A11">
        <v>1</v>
      </c>
      <c r="B11" s="1">
        <v>0.88688275096956204</v>
      </c>
      <c r="C11" s="2">
        <f t="shared" si="0"/>
        <v>74.137189801798598</v>
      </c>
      <c r="D11">
        <v>74.45</v>
      </c>
      <c r="E11" s="3">
        <f t="shared" ref="E11:E66" si="1">ABS(C11-D11)/D11</f>
        <v>4.2016144822216847E-3</v>
      </c>
    </row>
    <row r="12" spans="1:7">
      <c r="A12">
        <v>2</v>
      </c>
      <c r="B12" s="1">
        <v>0.91934461204345996</v>
      </c>
      <c r="C12" s="2">
        <f t="shared" si="0"/>
        <v>76.850774154548958</v>
      </c>
      <c r="D12">
        <v>74.67</v>
      </c>
      <c r="E12" s="3">
        <f t="shared" si="1"/>
        <v>2.9205492896062089E-2</v>
      </c>
    </row>
    <row r="13" spans="1:7">
      <c r="A13">
        <v>3</v>
      </c>
      <c r="B13" s="1">
        <v>1.15832708535208</v>
      </c>
      <c r="C13" s="2">
        <f t="shared" si="0"/>
        <v>96.828036045836427</v>
      </c>
      <c r="D13">
        <v>97.54</v>
      </c>
      <c r="E13" s="3">
        <f t="shared" si="1"/>
        <v>7.2991998581461871E-3</v>
      </c>
    </row>
    <row r="14" spans="1:7">
      <c r="A14">
        <v>4</v>
      </c>
      <c r="B14" s="1">
        <v>1.3539618290644699</v>
      </c>
      <c r="C14" s="2">
        <f t="shared" si="0"/>
        <v>113.18173117698625</v>
      </c>
      <c r="D14">
        <v>108.973</v>
      </c>
      <c r="E14" s="3">
        <f t="shared" si="1"/>
        <v>3.8621779495712223E-2</v>
      </c>
    </row>
    <row r="15" spans="1:7">
      <c r="A15">
        <v>5</v>
      </c>
      <c r="B15" s="1">
        <v>1.3800950365396101</v>
      </c>
      <c r="C15" s="2">
        <f t="shared" si="0"/>
        <v>115.36628438945563</v>
      </c>
      <c r="D15">
        <v>119.393</v>
      </c>
      <c r="E15" s="3">
        <f t="shared" si="1"/>
        <v>3.3726563622192021E-2</v>
      </c>
    </row>
    <row r="16" spans="1:7">
      <c r="A16">
        <v>6</v>
      </c>
      <c r="B16" s="1">
        <v>1.52797473512464</v>
      </c>
      <c r="C16" s="2">
        <f t="shared" si="0"/>
        <v>127.72799203327403</v>
      </c>
      <c r="D16">
        <v>128.12299999999999</v>
      </c>
      <c r="E16" s="3">
        <f t="shared" si="1"/>
        <v>3.0830371340505283E-3</v>
      </c>
    </row>
    <row r="17" spans="1:5">
      <c r="A17">
        <v>7</v>
      </c>
      <c r="B17" s="1">
        <v>1.9269505822808199</v>
      </c>
      <c r="C17" s="2">
        <f t="shared" si="0"/>
        <v>161.0795800246006</v>
      </c>
      <c r="D17">
        <v>160.08000000000001</v>
      </c>
      <c r="E17" s="3">
        <f t="shared" si="1"/>
        <v>6.2442530272400661E-3</v>
      </c>
    </row>
    <row r="18" spans="1:5">
      <c r="A18">
        <v>8</v>
      </c>
      <c r="B18" s="1">
        <v>1.94067923215243</v>
      </c>
      <c r="C18" s="2">
        <f t="shared" si="0"/>
        <v>162.22719905331809</v>
      </c>
      <c r="D18">
        <v>160.16</v>
      </c>
      <c r="E18" s="3">
        <f t="shared" si="1"/>
        <v>1.2907086996241832E-2</v>
      </c>
    </row>
    <row r="19" spans="1:5">
      <c r="A19">
        <v>9</v>
      </c>
      <c r="B19" s="1">
        <v>2.0931074143879802</v>
      </c>
      <c r="C19" s="2">
        <f t="shared" si="0"/>
        <v>174.96912809093445</v>
      </c>
      <c r="D19">
        <v>172.68</v>
      </c>
      <c r="E19" s="3">
        <f t="shared" si="1"/>
        <v>1.3256474930127635E-2</v>
      </c>
    </row>
    <row r="20" spans="1:5">
      <c r="A20">
        <v>10</v>
      </c>
      <c r="B20" s="1">
        <v>2.17594256473603</v>
      </c>
      <c r="C20" s="2">
        <f t="shared" si="0"/>
        <v>181.89356681397896</v>
      </c>
      <c r="D20">
        <v>182.74</v>
      </c>
      <c r="E20" s="3">
        <f t="shared" si="1"/>
        <v>4.6318987962189178E-3</v>
      </c>
    </row>
    <row r="21" spans="1:5">
      <c r="A21">
        <v>11</v>
      </c>
      <c r="B21" s="1">
        <v>2.2054682795180698</v>
      </c>
      <c r="C21" s="2">
        <f t="shared" si="0"/>
        <v>184.36170988975402</v>
      </c>
      <c r="D21">
        <v>182.87299999999999</v>
      </c>
      <c r="E21" s="3">
        <f t="shared" si="1"/>
        <v>8.1406762603229241E-3</v>
      </c>
    </row>
    <row r="22" spans="1:5">
      <c r="A22">
        <v>12</v>
      </c>
      <c r="B22" s="1">
        <v>2.2401770535986998</v>
      </c>
      <c r="C22" s="2">
        <f t="shared" si="0"/>
        <v>187.26312044147613</v>
      </c>
      <c r="D22">
        <v>182.91</v>
      </c>
      <c r="E22" s="3">
        <f t="shared" si="1"/>
        <v>2.3799247944213744E-2</v>
      </c>
    </row>
    <row r="23" spans="1:5">
      <c r="A23">
        <v>13</v>
      </c>
      <c r="B23" s="1">
        <v>2.2646232190004398</v>
      </c>
      <c r="C23" s="2">
        <f t="shared" si="0"/>
        <v>189.30664874590377</v>
      </c>
      <c r="D23">
        <v>185.643</v>
      </c>
      <c r="E23" s="3">
        <f t="shared" si="1"/>
        <v>1.9734914572075279E-2</v>
      </c>
    </row>
    <row r="24" spans="1:5">
      <c r="A24">
        <v>14</v>
      </c>
      <c r="B24" s="1">
        <v>2.2788337913380001</v>
      </c>
      <c r="C24" s="2">
        <f t="shared" si="0"/>
        <v>190.49455311931746</v>
      </c>
      <c r="D24">
        <v>193.10300000000001</v>
      </c>
      <c r="E24" s="3">
        <f t="shared" si="1"/>
        <v>1.3508059847244992E-2</v>
      </c>
    </row>
    <row r="25" spans="1:5">
      <c r="A25">
        <v>15</v>
      </c>
      <c r="B25" s="1">
        <v>2.2981801543448901</v>
      </c>
      <c r="C25" s="2">
        <f t="shared" si="0"/>
        <v>192.1117736421524</v>
      </c>
      <c r="D25">
        <v>194.96299999999999</v>
      </c>
      <c r="E25" s="3">
        <f t="shared" si="1"/>
        <v>1.4624448525348881E-2</v>
      </c>
    </row>
    <row r="26" spans="1:5">
      <c r="A26">
        <v>16</v>
      </c>
      <c r="B26" s="1">
        <v>2.4121127457351501</v>
      </c>
      <c r="C26" s="2">
        <f t="shared" si="0"/>
        <v>201.63574075423841</v>
      </c>
      <c r="D26">
        <v>199.59299999999999</v>
      </c>
      <c r="E26" s="3">
        <f t="shared" si="1"/>
        <v>1.0234531041862305E-2</v>
      </c>
    </row>
    <row r="27" spans="1:5">
      <c r="A27">
        <v>17</v>
      </c>
      <c r="B27" s="1">
        <v>2.4493530409165398</v>
      </c>
      <c r="C27" s="2">
        <f t="shared" si="0"/>
        <v>204.74876874933634</v>
      </c>
      <c r="D27">
        <v>203.43299999999999</v>
      </c>
      <c r="E27" s="3">
        <f t="shared" si="1"/>
        <v>6.4678235553540606E-3</v>
      </c>
    </row>
    <row r="28" spans="1:5">
      <c r="A28">
        <v>18</v>
      </c>
      <c r="B28" s="1">
        <v>2.5045841597670901</v>
      </c>
      <c r="C28" s="2">
        <f t="shared" si="0"/>
        <v>209.36570366741037</v>
      </c>
      <c r="D28">
        <v>205.643</v>
      </c>
      <c r="E28" s="3">
        <f t="shared" si="1"/>
        <v>1.8102749266497627E-2</v>
      </c>
    </row>
    <row r="29" spans="1:5">
      <c r="A29">
        <v>19</v>
      </c>
      <c r="B29" s="1">
        <v>2.5482559135832599</v>
      </c>
      <c r="C29" s="2">
        <f t="shared" si="0"/>
        <v>213.01635658416546</v>
      </c>
      <c r="D29">
        <v>217.203</v>
      </c>
      <c r="E29" s="3">
        <f t="shared" si="1"/>
        <v>1.9275255939533702E-2</v>
      </c>
    </row>
    <row r="30" spans="1:5">
      <c r="A30">
        <v>20</v>
      </c>
      <c r="B30" s="1">
        <v>2.5998828070987599</v>
      </c>
      <c r="C30" s="2">
        <f t="shared" si="0"/>
        <v>217.33200349380664</v>
      </c>
      <c r="D30">
        <v>218.88</v>
      </c>
      <c r="E30" s="3">
        <f t="shared" si="1"/>
        <v>7.0723524588512292E-3</v>
      </c>
    </row>
    <row r="31" spans="1:5">
      <c r="A31">
        <v>21</v>
      </c>
      <c r="B31" s="1">
        <v>2.6880468763488299</v>
      </c>
      <c r="C31" s="2">
        <f t="shared" si="0"/>
        <v>224.70190253462775</v>
      </c>
      <c r="D31">
        <v>227.53299999999999</v>
      </c>
      <c r="E31" s="3">
        <f t="shared" si="1"/>
        <v>1.2442579605473661E-2</v>
      </c>
    </row>
    <row r="32" spans="1:5">
      <c r="A32">
        <v>22</v>
      </c>
      <c r="B32" s="1">
        <v>3.0514406935640102</v>
      </c>
      <c r="C32" s="2">
        <f t="shared" si="0"/>
        <v>255.0790818970963</v>
      </c>
      <c r="D32">
        <v>252.47</v>
      </c>
      <c r="E32" s="3">
        <f t="shared" si="1"/>
        <v>1.0334225441027856E-2</v>
      </c>
    </row>
    <row r="33" spans="1:5">
      <c r="A33">
        <v>23</v>
      </c>
      <c r="B33" s="1">
        <v>3.1258044671938001</v>
      </c>
      <c r="C33" s="2">
        <f t="shared" si="0"/>
        <v>261.29537282613137</v>
      </c>
      <c r="D33">
        <v>259.08</v>
      </c>
      <c r="E33" s="3">
        <f t="shared" si="1"/>
        <v>8.5509218238821443E-3</v>
      </c>
    </row>
    <row r="34" spans="1:5">
      <c r="A34">
        <v>24</v>
      </c>
      <c r="B34" s="1">
        <v>3.28176856932259</v>
      </c>
      <c r="C34" s="2">
        <f t="shared" si="0"/>
        <v>274.3328800153833</v>
      </c>
      <c r="D34">
        <v>269.78300000000002</v>
      </c>
      <c r="E34" s="3">
        <f t="shared" si="1"/>
        <v>1.6864961896721736E-2</v>
      </c>
    </row>
    <row r="35" spans="1:5">
      <c r="A35">
        <v>25</v>
      </c>
      <c r="B35" s="1">
        <v>3.2893337736231798</v>
      </c>
      <c r="C35" s="2">
        <f t="shared" si="0"/>
        <v>274.96527813848246</v>
      </c>
      <c r="D35">
        <v>270.64299999999997</v>
      </c>
      <c r="E35" s="3">
        <f t="shared" si="1"/>
        <v>1.5970404327776772E-2</v>
      </c>
    </row>
    <row r="36" spans="1:5">
      <c r="A36">
        <v>26</v>
      </c>
      <c r="B36" s="1">
        <v>3.2949154309073898</v>
      </c>
      <c r="C36" s="2">
        <f t="shared" si="0"/>
        <v>275.43186561584145</v>
      </c>
      <c r="D36">
        <v>275.08999999999997</v>
      </c>
      <c r="E36" s="3">
        <f t="shared" si="1"/>
        <v>1.2427409787395783E-3</v>
      </c>
    </row>
    <row r="37" spans="1:5">
      <c r="A37">
        <v>27</v>
      </c>
      <c r="B37" s="1">
        <v>3.3020175274054901</v>
      </c>
      <c r="C37" s="2">
        <f t="shared" si="0"/>
        <v>276.02555116840716</v>
      </c>
      <c r="D37">
        <v>275.25</v>
      </c>
      <c r="E37" s="3">
        <f t="shared" si="1"/>
        <v>2.8176245900351032E-3</v>
      </c>
    </row>
    <row r="38" spans="1:5">
      <c r="A38">
        <v>28</v>
      </c>
      <c r="B38" s="1">
        <v>3.3213207590074401</v>
      </c>
      <c r="C38" s="2">
        <f t="shared" si="0"/>
        <v>277.63916620770897</v>
      </c>
      <c r="D38">
        <v>278.29000000000002</v>
      </c>
      <c r="E38" s="3">
        <f t="shared" si="1"/>
        <v>2.3386891095298168E-3</v>
      </c>
    </row>
    <row r="39" spans="1:5">
      <c r="A39">
        <v>29</v>
      </c>
      <c r="B39" s="1">
        <v>3.3255465044601298</v>
      </c>
      <c r="C39" s="2">
        <f t="shared" si="0"/>
        <v>277.99240894733566</v>
      </c>
      <c r="D39">
        <v>278.37</v>
      </c>
      <c r="E39" s="3">
        <f t="shared" si="1"/>
        <v>1.3564358683203753E-3</v>
      </c>
    </row>
    <row r="40" spans="1:5">
      <c r="A40">
        <v>30</v>
      </c>
      <c r="B40" s="1">
        <v>3.3318199255666001</v>
      </c>
      <c r="C40" s="2">
        <f t="shared" si="0"/>
        <v>278.5168230378888</v>
      </c>
      <c r="D40">
        <v>278.58300000000003</v>
      </c>
      <c r="E40" s="3">
        <f t="shared" si="1"/>
        <v>2.3754845812999525E-4</v>
      </c>
    </row>
    <row r="41" spans="1:5">
      <c r="A41">
        <v>31</v>
      </c>
      <c r="B41" s="1">
        <v>3.3840205729711599</v>
      </c>
      <c r="C41" s="2">
        <f t="shared" si="0"/>
        <v>282.88043175637819</v>
      </c>
      <c r="D41">
        <v>279.923</v>
      </c>
      <c r="E41" s="3">
        <f t="shared" si="1"/>
        <v>1.0565161692244598E-2</v>
      </c>
    </row>
    <row r="42" spans="1:5">
      <c r="A42">
        <v>32</v>
      </c>
      <c r="B42" s="1">
        <v>3.4483511073494801</v>
      </c>
      <c r="C42" s="2">
        <f t="shared" si="0"/>
        <v>288.25801411666509</v>
      </c>
      <c r="D42">
        <v>282.69299999999998</v>
      </c>
      <c r="E42" s="3">
        <f t="shared" si="1"/>
        <v>1.9685716012299955E-2</v>
      </c>
    </row>
    <row r="43" spans="1:5">
      <c r="A43">
        <v>33</v>
      </c>
      <c r="B43" s="1">
        <v>3.4547762648673999</v>
      </c>
      <c r="C43" s="2">
        <f t="shared" si="0"/>
        <v>288.79511230906058</v>
      </c>
      <c r="D43">
        <v>286.08300000000003</v>
      </c>
      <c r="E43" s="3">
        <f t="shared" si="1"/>
        <v>9.4801589366042636E-3</v>
      </c>
    </row>
    <row r="44" spans="1:5">
      <c r="A44">
        <v>34</v>
      </c>
      <c r="B44" s="1">
        <v>3.4673572034785098</v>
      </c>
      <c r="C44" s="2">
        <f t="shared" si="0"/>
        <v>289.84679071037908</v>
      </c>
      <c r="D44">
        <v>286.50299999999999</v>
      </c>
      <c r="E44" s="3">
        <f t="shared" si="1"/>
        <v>1.167104955403293E-2</v>
      </c>
    </row>
    <row r="45" spans="1:5">
      <c r="A45">
        <v>35</v>
      </c>
      <c r="B45" s="1">
        <v>3.4770213706508399</v>
      </c>
      <c r="C45" s="2">
        <f t="shared" si="0"/>
        <v>290.65464743681565</v>
      </c>
      <c r="D45">
        <v>289.75</v>
      </c>
      <c r="E45" s="3">
        <f t="shared" si="1"/>
        <v>3.122165441986716E-3</v>
      </c>
    </row>
    <row r="46" spans="1:5">
      <c r="A46">
        <v>36</v>
      </c>
      <c r="B46" s="1">
        <v>3.48845925999967</v>
      </c>
      <c r="C46" s="2">
        <f t="shared" si="0"/>
        <v>291.61077492115243</v>
      </c>
      <c r="D46">
        <v>291.09300000000002</v>
      </c>
      <c r="E46" s="3">
        <f t="shared" si="1"/>
        <v>1.7787268026108795E-3</v>
      </c>
    </row>
    <row r="47" spans="1:5">
      <c r="A47">
        <v>37</v>
      </c>
      <c r="B47" s="1">
        <v>3.5291904996336099</v>
      </c>
      <c r="C47" s="2">
        <f t="shared" si="0"/>
        <v>295.01562143587239</v>
      </c>
      <c r="D47">
        <v>292.37299999999999</v>
      </c>
      <c r="E47" s="3">
        <f t="shared" si="1"/>
        <v>9.0385276201030863E-3</v>
      </c>
    </row>
    <row r="48" spans="1:5">
      <c r="A48">
        <v>38</v>
      </c>
      <c r="B48" s="1">
        <v>3.5474970439804498</v>
      </c>
      <c r="C48" s="2">
        <f t="shared" si="0"/>
        <v>296.54592039745773</v>
      </c>
      <c r="D48">
        <v>293.51299999999998</v>
      </c>
      <c r="E48" s="3">
        <f t="shared" si="1"/>
        <v>1.0333172286943878E-2</v>
      </c>
    </row>
    <row r="49" spans="1:5">
      <c r="A49">
        <v>39</v>
      </c>
      <c r="B49" s="1">
        <v>3.5648555415013998</v>
      </c>
      <c r="C49" s="2">
        <f t="shared" si="0"/>
        <v>297.99696928072655</v>
      </c>
      <c r="D49">
        <v>300.22300000000001</v>
      </c>
      <c r="E49" s="3">
        <f t="shared" si="1"/>
        <v>7.4145908850203586E-3</v>
      </c>
    </row>
    <row r="50" spans="1:5">
      <c r="A50">
        <v>40</v>
      </c>
      <c r="B50" s="1">
        <v>3.5914477032042602</v>
      </c>
      <c r="C50" s="2">
        <f t="shared" si="0"/>
        <v>300.21988785395376</v>
      </c>
      <c r="D50">
        <v>301.613</v>
      </c>
      <c r="E50" s="3">
        <f t="shared" si="1"/>
        <v>4.6188730129213098E-3</v>
      </c>
    </row>
    <row r="51" spans="1:5">
      <c r="A51">
        <v>41</v>
      </c>
      <c r="B51" s="1">
        <v>3.6203845588852301</v>
      </c>
      <c r="C51" s="2">
        <f t="shared" si="0"/>
        <v>302.63880643089306</v>
      </c>
      <c r="D51">
        <v>303.173</v>
      </c>
      <c r="E51" s="3">
        <f t="shared" si="1"/>
        <v>1.7620090479922243E-3</v>
      </c>
    </row>
    <row r="52" spans="1:5">
      <c r="A52">
        <v>42</v>
      </c>
      <c r="B52" s="1">
        <v>3.6970557864140101</v>
      </c>
      <c r="C52" s="2">
        <f t="shared" si="0"/>
        <v>309.04798435370634</v>
      </c>
      <c r="D52">
        <v>309.60300000000001</v>
      </c>
      <c r="E52" s="3">
        <f t="shared" si="1"/>
        <v>1.7926688252170309E-3</v>
      </c>
    </row>
    <row r="53" spans="1:5">
      <c r="A53">
        <v>43</v>
      </c>
      <c r="B53" s="1">
        <v>3.7450390139099401</v>
      </c>
      <c r="C53" s="2">
        <f t="shared" si="0"/>
        <v>313.05904628977362</v>
      </c>
      <c r="D53">
        <v>313.24299999999999</v>
      </c>
      <c r="E53" s="3">
        <f t="shared" si="1"/>
        <v>5.8725561377708738E-4</v>
      </c>
    </row>
    <row r="54" spans="1:5">
      <c r="A54">
        <v>44</v>
      </c>
      <c r="B54" s="1">
        <v>3.75605491636292</v>
      </c>
      <c r="C54" s="2">
        <f t="shared" si="0"/>
        <v>313.97989862352557</v>
      </c>
      <c r="D54">
        <v>315.44</v>
      </c>
      <c r="E54" s="3">
        <f t="shared" si="1"/>
        <v>4.6287768719072619E-3</v>
      </c>
    </row>
    <row r="55" spans="1:5">
      <c r="A55">
        <v>45</v>
      </c>
      <c r="B55" s="1">
        <v>3.7880287920665898</v>
      </c>
      <c r="C55" s="2">
        <f t="shared" si="0"/>
        <v>316.65269081522246</v>
      </c>
      <c r="D55">
        <v>315.57</v>
      </c>
      <c r="E55" s="3">
        <f t="shared" si="1"/>
        <v>3.4309053941200471E-3</v>
      </c>
    </row>
    <row r="56" spans="1:5">
      <c r="A56">
        <v>46</v>
      </c>
      <c r="B56" s="1">
        <v>3.9407324441867702</v>
      </c>
      <c r="C56" s="2">
        <f t="shared" si="0"/>
        <v>329.41764720690469</v>
      </c>
      <c r="D56">
        <v>325.91300000000001</v>
      </c>
      <c r="E56" s="3">
        <f t="shared" si="1"/>
        <v>1.0753321306313889E-2</v>
      </c>
    </row>
    <row r="57" spans="1:5">
      <c r="A57">
        <v>47</v>
      </c>
      <c r="B57" s="1">
        <v>3.9967614347381102</v>
      </c>
      <c r="C57" s="2">
        <f t="shared" si="0"/>
        <v>334.10127861406284</v>
      </c>
      <c r="D57">
        <v>338.84300000000002</v>
      </c>
      <c r="E57" s="3">
        <f t="shared" si="1"/>
        <v>1.399385965162976E-2</v>
      </c>
    </row>
    <row r="58" spans="1:5">
      <c r="A58">
        <v>48</v>
      </c>
      <c r="B58" s="1">
        <v>4.1309372536056799</v>
      </c>
      <c r="C58" s="2">
        <f t="shared" si="0"/>
        <v>345.31743784065964</v>
      </c>
      <c r="D58">
        <v>348.55</v>
      </c>
      <c r="E58" s="3">
        <f t="shared" si="1"/>
        <v>9.274314042003658E-3</v>
      </c>
    </row>
    <row r="59" spans="1:5">
      <c r="A59">
        <v>49</v>
      </c>
      <c r="B59" s="1">
        <v>4.1758166397846699</v>
      </c>
      <c r="C59" s="2">
        <f t="shared" si="0"/>
        <v>349.06904036951994</v>
      </c>
      <c r="D59">
        <v>349.56</v>
      </c>
      <c r="E59" s="3">
        <f t="shared" si="1"/>
        <v>1.4045074679026861E-3</v>
      </c>
    </row>
    <row r="60" spans="1:5">
      <c r="A60">
        <v>50</v>
      </c>
      <c r="B60" s="1">
        <v>4.1927433850969402</v>
      </c>
      <c r="C60" s="2">
        <f t="shared" si="0"/>
        <v>350.48399779040852</v>
      </c>
      <c r="D60">
        <v>350.053</v>
      </c>
      <c r="E60" s="3">
        <f t="shared" si="1"/>
        <v>1.2312358140296636E-3</v>
      </c>
    </row>
    <row r="61" spans="1:5">
      <c r="A61">
        <v>51</v>
      </c>
      <c r="B61" s="1">
        <v>4.2430301496074199</v>
      </c>
      <c r="C61" s="2">
        <f t="shared" si="0"/>
        <v>354.68761929613305</v>
      </c>
      <c r="D61">
        <v>356.05</v>
      </c>
      <c r="E61" s="3">
        <f t="shared" si="1"/>
        <v>3.8263746773401519E-3</v>
      </c>
    </row>
    <row r="62" spans="1:5">
      <c r="A62">
        <v>52</v>
      </c>
      <c r="B62" s="1">
        <v>4.2841994021523497</v>
      </c>
      <c r="C62" s="2">
        <f t="shared" si="0"/>
        <v>358.1290806241214</v>
      </c>
      <c r="D62">
        <v>357.47</v>
      </c>
      <c r="E62" s="3">
        <f t="shared" si="1"/>
        <v>1.8437368845535924E-3</v>
      </c>
    </row>
    <row r="63" spans="1:5">
      <c r="A63">
        <v>53</v>
      </c>
      <c r="B63" s="1">
        <v>4.30385120528058</v>
      </c>
      <c r="C63" s="2">
        <f t="shared" si="0"/>
        <v>359.77183380301955</v>
      </c>
      <c r="D63">
        <v>359.09</v>
      </c>
      <c r="E63" s="3">
        <f t="shared" si="1"/>
        <v>1.8987824863392795E-3</v>
      </c>
    </row>
    <row r="64" spans="1:5">
      <c r="A64">
        <v>54</v>
      </c>
      <c r="B64" s="1">
        <v>4.3236652322195797</v>
      </c>
      <c r="C64" s="2">
        <f t="shared" si="0"/>
        <v>361.42814775693131</v>
      </c>
      <c r="D64">
        <v>359.24</v>
      </c>
      <c r="E64" s="3">
        <f t="shared" si="1"/>
        <v>6.0910470908899358E-3</v>
      </c>
    </row>
    <row r="65" spans="1:5">
      <c r="A65">
        <v>55</v>
      </c>
      <c r="B65" s="1">
        <v>4.3473159575285001</v>
      </c>
      <c r="C65" s="2">
        <f t="shared" si="0"/>
        <v>363.40518283767994</v>
      </c>
      <c r="D65">
        <v>363.4</v>
      </c>
      <c r="E65" s="3">
        <f t="shared" si="1"/>
        <v>1.4262073967990187E-5</v>
      </c>
    </row>
    <row r="66" spans="1:5">
      <c r="A66">
        <v>56</v>
      </c>
      <c r="B66" s="1">
        <v>4.3519022880832301</v>
      </c>
      <c r="C66" s="2">
        <f t="shared" si="0"/>
        <v>363.78856796774147</v>
      </c>
      <c r="D66">
        <v>364.27</v>
      </c>
      <c r="E66" s="3">
        <f t="shared" si="1"/>
        <v>1.3216351394803592E-3</v>
      </c>
    </row>
    <row r="67" spans="1:5">
      <c r="A67">
        <v>57</v>
      </c>
      <c r="B67" s="1">
        <v>4.4058624864305704</v>
      </c>
      <c r="C67" s="2">
        <f t="shared" si="0"/>
        <v>368.29926282819071</v>
      </c>
    </row>
    <row r="68" spans="1:5">
      <c r="A68">
        <v>58</v>
      </c>
      <c r="B68" s="1">
        <v>4.4311499835134702</v>
      </c>
      <c r="C68" s="2">
        <f t="shared" si="0"/>
        <v>370.41312057184155</v>
      </c>
    </row>
    <row r="69" spans="1:5">
      <c r="A69">
        <v>59</v>
      </c>
      <c r="B69" s="1">
        <v>4.4844626752126198</v>
      </c>
      <c r="C69" s="2">
        <f t="shared" si="0"/>
        <v>374.86968840904854</v>
      </c>
    </row>
    <row r="70" spans="1:5">
      <c r="A70">
        <v>60</v>
      </c>
      <c r="B70" s="1">
        <v>4.5027349337351499</v>
      </c>
      <c r="C70" s="2">
        <f t="shared" si="0"/>
        <v>376.39712131572242</v>
      </c>
    </row>
    <row r="71" spans="1:5">
      <c r="A71">
        <v>61</v>
      </c>
      <c r="B71" s="1">
        <v>4.5398453179336604</v>
      </c>
      <c r="C71" s="2">
        <f t="shared" si="0"/>
        <v>379.4992896620285</v>
      </c>
    </row>
    <row r="72" spans="1:5">
      <c r="A72">
        <v>62</v>
      </c>
      <c r="B72" s="1">
        <v>4.5801053450520604</v>
      </c>
      <c r="C72" s="2">
        <f t="shared" si="0"/>
        <v>382.86474610893691</v>
      </c>
    </row>
    <row r="73" spans="1:5">
      <c r="A73">
        <v>63</v>
      </c>
      <c r="B73" s="1">
        <v>4.6299979720913598</v>
      </c>
      <c r="C73" s="2">
        <f t="shared" si="0"/>
        <v>387.03542048103304</v>
      </c>
    </row>
    <row r="74" spans="1:5">
      <c r="A74">
        <v>64</v>
      </c>
      <c r="B74" s="1">
        <v>4.6440045109670702</v>
      </c>
      <c r="C74" s="2">
        <f t="shared" ref="C74:C137" si="2">B74*$B$2</f>
        <v>388.20626908527032</v>
      </c>
    </row>
    <row r="75" spans="1:5">
      <c r="A75">
        <v>65</v>
      </c>
      <c r="B75" s="1">
        <v>4.6449467090917498</v>
      </c>
      <c r="C75" s="2">
        <f t="shared" si="2"/>
        <v>388.28503025310664</v>
      </c>
    </row>
    <row r="76" spans="1:5">
      <c r="A76">
        <v>66</v>
      </c>
      <c r="B76" s="1">
        <v>4.6497834793956301</v>
      </c>
      <c r="C76" s="2">
        <f t="shared" si="2"/>
        <v>388.6893503931189</v>
      </c>
    </row>
    <row r="77" spans="1:5">
      <c r="A77">
        <v>67</v>
      </c>
      <c r="B77" s="1">
        <v>4.6549236254247699</v>
      </c>
      <c r="C77" s="2">
        <f t="shared" si="2"/>
        <v>389.11903062013283</v>
      </c>
    </row>
    <row r="78" spans="1:5">
      <c r="A78">
        <v>68</v>
      </c>
      <c r="B78" s="1">
        <v>4.6703445447212699</v>
      </c>
      <c r="C78" s="2">
        <f t="shared" si="2"/>
        <v>390.40811152688514</v>
      </c>
    </row>
    <row r="79" spans="1:5">
      <c r="A79">
        <v>69</v>
      </c>
      <c r="B79" s="1">
        <v>4.6741034641035997</v>
      </c>
      <c r="C79" s="2">
        <f t="shared" si="2"/>
        <v>390.7223308748122</v>
      </c>
    </row>
    <row r="80" spans="1:5">
      <c r="A80">
        <v>70</v>
      </c>
      <c r="B80" s="1">
        <v>4.6881726115270697</v>
      </c>
      <c r="C80" s="2">
        <f t="shared" si="2"/>
        <v>391.89841311538237</v>
      </c>
    </row>
    <row r="81" spans="1:3">
      <c r="A81">
        <v>71</v>
      </c>
      <c r="B81" s="1">
        <v>4.7005674082185998</v>
      </c>
      <c r="C81" s="2">
        <f t="shared" si="2"/>
        <v>392.93453135521742</v>
      </c>
    </row>
    <row r="82" spans="1:3">
      <c r="A82">
        <v>72</v>
      </c>
      <c r="B82" s="1">
        <v>4.7148782171677697</v>
      </c>
      <c r="C82" s="2">
        <f t="shared" si="2"/>
        <v>394.13081480770541</v>
      </c>
    </row>
    <row r="83" spans="1:3">
      <c r="A83">
        <v>73</v>
      </c>
      <c r="B83" s="1">
        <v>4.74217184632721</v>
      </c>
      <c r="C83" s="2">
        <f t="shared" si="2"/>
        <v>396.41237115003048</v>
      </c>
    </row>
    <row r="84" spans="1:3">
      <c r="A84">
        <v>74</v>
      </c>
      <c r="B84" s="1">
        <v>4.7683235398119397</v>
      </c>
      <c r="C84" s="2">
        <f t="shared" si="2"/>
        <v>398.59846966349949</v>
      </c>
    </row>
    <row r="85" spans="1:3">
      <c r="A85">
        <v>75</v>
      </c>
      <c r="B85" s="1">
        <v>4.77914816875795</v>
      </c>
      <c r="C85" s="2">
        <f t="shared" si="2"/>
        <v>399.50333287098334</v>
      </c>
    </row>
    <row r="86" spans="1:3">
      <c r="A86">
        <v>76</v>
      </c>
      <c r="B86" s="1">
        <v>4.8029050250568099</v>
      </c>
      <c r="C86" s="2">
        <f t="shared" si="2"/>
        <v>401.48923975957393</v>
      </c>
    </row>
    <row r="87" spans="1:3">
      <c r="A87">
        <v>77</v>
      </c>
      <c r="B87" s="1">
        <v>4.8193306697999096</v>
      </c>
      <c r="C87" s="2">
        <f t="shared" si="2"/>
        <v>402.86230868058385</v>
      </c>
    </row>
    <row r="88" spans="1:3">
      <c r="A88">
        <v>78</v>
      </c>
      <c r="B88" s="1">
        <v>4.8400282719978804</v>
      </c>
      <c r="C88" s="2">
        <f t="shared" si="2"/>
        <v>404.59248334111885</v>
      </c>
    </row>
    <row r="89" spans="1:3">
      <c r="A89">
        <v>79</v>
      </c>
      <c r="B89" s="1">
        <v>4.8496341055169898</v>
      </c>
      <c r="C89" s="2">
        <f t="shared" si="2"/>
        <v>405.39546378248173</v>
      </c>
    </row>
    <row r="90" spans="1:3">
      <c r="A90">
        <v>80</v>
      </c>
      <c r="B90" s="1">
        <v>4.8635072450338104</v>
      </c>
      <c r="C90" s="2">
        <f t="shared" si="2"/>
        <v>406.5551611341113</v>
      </c>
    </row>
    <row r="91" spans="1:3">
      <c r="A91">
        <v>81</v>
      </c>
      <c r="B91" s="1">
        <v>4.8666376811513601</v>
      </c>
      <c r="C91" s="2">
        <f t="shared" si="2"/>
        <v>406.81684368048565</v>
      </c>
    </row>
    <row r="92" spans="1:3">
      <c r="A92">
        <v>82</v>
      </c>
      <c r="B92" s="1">
        <v>4.8722393008426899</v>
      </c>
      <c r="C92" s="2">
        <f t="shared" si="2"/>
        <v>407.28509987534301</v>
      </c>
    </row>
    <row r="93" spans="1:3">
      <c r="A93">
        <v>83</v>
      </c>
      <c r="B93" s="1">
        <v>4.9098242699710601</v>
      </c>
      <c r="C93" s="2">
        <f t="shared" si="2"/>
        <v>410.42694019969088</v>
      </c>
    </row>
    <row r="94" spans="1:3">
      <c r="A94">
        <v>84</v>
      </c>
      <c r="B94" s="1">
        <v>5.0227010095886699</v>
      </c>
      <c r="C94" s="2">
        <f t="shared" si="2"/>
        <v>419.86264549454569</v>
      </c>
    </row>
    <row r="95" spans="1:3">
      <c r="A95">
        <v>85</v>
      </c>
      <c r="B95" s="1">
        <v>5.0238339177781199</v>
      </c>
      <c r="C95" s="2">
        <f t="shared" si="2"/>
        <v>419.95734868882641</v>
      </c>
    </row>
    <row r="96" spans="1:3">
      <c r="A96">
        <v>86</v>
      </c>
      <c r="B96" s="1">
        <v>5.0516132619759402</v>
      </c>
      <c r="C96" s="2">
        <f t="shared" si="2"/>
        <v>422.27950740835479</v>
      </c>
    </row>
    <row r="97" spans="1:3">
      <c r="A97">
        <v>87</v>
      </c>
      <c r="B97" s="1">
        <v>5.06647101083444</v>
      </c>
      <c r="C97" s="2">
        <f t="shared" si="2"/>
        <v>423.52151120868336</v>
      </c>
    </row>
    <row r="98" spans="1:3">
      <c r="A98">
        <v>88</v>
      </c>
      <c r="B98" s="1">
        <v>5.0817161363954702</v>
      </c>
      <c r="C98" s="2">
        <f t="shared" si="2"/>
        <v>424.79589698970653</v>
      </c>
    </row>
    <row r="99" spans="1:3">
      <c r="A99">
        <v>89</v>
      </c>
      <c r="B99" s="1">
        <v>5.09577910957091</v>
      </c>
      <c r="C99" s="2">
        <f t="shared" si="2"/>
        <v>425.97146310636111</v>
      </c>
    </row>
    <row r="100" spans="1:3">
      <c r="A100">
        <v>90</v>
      </c>
      <c r="B100" s="1">
        <v>5.1111173428728298</v>
      </c>
      <c r="C100" s="2">
        <f t="shared" si="2"/>
        <v>427.25363204276846</v>
      </c>
    </row>
    <row r="101" spans="1:3">
      <c r="A101">
        <v>91</v>
      </c>
      <c r="B101" s="1">
        <v>5.11185435100401</v>
      </c>
      <c r="C101" s="2">
        <f t="shared" si="2"/>
        <v>427.31524076347824</v>
      </c>
    </row>
    <row r="102" spans="1:3">
      <c r="A102">
        <v>92</v>
      </c>
      <c r="B102" s="1">
        <v>5.1247271701731698</v>
      </c>
      <c r="C102" s="2">
        <f t="shared" si="2"/>
        <v>428.39131833628579</v>
      </c>
    </row>
    <row r="103" spans="1:3">
      <c r="A103">
        <v>93</v>
      </c>
      <c r="B103" s="1">
        <v>5.1487609950299804</v>
      </c>
      <c r="C103" s="2">
        <f t="shared" si="2"/>
        <v>430.40037785754117</v>
      </c>
    </row>
    <row r="104" spans="1:3">
      <c r="A104">
        <v>94</v>
      </c>
      <c r="B104" s="1">
        <v>5.1728279973303799</v>
      </c>
      <c r="C104" s="2">
        <f t="shared" si="2"/>
        <v>432.41221078083845</v>
      </c>
    </row>
    <row r="105" spans="1:3">
      <c r="A105">
        <v>95</v>
      </c>
      <c r="B105" s="1">
        <v>5.1765930399505997</v>
      </c>
      <c r="C105" s="2">
        <f t="shared" si="2"/>
        <v>432.72694198859051</v>
      </c>
    </row>
    <row r="106" spans="1:3">
      <c r="A106">
        <v>96</v>
      </c>
      <c r="B106" s="1">
        <v>5.1849224314253197</v>
      </c>
      <c r="C106" s="2">
        <f t="shared" si="2"/>
        <v>433.4232208101368</v>
      </c>
    </row>
    <row r="107" spans="1:3">
      <c r="A107">
        <v>97</v>
      </c>
      <c r="B107" s="1">
        <v>5.2072640509663799</v>
      </c>
      <c r="C107" s="2">
        <f t="shared" si="2"/>
        <v>435.29082381243262</v>
      </c>
    </row>
    <row r="108" spans="1:3">
      <c r="A108">
        <v>98</v>
      </c>
      <c r="B108" s="1">
        <v>5.2228836316305598</v>
      </c>
      <c r="C108" s="2">
        <f t="shared" si="2"/>
        <v>436.59651141889339</v>
      </c>
    </row>
    <row r="109" spans="1:3">
      <c r="A109">
        <v>99</v>
      </c>
      <c r="B109" s="1">
        <v>5.2337952626521602</v>
      </c>
      <c r="C109" s="2">
        <f t="shared" si="2"/>
        <v>437.50864739088206</v>
      </c>
    </row>
    <row r="110" spans="1:3">
      <c r="A110">
        <v>100</v>
      </c>
      <c r="B110" s="1">
        <v>5.2408294429926601</v>
      </c>
      <c r="C110" s="2">
        <f t="shared" si="2"/>
        <v>438.09665562808544</v>
      </c>
    </row>
    <row r="111" spans="1:3">
      <c r="A111">
        <v>101</v>
      </c>
      <c r="B111" s="1">
        <v>5.2706609864765097</v>
      </c>
      <c r="C111" s="2">
        <f t="shared" si="2"/>
        <v>440.59036384253091</v>
      </c>
    </row>
    <row r="112" spans="1:3">
      <c r="A112">
        <v>102</v>
      </c>
      <c r="B112" s="1">
        <v>5.2752455625909498</v>
      </c>
      <c r="C112" s="2">
        <f t="shared" si="2"/>
        <v>440.97360231366531</v>
      </c>
    </row>
    <row r="113" spans="1:3">
      <c r="A113">
        <v>103</v>
      </c>
      <c r="B113" s="1">
        <v>5.3322767962947601</v>
      </c>
      <c r="C113" s="2">
        <f t="shared" si="2"/>
        <v>445.74101423266791</v>
      </c>
    </row>
    <row r="114" spans="1:3">
      <c r="A114">
        <v>104</v>
      </c>
      <c r="B114" s="1">
        <v>5.3349158655714701</v>
      </c>
      <c r="C114" s="2">
        <f t="shared" si="2"/>
        <v>445.96162195071594</v>
      </c>
    </row>
    <row r="115" spans="1:3">
      <c r="A115">
        <v>105</v>
      </c>
      <c r="B115" s="1">
        <v>5.3516146574486303</v>
      </c>
      <c r="C115" s="2">
        <f t="shared" si="2"/>
        <v>447.35752406010334</v>
      </c>
    </row>
    <row r="116" spans="1:3">
      <c r="A116">
        <v>106</v>
      </c>
      <c r="B116" s="1">
        <v>5.4374732198880302</v>
      </c>
      <c r="C116" s="2">
        <f t="shared" si="2"/>
        <v>454.53469887010016</v>
      </c>
    </row>
    <row r="117" spans="1:3">
      <c r="A117">
        <v>107</v>
      </c>
      <c r="B117" s="1">
        <v>5.4715192581215799</v>
      </c>
      <c r="C117" s="2">
        <f t="shared" si="2"/>
        <v>457.38070934415725</v>
      </c>
    </row>
    <row r="118" spans="1:3">
      <c r="A118">
        <v>108</v>
      </c>
      <c r="B118" s="1">
        <v>5.5012532800173997</v>
      </c>
      <c r="C118" s="2">
        <f t="shared" si="2"/>
        <v>459.86626543649453</v>
      </c>
    </row>
    <row r="119" spans="1:3">
      <c r="A119">
        <v>109</v>
      </c>
      <c r="B119" s="1">
        <v>5.5117250966873099</v>
      </c>
      <c r="C119" s="2">
        <f t="shared" si="2"/>
        <v>460.74163600738234</v>
      </c>
    </row>
    <row r="120" spans="1:3">
      <c r="A120">
        <v>110</v>
      </c>
      <c r="B120" s="1">
        <v>5.5317097579859302</v>
      </c>
      <c r="C120" s="2">
        <f t="shared" si="2"/>
        <v>462.4122137993179</v>
      </c>
    </row>
    <row r="121" spans="1:3">
      <c r="A121">
        <v>111</v>
      </c>
      <c r="B121" s="1">
        <v>5.57820275945459</v>
      </c>
      <c r="C121" s="2">
        <f t="shared" si="2"/>
        <v>466.29870327108756</v>
      </c>
    </row>
    <row r="122" spans="1:3">
      <c r="A122">
        <v>112</v>
      </c>
      <c r="B122" s="1">
        <v>5.6483605843629903</v>
      </c>
      <c r="C122" s="2">
        <f t="shared" si="2"/>
        <v>472.16340632865547</v>
      </c>
    </row>
    <row r="123" spans="1:3">
      <c r="A123">
        <v>113</v>
      </c>
      <c r="B123" s="1">
        <v>5.67738953126422</v>
      </c>
      <c r="C123" s="2">
        <f t="shared" si="2"/>
        <v>474.59002308696995</v>
      </c>
    </row>
    <row r="124" spans="1:3">
      <c r="A124">
        <v>114</v>
      </c>
      <c r="B124" s="1">
        <v>5.6865166045849902</v>
      </c>
      <c r="C124" s="2">
        <f t="shared" si="2"/>
        <v>475.3529825270731</v>
      </c>
    </row>
    <row r="125" spans="1:3">
      <c r="A125">
        <v>115</v>
      </c>
      <c r="B125" s="1">
        <v>5.6887849599718203</v>
      </c>
      <c r="C125" s="2">
        <f t="shared" si="2"/>
        <v>475.54260115892441</v>
      </c>
    </row>
    <row r="126" spans="1:3">
      <c r="A126">
        <v>116</v>
      </c>
      <c r="B126" s="1">
        <v>5.7038269349425201</v>
      </c>
      <c r="C126" s="2">
        <f t="shared" si="2"/>
        <v>476.80000497265013</v>
      </c>
    </row>
    <row r="127" spans="1:3">
      <c r="A127">
        <v>117</v>
      </c>
      <c r="B127" s="1">
        <v>5.7098572886286503</v>
      </c>
      <c r="C127" s="2">
        <f t="shared" si="2"/>
        <v>477.30410032833475</v>
      </c>
    </row>
    <row r="128" spans="1:3">
      <c r="A128">
        <v>118</v>
      </c>
      <c r="B128" s="1">
        <v>5.7303074699689196</v>
      </c>
      <c r="C128" s="2">
        <f t="shared" si="2"/>
        <v>479.0135923371119</v>
      </c>
    </row>
    <row r="129" spans="1:3">
      <c r="A129">
        <v>119</v>
      </c>
      <c r="B129" s="1">
        <v>5.7759373866485904</v>
      </c>
      <c r="C129" s="2">
        <f t="shared" si="2"/>
        <v>482.82793396211565</v>
      </c>
    </row>
    <row r="130" spans="1:3">
      <c r="A130">
        <v>120</v>
      </c>
      <c r="B130" s="1">
        <v>5.8544954062563104</v>
      </c>
      <c r="C130" s="2">
        <f t="shared" si="2"/>
        <v>489.39483449518377</v>
      </c>
    </row>
    <row r="131" spans="1:3">
      <c r="A131">
        <v>121</v>
      </c>
      <c r="B131" s="1">
        <v>5.8764453765729696</v>
      </c>
      <c r="C131" s="2">
        <f t="shared" si="2"/>
        <v>491.22969836386426</v>
      </c>
    </row>
    <row r="132" spans="1:3">
      <c r="A132">
        <v>122</v>
      </c>
      <c r="B132" s="1">
        <v>5.8931626189564597</v>
      </c>
      <c r="C132" s="2">
        <f t="shared" si="2"/>
        <v>492.62714280642734</v>
      </c>
    </row>
    <row r="133" spans="1:3">
      <c r="A133">
        <v>123</v>
      </c>
      <c r="B133" s="1">
        <v>5.9181144729347999</v>
      </c>
      <c r="C133" s="2">
        <f t="shared" si="2"/>
        <v>494.71294313603875</v>
      </c>
    </row>
    <row r="134" spans="1:3">
      <c r="A134">
        <v>124</v>
      </c>
      <c r="B134" s="1">
        <v>5.9311865456504602</v>
      </c>
      <c r="C134" s="2">
        <f t="shared" si="2"/>
        <v>495.80567691055893</v>
      </c>
    </row>
    <row r="135" spans="1:3">
      <c r="A135">
        <v>125</v>
      </c>
      <c r="B135" s="1">
        <v>5.9580496092144104</v>
      </c>
      <c r="C135" s="2">
        <f t="shared" si="2"/>
        <v>498.05124098306021</v>
      </c>
    </row>
    <row r="136" spans="1:3">
      <c r="A136">
        <v>126</v>
      </c>
      <c r="B136" s="1">
        <v>5.97549786723902</v>
      </c>
      <c r="C136" s="2">
        <f t="shared" si="2"/>
        <v>499.5097932161114</v>
      </c>
    </row>
    <row r="137" spans="1:3">
      <c r="A137">
        <v>127</v>
      </c>
      <c r="B137" s="1">
        <v>5.9899759052711898</v>
      </c>
      <c r="C137" s="2">
        <f t="shared" si="2"/>
        <v>500.72005584933459</v>
      </c>
    </row>
    <row r="138" spans="1:3">
      <c r="A138">
        <v>128</v>
      </c>
      <c r="B138" s="1">
        <v>5.9996566350764597</v>
      </c>
      <c r="C138" s="2">
        <f t="shared" ref="C138:C201" si="3">B138*$B$2</f>
        <v>501.5292970959465</v>
      </c>
    </row>
    <row r="139" spans="1:3">
      <c r="A139">
        <v>129</v>
      </c>
      <c r="B139" s="1">
        <v>6.00706601801107</v>
      </c>
      <c r="C139" s="2">
        <f t="shared" si="3"/>
        <v>502.14866964359942</v>
      </c>
    </row>
    <row r="140" spans="1:3">
      <c r="A140">
        <v>130</v>
      </c>
      <c r="B140" s="1">
        <v>6.0148337415671396</v>
      </c>
      <c r="C140" s="2">
        <f t="shared" si="3"/>
        <v>502.7979969588219</v>
      </c>
    </row>
    <row r="141" spans="1:3">
      <c r="A141">
        <v>131</v>
      </c>
      <c r="B141" s="1">
        <v>6.0210866236820904</v>
      </c>
      <c r="C141" s="2">
        <f t="shared" si="3"/>
        <v>503.32069413345698</v>
      </c>
    </row>
    <row r="142" spans="1:3">
      <c r="A142">
        <v>132</v>
      </c>
      <c r="B142" s="1">
        <v>6.0397458785303098</v>
      </c>
      <c r="C142" s="2">
        <f t="shared" si="3"/>
        <v>504.8804772239842</v>
      </c>
    </row>
    <row r="143" spans="1:3">
      <c r="A143">
        <v>133</v>
      </c>
      <c r="B143" s="1">
        <v>6.0720396024646499</v>
      </c>
      <c r="C143" s="2">
        <f t="shared" si="3"/>
        <v>507.58000648882751</v>
      </c>
    </row>
    <row r="144" spans="1:3">
      <c r="A144">
        <v>134</v>
      </c>
      <c r="B144" s="1">
        <v>6.0806121771486197</v>
      </c>
      <c r="C144" s="2">
        <f t="shared" si="3"/>
        <v>508.2966137243846</v>
      </c>
    </row>
    <row r="145" spans="1:3">
      <c r="A145">
        <v>135</v>
      </c>
      <c r="B145" s="1">
        <v>6.0987361729757996</v>
      </c>
      <c r="C145" s="2">
        <f t="shared" si="3"/>
        <v>509.81165290756604</v>
      </c>
    </row>
    <row r="146" spans="1:3">
      <c r="A146">
        <v>136</v>
      </c>
      <c r="B146" s="1">
        <v>6.1044547704545904</v>
      </c>
      <c r="C146" s="2">
        <f t="shared" si="3"/>
        <v>510.2896876266106</v>
      </c>
    </row>
    <row r="147" spans="1:3">
      <c r="A147">
        <v>137</v>
      </c>
      <c r="B147" s="1">
        <v>6.1196121845239304</v>
      </c>
      <c r="C147" s="2">
        <f t="shared" si="3"/>
        <v>511.55674134090896</v>
      </c>
    </row>
    <row r="148" spans="1:3">
      <c r="B148" s="1"/>
      <c r="C148" s="2">
        <f t="shared" si="3"/>
        <v>0</v>
      </c>
    </row>
    <row r="149" spans="1:3">
      <c r="B149" s="1"/>
      <c r="C149" s="2">
        <f t="shared" si="3"/>
        <v>0</v>
      </c>
    </row>
    <row r="150" spans="1:3">
      <c r="B150" s="1"/>
      <c r="C150" s="2">
        <f t="shared" si="3"/>
        <v>0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ref="C202:C265" si="4">B202*$B$2</f>
        <v>0</v>
      </c>
    </row>
    <row r="203" spans="2:3">
      <c r="B203" s="1"/>
      <c r="C203" s="2">
        <f t="shared" si="4"/>
        <v>0</v>
      </c>
    </row>
    <row r="204" spans="2:3">
      <c r="B204" s="1"/>
      <c r="C204" s="2">
        <f t="shared" si="4"/>
        <v>0</v>
      </c>
    </row>
    <row r="205" spans="2:3">
      <c r="B205" s="1"/>
      <c r="C205" s="2">
        <f t="shared" si="4"/>
        <v>0</v>
      </c>
    </row>
    <row r="206" spans="2:3">
      <c r="B206" s="1"/>
      <c r="C206" s="2">
        <f t="shared" si="4"/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ref="C266:C329" si="5">B266*$B$2</f>
        <v>0</v>
      </c>
    </row>
    <row r="267" spans="2:3">
      <c r="B267" s="1"/>
      <c r="C267" s="2">
        <f t="shared" si="5"/>
        <v>0</v>
      </c>
    </row>
    <row r="268" spans="2:3">
      <c r="B268" s="1"/>
      <c r="C268" s="2">
        <f t="shared" si="5"/>
        <v>0</v>
      </c>
    </row>
    <row r="269" spans="2:3">
      <c r="B269" s="1"/>
      <c r="C269" s="2">
        <f t="shared" si="5"/>
        <v>0</v>
      </c>
    </row>
    <row r="270" spans="2:3">
      <c r="B270" s="1"/>
      <c r="C270" s="2">
        <f t="shared" si="5"/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ref="C330:C393" si="6">B330*$B$2</f>
        <v>0</v>
      </c>
    </row>
    <row r="331" spans="2:3">
      <c r="B331" s="1"/>
      <c r="C331" s="2">
        <f t="shared" si="6"/>
        <v>0</v>
      </c>
    </row>
    <row r="332" spans="2:3">
      <c r="B332" s="1"/>
      <c r="C332" s="2">
        <f t="shared" si="6"/>
        <v>0</v>
      </c>
    </row>
    <row r="333" spans="2:3">
      <c r="B333" s="1"/>
      <c r="C333" s="2">
        <f t="shared" si="6"/>
        <v>0</v>
      </c>
    </row>
    <row r="334" spans="2:3">
      <c r="B334" s="1"/>
      <c r="C334" s="2">
        <f t="shared" si="6"/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ref="C394:C457" si="7">B394*$B$2</f>
        <v>0</v>
      </c>
    </row>
    <row r="395" spans="2:3">
      <c r="B395" s="1"/>
      <c r="C395" s="2">
        <f t="shared" si="7"/>
        <v>0</v>
      </c>
    </row>
    <row r="396" spans="2:3">
      <c r="B396" s="1"/>
      <c r="C396" s="2">
        <f t="shared" si="7"/>
        <v>0</v>
      </c>
    </row>
    <row r="397" spans="2:3">
      <c r="B397" s="1"/>
      <c r="C397" s="2">
        <f t="shared" si="7"/>
        <v>0</v>
      </c>
    </row>
    <row r="398" spans="2:3">
      <c r="B398" s="1"/>
      <c r="C398" s="2">
        <f t="shared" si="7"/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ref="C458:C521" si="8">B458*$B$2</f>
        <v>0</v>
      </c>
    </row>
    <row r="459" spans="2:3">
      <c r="B459" s="1"/>
      <c r="C459" s="2">
        <f t="shared" si="8"/>
        <v>0</v>
      </c>
    </row>
    <row r="460" spans="2:3">
      <c r="B460" s="1"/>
      <c r="C460" s="2">
        <f t="shared" si="8"/>
        <v>0</v>
      </c>
    </row>
    <row r="461" spans="2:3">
      <c r="B461" s="1"/>
      <c r="C461" s="2">
        <f t="shared" si="8"/>
        <v>0</v>
      </c>
    </row>
    <row r="462" spans="2:3">
      <c r="B462" s="1"/>
      <c r="C462" s="2">
        <f t="shared" si="8"/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ref="C522:C585" si="9">B522*$B$2</f>
        <v>0</v>
      </c>
    </row>
    <row r="523" spans="2:3">
      <c r="B523" s="1"/>
      <c r="C523" s="2">
        <f t="shared" si="9"/>
        <v>0</v>
      </c>
    </row>
    <row r="524" spans="2:3">
      <c r="B524" s="1"/>
      <c r="C524" s="2">
        <f t="shared" si="9"/>
        <v>0</v>
      </c>
    </row>
    <row r="525" spans="2:3">
      <c r="B525" s="1"/>
      <c r="C525" s="2">
        <f t="shared" si="9"/>
        <v>0</v>
      </c>
    </row>
    <row r="526" spans="2:3">
      <c r="B526" s="1"/>
      <c r="C526" s="2">
        <f t="shared" si="9"/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ref="C586:C649" si="10">B586*$B$2</f>
        <v>0</v>
      </c>
    </row>
    <row r="587" spans="2:3">
      <c r="B587" s="1"/>
      <c r="C587" s="2">
        <f t="shared" si="10"/>
        <v>0</v>
      </c>
    </row>
    <row r="588" spans="2:3">
      <c r="B588" s="1"/>
      <c r="C588" s="2">
        <f t="shared" si="10"/>
        <v>0</v>
      </c>
    </row>
    <row r="589" spans="2:3">
      <c r="B589" s="1"/>
      <c r="C589" s="2">
        <f t="shared" si="10"/>
        <v>0</v>
      </c>
    </row>
    <row r="590" spans="2:3">
      <c r="B590" s="1"/>
      <c r="C590" s="2">
        <f t="shared" si="10"/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ref="C650:C713" si="11">B650*$B$2</f>
        <v>0</v>
      </c>
    </row>
    <row r="651" spans="2:3">
      <c r="B651" s="1"/>
      <c r="C651" s="2">
        <f t="shared" si="11"/>
        <v>0</v>
      </c>
    </row>
    <row r="652" spans="2:3">
      <c r="B652" s="1"/>
      <c r="C652" s="2">
        <f t="shared" si="11"/>
        <v>0</v>
      </c>
    </row>
    <row r="653" spans="2:3">
      <c r="B653" s="1"/>
      <c r="C653" s="2">
        <f t="shared" si="11"/>
        <v>0</v>
      </c>
    </row>
    <row r="654" spans="2:3">
      <c r="B654" s="1"/>
      <c r="C654" s="2">
        <f t="shared" si="11"/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ref="C714:C765" si="12">B714*$B$2</f>
        <v>0</v>
      </c>
    </row>
    <row r="715" spans="2:3">
      <c r="B715" s="1"/>
      <c r="C715" s="2">
        <f t="shared" si="12"/>
        <v>0</v>
      </c>
    </row>
    <row r="716" spans="2:3">
      <c r="B716" s="1"/>
      <c r="C716" s="2">
        <f t="shared" si="12"/>
        <v>0</v>
      </c>
    </row>
    <row r="717" spans="2:3">
      <c r="B717" s="1"/>
      <c r="C717" s="2">
        <f t="shared" si="12"/>
        <v>0</v>
      </c>
    </row>
    <row r="718" spans="2:3">
      <c r="B718" s="1"/>
      <c r="C718" s="2">
        <f t="shared" si="12"/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</row>
    <row r="767" spans="2:3">
      <c r="B767" s="1"/>
    </row>
    <row r="768" spans="2:3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2013-08-13T16:15:12Z</dcterms:modified>
</cp:coreProperties>
</file>