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1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<sst xmlns="http://schemas.openxmlformats.org/spreadsheetml/2006/main" count="29" uniqueCount="24">
  <si>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</si>
  <si>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</si>
  <si>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</si>
  <si>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</si>
  <si>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</si>
  <si>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</si>
  <si>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</si>
  <si>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</si>
  <si>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</si>
  <si>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</si>
  <si>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</si>
  <si>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</si>
  <si>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</si>
  <si>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SPCENoQuad_BacicsParametersFixed_40pt</t>
  </si>
  <si>
    <t>h =</t>
  </si>
  <si>
    <t>J.s</t>
  </si>
  <si>
    <t>(NIST)</t>
  </si>
  <si>
    <t>RSU:</t>
  </si>
  <si>
    <t>c =</t>
  </si>
  <si>
    <t>m/s</t>
  </si>
  <si>
    <t>Exact</t>
  </si>
  <si>
    <t xml:space="preserve">N_A = </t>
  </si>
  <si>
    <t>/mol</t>
  </si>
  <si>
    <t>kJ/mol per cm-1: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</si>
</sst>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5">
        <v>6.6260695699999996E-34</v>
      </c>
      <c r="C2" t="s">
        <v>15</v>
      </c>
      <c r="D2" t="s">
        <v>16</v>
      </c>
      <c r="E2" t="s">
        <v>17</v>
      </c>
      <c r="F2" s="6">
        <v>4.3999999999999997E-8</v>
      </c>
    </row>
    <row r="3" spans="1:7">
      <c r="A3" t="s">
        <v>18</v>
      </c>
      <c r="B3" s="5">
        <v>299792458</v>
      </c>
      <c r="C3" t="s">
        <v>19</v>
      </c>
      <c r="D3" t="s">
        <v>16</v>
      </c>
      <c r="E3" t="s">
        <v>20</v>
      </c>
    </row>
    <row r="4" spans="1:7">
      <c r="A4" t="s">
        <v>21</v>
      </c>
      <c r="B4" s="5">
        <v>6.0221412899999997E+23</v>
      </c>
      <c r="C4" t="s">
        <v>22</v>
      </c>
      <c r="D4" t="s">
        <v>16</v>
      </c>
      <c r="E4" t="s">
        <v>17</v>
      </c>
      <c r="F4" s="6">
        <v>4.3999999999999997E-8</v>
      </c>
    </row>
    <row r="5" spans="1:7">
      <c r="A5" t="s">
        <v>23</v>
      </c>
      <c r="B5" s="5">
        <f>B2/1000*B3*100*B4</f>
        <v>1.1962656569558331E-2</v>
      </c>
    </row>
    <row r="6" spans="1:7">
      <c r="A6" t="s">
        <v>8</v>
      </c>
      <c r="B6" s="1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-5.3789146194463902</v>
      </c>
      <c r="B11" t="s">
        <v>5</v>
      </c>
    </row>
    <row r="12" spans="1:7">
      <c r="A12" s="4">
        <f>A11*$B$6</f>
        <v>-449.64214998316066</v>
      </c>
      <c r="B12" t="s">
        <v>4</v>
      </c>
      <c r="D12" t="s">
        <v>3</v>
      </c>
      <c r="E12" s="3">
        <f>(A12-E10)/E10</f>
        <v>4.0151257651339974E-3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4.4608948502239509E-2</v>
      </c>
    </row>
    <row r="15" spans="1:7">
      <c r="A15">
        <v>1</v>
      </c>
      <c r="B15" s="1">
        <v>0.88644665457195504</v>
      </c>
      <c r="C15" s="2">
        <f t="shared" si="0"/>
        <v>74.101153821277265</v>
      </c>
      <c r="D15">
        <v>74.45</v>
      </c>
      <c r="E15" s="3">
        <f t="shared" ref="E15:E70" si="1">ABS(C15-D15)/D15</f>
        <v>4.6856437706210598E-3</v>
      </c>
    </row>
    <row r="16" spans="1:7">
      <c r="A16">
        <v>2</v>
      </c>
      <c r="B16" s="1">
        <v>0.91947896195392698</v>
      </c>
      <c r="C16" s="2">
        <f t="shared" si="0"/>
        <v>76.862439091810742</v>
      </c>
      <c r="D16">
        <v>74.67</v>
      </c>
      <c r="E16" s="3">
        <f t="shared" si="1"/>
        <v>2.9361712760288476E-2</v>
      </c>
    </row>
    <row r="17" spans="1:5">
      <c r="A17">
        <v>3</v>
      </c>
      <c r="B17" s="1">
        <v>1.1587382936386299</v>
      </c>
      <c r="C17" s="2">
        <f t="shared" si="0"/>
        <v>96.862957395876421</v>
      </c>
      <c r="D17">
        <v>97.54</v>
      </c>
      <c r="E17" s="3">
        <f t="shared" si="1"/>
        <v>6.9411790457615851E-3</v>
      </c>
    </row>
    <row r="18" spans="1:5">
      <c r="A18">
        <v>4</v>
      </c>
      <c r="B18" s="1">
        <v>1.36175909289704</v>
      </c>
      <c r="C18" s="2">
        <f t="shared" si="0"/>
        <v>113.83417094513455</v>
      </c>
      <c r="D18">
        <v>108.973</v>
      </c>
      <c r="E18" s="3">
        <f t="shared" si="1"/>
        <v>4.4608948502239509E-2</v>
      </c>
    </row>
    <row r="19" spans="1:5">
      <c r="A19">
        <v>5</v>
      </c>
      <c r="B19" s="1">
        <v>1.3865328902579599</v>
      </c>
      <c r="C19" s="2">
        <f t="shared" si="0"/>
        <v>115.90509868738557</v>
      </c>
      <c r="D19">
        <v>119.393</v>
      </c>
      <c r="E19" s="3">
        <f t="shared" si="1"/>
        <v>2.921361648182411E-2</v>
      </c>
    </row>
    <row r="20" spans="1:5">
      <c r="A20">
        <v>6</v>
      </c>
      <c r="B20" s="1">
        <v>1.51229876611637</v>
      </c>
      <c r="C20" s="2">
        <f t="shared" si="0"/>
        <v>126.41830494112438</v>
      </c>
      <c r="D20">
        <v>128.12299999999999</v>
      </c>
      <c r="E20" s="3">
        <f t="shared" si="1"/>
        <v>1.3305144734947002E-2</v>
      </c>
    </row>
    <row r="21" spans="1:5">
      <c r="A21">
        <v>7</v>
      </c>
      <c r="B21" s="1">
        <v>1.92662841086757</v>
      </c>
      <c r="C21" s="2">
        <f t="shared" si="0"/>
        <v>161.05355860255227</v>
      </c>
      <c r="D21">
        <v>160.08000000000001</v>
      </c>
      <c r="E21" s="3">
        <f t="shared" si="1"/>
        <v>6.0817004157437482E-3</v>
      </c>
    </row>
    <row r="22" spans="1:5">
      <c r="A22">
        <v>8</v>
      </c>
      <c r="B22" s="1">
        <v>1.94027582976559</v>
      </c>
      <c r="C22" s="2">
        <f t="shared" si="0"/>
        <v>162.19439373550671</v>
      </c>
      <c r="D22">
        <v>160.16</v>
      </c>
      <c r="E22" s="3">
        <f t="shared" si="1"/>
        <v>1.2702258588328616E-2</v>
      </c>
    </row>
    <row r="23" spans="1:5">
      <c r="A23">
        <v>9</v>
      </c>
      <c r="B23" s="1">
        <v>2.0930713862003301</v>
      </c>
      <c r="C23" s="2">
        <f t="shared" si="0"/>
        <v>174.96710484246623</v>
      </c>
      <c r="D23">
        <v>172.68</v>
      </c>
      <c r="E23" s="3">
        <f t="shared" si="1"/>
        <v>1.3244758179674661E-2</v>
      </c>
    </row>
    <row r="24" spans="1:5">
      <c r="A24">
        <v>10</v>
      </c>
      <c r="B24" s="1">
        <v>2.1758822719925699</v>
      </c>
      <c r="C24" s="2">
        <f t="shared" si="0"/>
        <v>181.8895543260509</v>
      </c>
      <c r="D24">
        <v>182.74</v>
      </c>
      <c r="E24" s="3">
        <f t="shared" si="1"/>
        <v>4.653856156009141E-3</v>
      </c>
    </row>
    <row r="25" spans="1:5">
      <c r="A25">
        <v>11</v>
      </c>
      <c r="B25" s="1">
        <v>2.2062384742537202</v>
      </c>
      <c r="C25" s="2">
        <f t="shared" si="0"/>
        <v>184.42713467742522</v>
      </c>
      <c r="D25">
        <v>182.87299999999999</v>
      </c>
      <c r="E25" s="3">
        <f t="shared" si="1"/>
        <v>8.4984370433318461E-3</v>
      </c>
    </row>
    <row r="26" spans="1:5">
      <c r="A26">
        <v>12</v>
      </c>
      <c r="B26" s="1">
        <v>2.2503801716322802</v>
      </c>
      <c r="C26" s="2">
        <f t="shared" si="0"/>
        <v>188.11709243236808</v>
      </c>
      <c r="D26">
        <v>182.91</v>
      </c>
      <c r="E26" s="3">
        <f t="shared" si="1"/>
        <v>2.8468057691586494E-2</v>
      </c>
    </row>
    <row r="27" spans="1:5">
      <c r="A27">
        <v>13</v>
      </c>
      <c r="B27" s="1">
        <v>2.2675840027136398</v>
      </c>
      <c r="C27" s="2">
        <f t="shared" si="0"/>
        <v>189.55522040848493</v>
      </c>
      <c r="D27">
        <v>185.643</v>
      </c>
      <c r="E27" s="3">
        <f t="shared" si="1"/>
        <v>2.1073891331668457E-2</v>
      </c>
    </row>
    <row r="28" spans="1:5">
      <c r="A28">
        <v>14</v>
      </c>
      <c r="B28" s="1">
        <v>2.28542181253601</v>
      </c>
      <c r="C28" s="2">
        <f t="shared" si="0"/>
        <v>191.04634486889637</v>
      </c>
      <c r="D28">
        <v>193.10300000000001</v>
      </c>
      <c r="E28" s="3">
        <f t="shared" si="1"/>
        <v>1.0650560224872938E-2</v>
      </c>
    </row>
    <row r="29" spans="1:5">
      <c r="A29">
        <v>15</v>
      </c>
      <c r="B29" s="1">
        <v>2.3043838969647301</v>
      </c>
      <c r="C29" s="2">
        <f t="shared" si="0"/>
        <v>192.63145134741666</v>
      </c>
      <c r="D29">
        <v>194.96299999999999</v>
      </c>
      <c r="E29" s="3">
        <f t="shared" si="1"/>
        <v>1.1958928886934119E-2</v>
      </c>
    </row>
    <row r="30" spans="1:5">
      <c r="A30">
        <v>16</v>
      </c>
      <c r="B30" s="1">
        <v>2.3968953539588198</v>
      </c>
      <c r="C30" s="2">
        <f t="shared" si="0"/>
        <v>200.36480526058557</v>
      </c>
      <c r="D30">
        <v>199.59299999999999</v>
      </c>
      <c r="E30" s="3">
        <f t="shared" si="1"/>
        <v>3.8668954351384083E-3</v>
      </c>
    </row>
    <row r="31" spans="1:5">
      <c r="A31">
        <v>17</v>
      </c>
      <c r="B31" s="1">
        <v>2.43515781567111</v>
      </c>
      <c r="C31" s="2">
        <f t="shared" si="0"/>
        <v>203.56329729200087</v>
      </c>
      <c r="D31">
        <v>203.43299999999999</v>
      </c>
      <c r="E31" s="3">
        <f t="shared" si="1"/>
        <v>6.4049240782407767E-4</v>
      </c>
    </row>
    <row r="32" spans="1:5">
      <c r="A32">
        <v>18</v>
      </c>
      <c r="B32" s="1">
        <v>2.51250521692213</v>
      </c>
      <c r="C32" s="2">
        <f t="shared" si="0"/>
        <v>210.02903513219331</v>
      </c>
      <c r="D32">
        <v>205.643</v>
      </c>
      <c r="E32" s="3">
        <f t="shared" si="1"/>
        <v>2.1328394996150191E-2</v>
      </c>
    </row>
    <row r="33" spans="1:5">
      <c r="A33">
        <v>19</v>
      </c>
      <c r="B33" s="1">
        <v>2.5563378357639901</v>
      </c>
      <c r="C33" s="2">
        <f t="shared" si="0"/>
        <v>213.69315593905506</v>
      </c>
      <c r="D33">
        <v>217.203</v>
      </c>
      <c r="E33" s="3">
        <f t="shared" si="1"/>
        <v>1.6159279848551551E-2</v>
      </c>
    </row>
    <row r="34" spans="1:5">
      <c r="A34">
        <v>20</v>
      </c>
      <c r="B34" s="1">
        <v>2.6005378745776402</v>
      </c>
      <c r="C34" s="2">
        <f t="shared" si="0"/>
        <v>217.38799065713323</v>
      </c>
      <c r="D34">
        <v>218.88</v>
      </c>
      <c r="E34" s="3">
        <f t="shared" si="1"/>
        <v>6.8165631527173139E-3</v>
      </c>
    </row>
    <row r="35" spans="1:5">
      <c r="A35">
        <v>21</v>
      </c>
      <c r="B35" s="1">
        <v>2.6712020909758301</v>
      </c>
      <c r="C35" s="2">
        <f t="shared" si="0"/>
        <v>223.29505786977987</v>
      </c>
      <c r="D35">
        <v>227.53299999999999</v>
      </c>
      <c r="E35" s="3">
        <f t="shared" si="1"/>
        <v>1.8625615318306001E-2</v>
      </c>
    </row>
    <row r="36" spans="1:5">
      <c r="A36">
        <v>22</v>
      </c>
      <c r="B36" s="1">
        <v>3.0512146510420699</v>
      </c>
      <c r="C36" s="2">
        <f t="shared" si="0"/>
        <v>255.06162726484777</v>
      </c>
      <c r="D36">
        <v>252.47</v>
      </c>
      <c r="E36" s="3">
        <f t="shared" si="1"/>
        <v>1.0265089970482722E-2</v>
      </c>
    </row>
    <row r="37" spans="1:5">
      <c r="A37">
        <v>23</v>
      </c>
      <c r="B37" s="1">
        <v>3.1252193363241001</v>
      </c>
      <c r="C37" s="2">
        <f t="shared" si="0"/>
        <v>261.24793587044229</v>
      </c>
      <c r="D37">
        <v>259.08</v>
      </c>
      <c r="E37" s="3">
        <f t="shared" si="1"/>
        <v>8.3678241100907311E-3</v>
      </c>
    </row>
    <row r="38" spans="1:5">
      <c r="A38">
        <v>24</v>
      </c>
      <c r="B38" s="1">
        <v>3.2890878035357201</v>
      </c>
      <c r="C38" s="2">
        <f t="shared" si="0"/>
        <v>274.94627003717073</v>
      </c>
      <c r="D38">
        <v>269.78300000000002</v>
      </c>
      <c r="E38" s="3">
        <f t="shared" si="1"/>
        <v>1.9138604126912068E-2</v>
      </c>
    </row>
    <row r="39" spans="1:5">
      <c r="A39">
        <v>25</v>
      </c>
      <c r="B39" s="1">
        <v>3.2916735441290199</v>
      </c>
      <c r="C39" s="2">
        <f t="shared" si="0"/>
        <v>275.16242107170598</v>
      </c>
      <c r="D39">
        <v>270.64299999999997</v>
      </c>
      <c r="E39" s="3">
        <f t="shared" si="1"/>
        <v>1.6698828610775103E-2</v>
      </c>
    </row>
    <row r="40" spans="1:5">
      <c r="A40">
        <v>26</v>
      </c>
      <c r="B40" s="1">
        <v>3.30144604883571</v>
      </c>
      <c r="C40" s="2">
        <f t="shared" si="0"/>
        <v>275.97933867273105</v>
      </c>
      <c r="D40">
        <v>275.08999999999997</v>
      </c>
      <c r="E40" s="3">
        <f t="shared" si="1"/>
        <v>3.2329007696792734E-3</v>
      </c>
    </row>
    <row r="41" spans="1:5">
      <c r="A41">
        <v>27</v>
      </c>
      <c r="B41" s="1">
        <v>3.3072864899681398</v>
      </c>
      <c r="C41" s="2">
        <f t="shared" si="0"/>
        <v>276.46756142647058</v>
      </c>
      <c r="D41">
        <v>275.25</v>
      </c>
      <c r="E41" s="3">
        <f t="shared" si="1"/>
        <v>4.4234747555697779E-3</v>
      </c>
    </row>
    <row r="42" spans="1:5">
      <c r="A42">
        <v>28</v>
      </c>
      <c r="B42" s="1">
        <v>3.3214654485482198</v>
      </c>
      <c r="C42" s="2">
        <f t="shared" si="0"/>
        <v>277.65282980708776</v>
      </c>
      <c r="D42">
        <v>278.29000000000002</v>
      </c>
      <c r="E42" s="3">
        <f t="shared" si="1"/>
        <v>2.2895906892531712E-3</v>
      </c>
    </row>
    <row r="43" spans="1:5">
      <c r="A43">
        <v>29</v>
      </c>
      <c r="B43" s="1">
        <v>3.3281116293016999</v>
      </c>
      <c r="C43" s="2">
        <f t="shared" si="0"/>
        <v>278.20840713348133</v>
      </c>
      <c r="D43">
        <v>278.37</v>
      </c>
      <c r="E43" s="3">
        <f t="shared" si="1"/>
        <v>5.8049670050175784E-4</v>
      </c>
    </row>
    <row r="44" spans="1:5">
      <c r="A44">
        <v>30</v>
      </c>
      <c r="B44" s="1">
        <v>3.3318591221632201</v>
      </c>
      <c r="C44" s="2">
        <f t="shared" si="0"/>
        <v>278.52167307401305</v>
      </c>
      <c r="D44">
        <v>278.58300000000003</v>
      </c>
      <c r="E44" s="3">
        <f t="shared" si="1"/>
        <v>2.2013879521354607E-4</v>
      </c>
    </row>
    <row r="45" spans="1:5">
      <c r="A45">
        <v>31</v>
      </c>
      <c r="B45" s="1">
        <v>3.3841904371524798</v>
      </c>
      <c r="C45" s="2">
        <f t="shared" si="0"/>
        <v>282.89622940144523</v>
      </c>
      <c r="D45">
        <v>279.923</v>
      </c>
      <c r="E45" s="3">
        <f t="shared" si="1"/>
        <v>1.062159737301052E-2</v>
      </c>
    </row>
    <row r="46" spans="1:5">
      <c r="A46">
        <v>32</v>
      </c>
      <c r="B46" s="1">
        <v>3.4392396542921202</v>
      </c>
      <c r="C46" s="2">
        <f t="shared" si="0"/>
        <v>287.49798460686719</v>
      </c>
      <c r="D46">
        <v>282.69299999999998</v>
      </c>
      <c r="E46" s="3">
        <f t="shared" si="1"/>
        <v>1.6997182833912435E-2</v>
      </c>
    </row>
    <row r="47" spans="1:5">
      <c r="A47">
        <v>33</v>
      </c>
      <c r="B47" s="1">
        <v>3.4509164200676401</v>
      </c>
      <c r="C47" s="2">
        <f t="shared" si="0"/>
        <v>288.47408600270882</v>
      </c>
      <c r="D47">
        <v>286.08300000000003</v>
      </c>
      <c r="E47" s="3">
        <f t="shared" si="1"/>
        <v>8.3580149911347025E-3</v>
      </c>
    </row>
    <row r="48" spans="1:5">
      <c r="A48">
        <v>34</v>
      </c>
      <c r="B48" s="1">
        <v>3.4615995390799901</v>
      </c>
      <c r="C48" s="2">
        <f t="shared" si="0"/>
        <v>289.36712501542576</v>
      </c>
      <c r="D48">
        <v>286.50299999999999</v>
      </c>
      <c r="E48" s="3">
        <f t="shared" si="1"/>
        <v>9.996841273654274E-3</v>
      </c>
    </row>
    <row r="49" spans="1:5">
      <c r="A49">
        <v>35</v>
      </c>
      <c r="B49" s="1">
        <v>3.4793703138541301</v>
      </c>
      <c r="C49" s="2">
        <f t="shared" si="0"/>
        <v>290.85264578339309</v>
      </c>
      <c r="D49">
        <v>289.75</v>
      </c>
      <c r="E49" s="3">
        <f t="shared" si="1"/>
        <v>3.8055074491564669E-3</v>
      </c>
    </row>
    <row r="50" spans="1:5">
      <c r="A50">
        <v>36</v>
      </c>
      <c r="B50" s="1">
        <v>3.4888682101473001</v>
      </c>
      <c r="C50" s="2">
        <f t="shared" si="0"/>
        <v>291.64660791362257</v>
      </c>
      <c r="D50">
        <v>291.09300000000002</v>
      </c>
      <c r="E50" s="3">
        <f t="shared" si="1"/>
        <v>1.9018248931528983E-3</v>
      </c>
    </row>
    <row r="51" spans="1:5">
      <c r="A51">
        <v>37</v>
      </c>
      <c r="B51" s="1">
        <v>3.53842573494603</v>
      </c>
      <c r="C51" s="2">
        <f t="shared" si="0"/>
        <v>295.78929348773158</v>
      </c>
      <c r="D51">
        <v>292.37299999999999</v>
      </c>
      <c r="E51" s="3">
        <f t="shared" si="1"/>
        <v>1.1684709216417363E-2</v>
      </c>
    </row>
    <row r="52" spans="1:5">
      <c r="A52">
        <v>38</v>
      </c>
      <c r="B52" s="1">
        <v>3.5542159283761499</v>
      </c>
      <c r="C52" s="2">
        <f t="shared" si="0"/>
        <v>297.10925058407605</v>
      </c>
      <c r="D52">
        <v>293.51299999999998</v>
      </c>
      <c r="E52" s="3">
        <f t="shared" si="1"/>
        <v>1.2252440553147814E-2</v>
      </c>
    </row>
    <row r="53" spans="1:5">
      <c r="A53">
        <v>39</v>
      </c>
      <c r="B53" s="1">
        <v>3.5708951606545698</v>
      </c>
      <c r="C53" s="2">
        <f t="shared" si="0"/>
        <v>298.50352552471622</v>
      </c>
      <c r="D53">
        <v>300.22300000000001</v>
      </c>
      <c r="E53" s="3">
        <f t="shared" si="1"/>
        <v>5.7273242732361913E-3</v>
      </c>
    </row>
    <row r="54" spans="1:5">
      <c r="A54">
        <v>40</v>
      </c>
      <c r="B54" s="1">
        <v>3.59907515599616</v>
      </c>
      <c r="C54" s="2">
        <f t="shared" si="0"/>
        <v>300.8591891833471</v>
      </c>
      <c r="D54">
        <v>301.613</v>
      </c>
      <c r="E54" s="3">
        <f t="shared" si="1"/>
        <v>2.4992650073203124E-3</v>
      </c>
    </row>
    <row r="55" spans="1:5">
      <c r="A55">
        <v>41</v>
      </c>
      <c r="B55" s="1">
        <v>3.6064085651378202</v>
      </c>
      <c r="C55" s="2">
        <f t="shared" si="0"/>
        <v>301.47221431693833</v>
      </c>
      <c r="D55">
        <v>303.173</v>
      </c>
      <c r="E55" s="3">
        <f t="shared" si="1"/>
        <v>5.60995102816434E-3</v>
      </c>
    </row>
    <row r="56" spans="1:5">
      <c r="A56">
        <v>42</v>
      </c>
      <c r="B56" s="1">
        <v>3.6817470215135</v>
      </c>
      <c r="C56" s="2">
        <f t="shared" si="0"/>
        <v>307.7700174794395</v>
      </c>
      <c r="D56">
        <v>309.60300000000001</v>
      </c>
      <c r="E56" s="3">
        <f t="shared" si="1"/>
        <v>5.920428809024803E-3</v>
      </c>
    </row>
    <row r="57" spans="1:5">
      <c r="A57">
        <v>43</v>
      </c>
      <c r="B57" s="1">
        <v>3.7288186974535602</v>
      </c>
      <c r="C57" s="2">
        <f t="shared" si="0"/>
        <v>311.70490231596028</v>
      </c>
      <c r="D57">
        <v>313.24299999999999</v>
      </c>
      <c r="E57" s="3">
        <f t="shared" si="1"/>
        <v>4.9102380070415383E-3</v>
      </c>
    </row>
    <row r="58" spans="1:5">
      <c r="A58">
        <v>44</v>
      </c>
      <c r="B58" s="1">
        <v>3.7562528165673799</v>
      </c>
      <c r="C58" s="2">
        <f t="shared" si="0"/>
        <v>313.99821559084199</v>
      </c>
      <c r="D58">
        <v>315.44</v>
      </c>
      <c r="E58" s="3">
        <f t="shared" si="1"/>
        <v>4.5707088801610566E-3</v>
      </c>
    </row>
    <row r="59" spans="1:5">
      <c r="A59">
        <v>45</v>
      </c>
      <c r="B59" s="1">
        <v>3.7892326957091802</v>
      </c>
      <c r="C59" s="2">
        <f t="shared" si="0"/>
        <v>316.7551182027355</v>
      </c>
      <c r="D59">
        <v>315.57</v>
      </c>
      <c r="E59" s="3">
        <f t="shared" si="1"/>
        <v>3.755484370299805E-3</v>
      </c>
    </row>
    <row r="60" spans="1:5">
      <c r="A60">
        <v>46</v>
      </c>
      <c r="B60" s="1">
        <v>3.94927878806697</v>
      </c>
      <c r="C60" s="2">
        <f t="shared" si="0"/>
        <v>330.13392678318604</v>
      </c>
      <c r="D60">
        <v>325.91300000000001</v>
      </c>
      <c r="E60" s="3">
        <f t="shared" si="1"/>
        <v>1.2951084440283235E-2</v>
      </c>
    </row>
    <row r="61" spans="1:5">
      <c r="A61">
        <v>47</v>
      </c>
      <c r="B61" s="1">
        <v>4.0055129602876596</v>
      </c>
      <c r="C61" s="2">
        <f t="shared" si="0"/>
        <v>334.83473649829483</v>
      </c>
      <c r="D61">
        <v>338.84300000000002</v>
      </c>
      <c r="E61" s="3">
        <f t="shared" si="1"/>
        <v>1.1829264590695948E-2</v>
      </c>
    </row>
    <row r="62" spans="1:5">
      <c r="A62">
        <v>48</v>
      </c>
      <c r="B62" s="1">
        <v>4.1135053473897099</v>
      </c>
      <c r="C62" s="2">
        <f t="shared" si="0"/>
        <v>343.86219511286885</v>
      </c>
      <c r="D62">
        <v>348.55</v>
      </c>
      <c r="E62" s="3">
        <f t="shared" si="1"/>
        <v>1.3449447388125563E-2</v>
      </c>
    </row>
    <row r="63" spans="1:5">
      <c r="A63">
        <v>49</v>
      </c>
      <c r="B63" s="1">
        <v>4.1922289750323198</v>
      </c>
      <c r="C63" s="2">
        <f t="shared" si="0"/>
        <v>350.44297649573826</v>
      </c>
      <c r="D63">
        <v>349.56</v>
      </c>
      <c r="E63" s="3">
        <f t="shared" si="1"/>
        <v>2.5259654872933465E-3</v>
      </c>
    </row>
    <row r="64" spans="1:5">
      <c r="A64">
        <v>50</v>
      </c>
      <c r="B64" s="1">
        <v>4.1945992833268502</v>
      </c>
      <c r="C64" s="2">
        <f t="shared" si="0"/>
        <v>350.64111879638426</v>
      </c>
      <c r="D64">
        <v>350.053</v>
      </c>
      <c r="E64" s="3">
        <f t="shared" si="1"/>
        <v>1.6800850053685153E-3</v>
      </c>
    </row>
    <row r="65" spans="1:5">
      <c r="A65">
        <v>51</v>
      </c>
      <c r="B65" s="1">
        <v>4.2438879576343398</v>
      </c>
      <c r="C65" s="2">
        <f t="shared" si="0"/>
        <v>354.76133022441405</v>
      </c>
      <c r="D65">
        <v>356.05</v>
      </c>
      <c r="E65" s="3">
        <f t="shared" si="1"/>
        <v>3.6193505844290368E-3</v>
      </c>
    </row>
    <row r="66" spans="1:5">
      <c r="A66">
        <v>52</v>
      </c>
      <c r="B66" s="1">
        <v>4.2830433046390199</v>
      </c>
      <c r="C66" s="2">
        <f t="shared" si="0"/>
        <v>358.03446163774242</v>
      </c>
      <c r="D66">
        <v>357.47</v>
      </c>
      <c r="E66" s="3">
        <f t="shared" si="1"/>
        <v>1.5790461793784014E-3</v>
      </c>
    </row>
    <row r="67" spans="1:5">
      <c r="A67">
        <v>53</v>
      </c>
      <c r="B67" s="1">
        <v>4.30179559987209</v>
      </c>
      <c r="C67" s="2">
        <f t="shared" si="0"/>
        <v>359.60203110895748</v>
      </c>
      <c r="D67">
        <v>359.09</v>
      </c>
      <c r="E67" s="3">
        <f t="shared" si="1"/>
        <v>1.4259130272564014E-3</v>
      </c>
    </row>
    <row r="68" spans="1:5">
      <c r="A68">
        <v>54</v>
      </c>
      <c r="B68" s="1">
        <v>4.32221604533538</v>
      </c>
      <c r="C68" s="2">
        <f t="shared" si="0"/>
        <v>361.30904705015354</v>
      </c>
      <c r="D68">
        <v>359.24</v>
      </c>
      <c r="E68" s="3">
        <f t="shared" si="1"/>
        <v>5.7595118866315799E-3</v>
      </c>
    </row>
    <row r="69" spans="1:5">
      <c r="A69">
        <v>55</v>
      </c>
      <c r="B69" s="1">
        <v>4.3310111968810299</v>
      </c>
      <c r="C69" s="2">
        <f t="shared" si="0"/>
        <v>362.04426430683139</v>
      </c>
      <c r="D69">
        <v>363.4</v>
      </c>
      <c r="E69" s="3">
        <f t="shared" si="1"/>
        <v>3.7306981099850941E-3</v>
      </c>
    </row>
    <row r="70" spans="1:5">
      <c r="A70">
        <v>56</v>
      </c>
      <c r="B70" s="1">
        <v>4.34980413304742</v>
      </c>
      <c r="C70" s="2">
        <f t="shared" si="0"/>
        <v>363.61523109477821</v>
      </c>
      <c r="D70">
        <v>364.27</v>
      </c>
      <c r="E70" s="3">
        <f t="shared" si="1"/>
        <v>1.7974823763191371E-3</v>
      </c>
    </row>
    <row r="71" spans="1:5">
      <c r="A71">
        <v>57</v>
      </c>
      <c r="B71" s="1">
        <v>4.4169139966118101</v>
      </c>
      <c r="C71" s="2">
        <f t="shared" si="0"/>
        <v>369.22517761244103</v>
      </c>
    </row>
    <row r="72" spans="1:5">
      <c r="A72">
        <v>58</v>
      </c>
      <c r="B72" s="1">
        <v>4.4325153492309202</v>
      </c>
      <c r="C72" s="2">
        <f t="shared" si="0"/>
        <v>370.52934884969039</v>
      </c>
    </row>
    <row r="73" spans="1:5">
      <c r="A73">
        <v>59</v>
      </c>
      <c r="B73" s="1">
        <v>4.4941744540085402</v>
      </c>
      <c r="C73" s="2">
        <f t="shared" si="0"/>
        <v>375.68364751396251</v>
      </c>
    </row>
    <row r="74" spans="1:5">
      <c r="A74">
        <v>60</v>
      </c>
      <c r="B74" s="1">
        <v>4.5035641535434898</v>
      </c>
      <c r="C74" s="2">
        <f t="shared" si="0"/>
        <v>376.46856510148598</v>
      </c>
    </row>
    <row r="75" spans="1:5">
      <c r="A75">
        <v>61</v>
      </c>
      <c r="B75" s="1">
        <v>4.53991072442704</v>
      </c>
      <c r="C75" s="2">
        <f t="shared" si="0"/>
        <v>379.50690116607234</v>
      </c>
    </row>
    <row r="76" spans="1:5">
      <c r="A76">
        <v>62</v>
      </c>
      <c r="B76" s="1">
        <v>4.5660027664837299</v>
      </c>
      <c r="C76" s="2">
        <f t="shared" si="0"/>
        <v>381.68802555971973</v>
      </c>
    </row>
    <row r="77" spans="1:5">
      <c r="A77">
        <v>63</v>
      </c>
      <c r="B77" s="1">
        <v>4.6299013247551102</v>
      </c>
      <c r="C77" s="2">
        <f t="shared" si="0"/>
        <v>387.02952791748066</v>
      </c>
    </row>
    <row r="78" spans="1:5">
      <c r="A78">
        <v>64</v>
      </c>
      <c r="B78" s="1">
        <v>4.6364415568575597</v>
      </c>
      <c r="C78" s="2">
        <f t="shared" ref="C78:C141" si="2">B78*$B$6</f>
        <v>387.57624862825429</v>
      </c>
    </row>
    <row r="79" spans="1:5">
      <c r="A79">
        <v>65</v>
      </c>
      <c r="B79" s="1">
        <v>4.6441328469427301</v>
      </c>
      <c r="C79" s="2">
        <f t="shared" si="2"/>
        <v>388.21919027256621</v>
      </c>
    </row>
    <row r="80" spans="1:5">
      <c r="A80">
        <v>66</v>
      </c>
      <c r="B80" s="1">
        <v>4.6546980813400296</v>
      </c>
      <c r="C80" s="2">
        <f t="shared" si="2"/>
        <v>389.10237490098604</v>
      </c>
    </row>
    <row r="81" spans="1:3">
      <c r="A81">
        <v>67</v>
      </c>
      <c r="B81" s="1">
        <v>4.6567574225014097</v>
      </c>
      <c r="C81" s="2">
        <f t="shared" si="2"/>
        <v>389.27452237921597</v>
      </c>
    </row>
    <row r="82" spans="1:3">
      <c r="A82">
        <v>68</v>
      </c>
      <c r="B82" s="1">
        <v>4.6729622955240302</v>
      </c>
      <c r="C82" s="2">
        <f t="shared" si="2"/>
        <v>390.6291439825693</v>
      </c>
    </row>
    <row r="83" spans="1:3">
      <c r="A83">
        <v>69</v>
      </c>
      <c r="B83" s="1">
        <v>4.6802802590252597</v>
      </c>
      <c r="C83" s="2">
        <f t="shared" si="2"/>
        <v>391.24087796144585</v>
      </c>
    </row>
    <row r="84" spans="1:3">
      <c r="A84">
        <v>70</v>
      </c>
      <c r="B84" s="1">
        <v>4.6974899285930798</v>
      </c>
      <c r="C84" s="2">
        <f t="shared" si="2"/>
        <v>392.67949399691855</v>
      </c>
    </row>
    <row r="85" spans="1:3">
      <c r="A85">
        <v>71</v>
      </c>
      <c r="B85" s="1">
        <v>4.7053723513454297</v>
      </c>
      <c r="C85" s="2">
        <f t="shared" si="2"/>
        <v>393.33841308454066</v>
      </c>
    </row>
    <row r="86" spans="1:3">
      <c r="A86">
        <v>72</v>
      </c>
      <c r="B86" s="1">
        <v>4.7214563414752302</v>
      </c>
      <c r="C86" s="2">
        <f t="shared" si="2"/>
        <v>394.68292966714739</v>
      </c>
    </row>
    <row r="87" spans="1:3">
      <c r="A87">
        <v>73</v>
      </c>
      <c r="B87" s="1">
        <v>4.7505344039836901</v>
      </c>
      <c r="C87" s="2">
        <f t="shared" si="2"/>
        <v>397.11366587857185</v>
      </c>
    </row>
    <row r="88" spans="1:3">
      <c r="A88">
        <v>74</v>
      </c>
      <c r="B88" s="1">
        <v>4.7703438788346304</v>
      </c>
      <c r="C88" s="2">
        <f t="shared" si="2"/>
        <v>398.76960866483807</v>
      </c>
    </row>
    <row r="89" spans="1:3">
      <c r="A89">
        <v>75</v>
      </c>
      <c r="B89" s="1">
        <v>4.7789947032424598</v>
      </c>
      <c r="C89" s="2">
        <f t="shared" si="2"/>
        <v>399.49276111492537</v>
      </c>
    </row>
    <row r="90" spans="1:3">
      <c r="A90">
        <v>76</v>
      </c>
      <c r="B90" s="1">
        <v>4.8033978471175898</v>
      </c>
      <c r="C90" s="2">
        <f t="shared" si="2"/>
        <v>401.5327046452972</v>
      </c>
    </row>
    <row r="91" spans="1:3">
      <c r="A91">
        <v>77</v>
      </c>
      <c r="B91" s="1">
        <v>4.8038324894832796</v>
      </c>
      <c r="C91" s="2">
        <f t="shared" si="2"/>
        <v>401.56903790983273</v>
      </c>
    </row>
    <row r="92" spans="1:3">
      <c r="A92">
        <v>78</v>
      </c>
      <c r="B92" s="1">
        <v>4.8343264393213303</v>
      </c>
      <c r="C92" s="2">
        <f t="shared" si="2"/>
        <v>404.11813305945441</v>
      </c>
    </row>
    <row r="93" spans="1:3">
      <c r="A93">
        <v>79</v>
      </c>
      <c r="B93" s="1">
        <v>4.8411093157915204</v>
      </c>
      <c r="C93" s="2">
        <f t="shared" si="2"/>
        <v>404.68513725544966</v>
      </c>
    </row>
    <row r="94" spans="1:3">
      <c r="A94">
        <v>80</v>
      </c>
      <c r="B94" s="1">
        <v>4.8547766254068803</v>
      </c>
      <c r="C94" s="2">
        <f t="shared" si="2"/>
        <v>405.82763512253206</v>
      </c>
    </row>
    <row r="95" spans="1:3">
      <c r="A95">
        <v>81</v>
      </c>
      <c r="B95" s="1">
        <v>4.8675053322347104</v>
      </c>
      <c r="C95" s="2">
        <f t="shared" si="2"/>
        <v>406.89167192354006</v>
      </c>
    </row>
    <row r="96" spans="1:3">
      <c r="A96">
        <v>82</v>
      </c>
      <c r="B96" s="1">
        <v>4.8792656600994597</v>
      </c>
      <c r="C96" s="2">
        <f t="shared" si="2"/>
        <v>407.87475856456899</v>
      </c>
    </row>
    <row r="97" spans="1:3">
      <c r="A97">
        <v>83</v>
      </c>
      <c r="B97" s="1">
        <v>4.8967697266175403</v>
      </c>
      <c r="C97" s="2">
        <f t="shared" si="2"/>
        <v>409.33798426333419</v>
      </c>
    </row>
    <row r="98" spans="1:3">
      <c r="A98">
        <v>84</v>
      </c>
      <c r="B98" s="1">
        <v>5.00758073973088</v>
      </c>
      <c r="C98" s="2">
        <f t="shared" si="2"/>
        <v>418.60106161316997</v>
      </c>
    </row>
    <row r="99" spans="1:3">
      <c r="A99">
        <v>85</v>
      </c>
      <c r="B99" s="1">
        <v>5.0240530957603298</v>
      </c>
      <c r="C99" s="2">
        <f t="shared" si="2"/>
        <v>419.97804304983242</v>
      </c>
    </row>
    <row r="100" spans="1:3">
      <c r="A100">
        <v>86</v>
      </c>
      <c r="B100" s="1">
        <v>5.0532588570092596</v>
      </c>
      <c r="C100" s="2">
        <f t="shared" si="2"/>
        <v>422.41945404237487</v>
      </c>
    </row>
    <row r="101" spans="1:3">
      <c r="A101">
        <v>87</v>
      </c>
      <c r="B101" s="1">
        <v>5.0802444660882804</v>
      </c>
      <c r="C101" s="2">
        <f t="shared" si="2"/>
        <v>424.67527480610818</v>
      </c>
    </row>
    <row r="102" spans="1:3">
      <c r="A102">
        <v>88</v>
      </c>
      <c r="B102" s="1">
        <v>5.0839123279365497</v>
      </c>
      <c r="C102" s="2">
        <f t="shared" si="2"/>
        <v>424.98188411374332</v>
      </c>
    </row>
    <row r="103" spans="1:3">
      <c r="A103">
        <v>89</v>
      </c>
      <c r="B103" s="1">
        <v>5.1112489244940198</v>
      </c>
      <c r="C103" s="2">
        <f t="shared" si="2"/>
        <v>427.26704513951699</v>
      </c>
    </row>
    <row r="104" spans="1:3">
      <c r="A104">
        <v>90</v>
      </c>
      <c r="B104" s="1">
        <v>5.1122928894164898</v>
      </c>
      <c r="C104" s="2">
        <f t="shared" si="2"/>
        <v>427.35431379229493</v>
      </c>
    </row>
    <row r="105" spans="1:3">
      <c r="A105">
        <v>91</v>
      </c>
      <c r="B105" s="1">
        <v>5.1199080507012704</v>
      </c>
      <c r="C105" s="2">
        <f t="shared" si="2"/>
        <v>427.99089156584392</v>
      </c>
    </row>
    <row r="106" spans="1:3">
      <c r="A106">
        <v>92</v>
      </c>
      <c r="B106" s="1">
        <v>5.1330771574578096</v>
      </c>
      <c r="C106" s="2">
        <f t="shared" si="2"/>
        <v>429.09174292607196</v>
      </c>
    </row>
    <row r="107" spans="1:3">
      <c r="A107">
        <v>93</v>
      </c>
      <c r="B107" s="1">
        <v>5.1549161113768998</v>
      </c>
      <c r="C107" s="2">
        <f t="shared" si="2"/>
        <v>430.91733691450628</v>
      </c>
    </row>
    <row r="108" spans="1:3">
      <c r="A108">
        <v>94</v>
      </c>
      <c r="B108" s="1">
        <v>5.17195640419345</v>
      </c>
      <c r="C108" s="2">
        <f t="shared" si="2"/>
        <v>432.34179415922171</v>
      </c>
    </row>
    <row r="109" spans="1:3">
      <c r="A109">
        <v>95</v>
      </c>
      <c r="B109" s="1">
        <v>5.1821736097144804</v>
      </c>
      <c r="C109" s="2">
        <f t="shared" si="2"/>
        <v>433.1958858454305</v>
      </c>
    </row>
    <row r="110" spans="1:3">
      <c r="A110">
        <v>96</v>
      </c>
      <c r="B110" s="1">
        <v>5.1851345680927299</v>
      </c>
      <c r="C110" s="2">
        <f t="shared" si="2"/>
        <v>433.44340263746011</v>
      </c>
    </row>
    <row r="111" spans="1:3">
      <c r="A111">
        <v>97</v>
      </c>
      <c r="B111" s="1">
        <v>5.2064447454677003</v>
      </c>
      <c r="C111" s="2">
        <f t="shared" si="2"/>
        <v>435.22479435852642</v>
      </c>
    </row>
    <row r="112" spans="1:3">
      <c r="A112">
        <v>98</v>
      </c>
      <c r="B112" s="1">
        <v>5.2132742136063799</v>
      </c>
      <c r="C112" s="2">
        <f t="shared" si="2"/>
        <v>435.7956933138687</v>
      </c>
    </row>
    <row r="113" spans="1:3">
      <c r="A113">
        <v>99</v>
      </c>
      <c r="B113" s="1">
        <v>5.2228185015667297</v>
      </c>
      <c r="C113" s="2">
        <f t="shared" si="2"/>
        <v>436.59353348464128</v>
      </c>
    </row>
    <row r="114" spans="1:3">
      <c r="A114">
        <v>100</v>
      </c>
      <c r="B114" s="1">
        <v>5.2411983921638203</v>
      </c>
      <c r="C114" s="2">
        <f t="shared" si="2"/>
        <v>438.12997235925229</v>
      </c>
    </row>
    <row r="115" spans="1:3">
      <c r="A115">
        <v>101</v>
      </c>
      <c r="B115" s="1">
        <v>5.2529049375925698</v>
      </c>
      <c r="C115" s="2">
        <f t="shared" si="2"/>
        <v>439.10856313970987</v>
      </c>
    </row>
    <row r="116" spans="1:3">
      <c r="A116">
        <v>102</v>
      </c>
      <c r="B116" s="1">
        <v>5.2602638426389996</v>
      </c>
      <c r="C116" s="2">
        <f t="shared" si="2"/>
        <v>439.723719564509</v>
      </c>
    </row>
    <row r="117" spans="1:3">
      <c r="A117">
        <v>103</v>
      </c>
      <c r="B117" s="1">
        <v>5.31517033440422</v>
      </c>
      <c r="C117" s="2">
        <f t="shared" si="2"/>
        <v>444.31354386030483</v>
      </c>
    </row>
    <row r="118" spans="1:3">
      <c r="A118">
        <v>104</v>
      </c>
      <c r="B118" s="1">
        <v>5.3515463775352101</v>
      </c>
      <c r="C118" s="2">
        <f t="shared" si="2"/>
        <v>447.35434361238975</v>
      </c>
    </row>
    <row r="119" spans="1:3">
      <c r="A119">
        <v>105</v>
      </c>
      <c r="B119" s="1">
        <v>5.3550209649415503</v>
      </c>
      <c r="C119" s="2">
        <f t="shared" si="2"/>
        <v>447.64479643832664</v>
      </c>
    </row>
    <row r="120" spans="1:3">
      <c r="A120">
        <v>106</v>
      </c>
      <c r="B120" s="1">
        <v>5.4358245196146902</v>
      </c>
      <c r="C120" s="2">
        <f t="shared" si="2"/>
        <v>454.39944614370751</v>
      </c>
    </row>
    <row r="121" spans="1:3">
      <c r="A121">
        <v>107</v>
      </c>
      <c r="B121" s="1">
        <v>5.4700477094229401</v>
      </c>
      <c r="C121" s="2">
        <f t="shared" si="2"/>
        <v>457.26028141129666</v>
      </c>
    </row>
    <row r="122" spans="1:3">
      <c r="A122">
        <v>108</v>
      </c>
      <c r="B122" s="1">
        <v>5.4872622870357102</v>
      </c>
      <c r="C122" s="2">
        <f t="shared" si="2"/>
        <v>458.69930772728878</v>
      </c>
    </row>
    <row r="123" spans="1:3">
      <c r="A123">
        <v>109</v>
      </c>
      <c r="B123" s="1">
        <v>5.5066727738642296</v>
      </c>
      <c r="C123" s="2">
        <f t="shared" si="2"/>
        <v>460.32189771937414</v>
      </c>
    </row>
    <row r="124" spans="1:3">
      <c r="A124">
        <v>110</v>
      </c>
      <c r="B124" s="1">
        <v>5.5329759973380899</v>
      </c>
      <c r="C124" s="2">
        <f t="shared" si="2"/>
        <v>462.52067550095774</v>
      </c>
    </row>
    <row r="125" spans="1:3">
      <c r="A125">
        <v>111</v>
      </c>
      <c r="B125" s="1">
        <v>5.5872404561512203</v>
      </c>
      <c r="C125" s="2">
        <f t="shared" si="2"/>
        <v>467.05683003298856</v>
      </c>
    </row>
    <row r="126" spans="1:3">
      <c r="A126">
        <v>112</v>
      </c>
      <c r="B126" s="1">
        <v>5.6576662329882703</v>
      </c>
      <c r="C126" s="2">
        <f t="shared" si="2"/>
        <v>472.94396525479743</v>
      </c>
    </row>
    <row r="127" spans="1:3">
      <c r="A127">
        <v>113</v>
      </c>
      <c r="B127" s="1">
        <v>5.6862435100435897</v>
      </c>
      <c r="C127" s="2">
        <f t="shared" si="2"/>
        <v>475.33283907134091</v>
      </c>
    </row>
    <row r="128" spans="1:3">
      <c r="A128">
        <v>114</v>
      </c>
      <c r="B128" s="1">
        <v>5.6884009677958103</v>
      </c>
      <c r="C128" s="2">
        <f t="shared" si="2"/>
        <v>475.51318845608466</v>
      </c>
    </row>
    <row r="129" spans="1:3">
      <c r="A129">
        <v>115</v>
      </c>
      <c r="B129" s="1">
        <v>5.6884123255042596</v>
      </c>
      <c r="C129" s="2">
        <f t="shared" si="2"/>
        <v>475.51413788637075</v>
      </c>
    </row>
    <row r="130" spans="1:3">
      <c r="A130">
        <v>116</v>
      </c>
      <c r="B130" s="1">
        <v>5.7063310590660796</v>
      </c>
      <c r="C130" s="2">
        <f t="shared" si="2"/>
        <v>477.01202704315034</v>
      </c>
    </row>
    <row r="131" spans="1:3">
      <c r="A131">
        <v>117</v>
      </c>
      <c r="B131" s="1">
        <v>5.7184477867531296</v>
      </c>
      <c r="C131" s="2">
        <f t="shared" si="2"/>
        <v>478.02490638283513</v>
      </c>
    </row>
    <row r="132" spans="1:3">
      <c r="A132">
        <v>118</v>
      </c>
      <c r="B132" s="1">
        <v>5.7310818769690197</v>
      </c>
      <c r="C132" s="2">
        <f t="shared" si="2"/>
        <v>479.08103385271841</v>
      </c>
    </row>
    <row r="133" spans="1:3">
      <c r="A133">
        <v>119</v>
      </c>
      <c r="B133" s="1">
        <v>5.7579044981343896</v>
      </c>
      <c r="C133" s="2">
        <f t="shared" si="2"/>
        <v>481.32322989081467</v>
      </c>
    </row>
    <row r="134" spans="1:3">
      <c r="A134">
        <v>120</v>
      </c>
      <c r="B134" s="1">
        <v>5.84030590265683</v>
      </c>
      <c r="C134" s="2">
        <f t="shared" si="2"/>
        <v>488.2114494132349</v>
      </c>
    </row>
    <row r="135" spans="1:3">
      <c r="A135">
        <v>121</v>
      </c>
      <c r="B135" s="1">
        <v>5.8633110044422603</v>
      </c>
      <c r="C135" s="2">
        <f t="shared" si="2"/>
        <v>490.13452575097511</v>
      </c>
    </row>
    <row r="136" spans="1:3">
      <c r="A136">
        <v>122</v>
      </c>
      <c r="B136" s="1">
        <v>5.9046630740385799</v>
      </c>
      <c r="C136" s="2">
        <f t="shared" si="2"/>
        <v>493.59128883331164</v>
      </c>
    </row>
    <row r="137" spans="1:3">
      <c r="A137">
        <v>123</v>
      </c>
      <c r="B137" s="1">
        <v>5.9205274029363801</v>
      </c>
      <c r="C137" s="2">
        <f t="shared" si="2"/>
        <v>494.91744317081645</v>
      </c>
    </row>
    <row r="138" spans="1:3">
      <c r="A138">
        <v>124</v>
      </c>
      <c r="B138" s="1">
        <v>5.93143166828213</v>
      </c>
      <c r="C138" s="2">
        <f t="shared" si="2"/>
        <v>495.82896857341791</v>
      </c>
    </row>
    <row r="139" spans="1:3">
      <c r="A139">
        <v>125</v>
      </c>
      <c r="B139" s="1">
        <v>5.9583838685000501</v>
      </c>
      <c r="C139" s="2">
        <f t="shared" si="2"/>
        <v>498.08199657444788</v>
      </c>
    </row>
    <row r="140" spans="1:3">
      <c r="A140">
        <v>126</v>
      </c>
      <c r="B140" s="1">
        <v>5.9757420114578901</v>
      </c>
      <c r="C140" s="2">
        <f t="shared" si="2"/>
        <v>499.53302401612933</v>
      </c>
    </row>
    <row r="141" spans="1:3">
      <c r="A141">
        <v>127</v>
      </c>
      <c r="B141" s="1">
        <v>5.9953985965705598</v>
      </c>
      <c r="C141" s="2">
        <f t="shared" si="2"/>
        <v>501.17618621830195</v>
      </c>
    </row>
    <row r="142" spans="1:3">
      <c r="A142">
        <v>128</v>
      </c>
      <c r="B142" s="1">
        <v>6.0066179892476104</v>
      </c>
      <c r="C142" s="2">
        <f t="shared" ref="C142:C205" si="3">B142*$B$6</f>
        <v>502.11405420872813</v>
      </c>
    </row>
    <row r="143" spans="1:3">
      <c r="A143">
        <v>129</v>
      </c>
      <c r="B143" s="1">
        <v>6.01459983228892</v>
      </c>
      <c r="C143" s="2">
        <f t="shared" si="3"/>
        <v>502.78128418351662</v>
      </c>
    </row>
    <row r="144" spans="1:3">
      <c r="A144">
        <v>130</v>
      </c>
      <c r="B144" s="1">
        <v>6.02022033566299</v>
      </c>
      <c r="C144" s="2">
        <f t="shared" si="3"/>
        <v>503.25112157635567</v>
      </c>
    </row>
    <row r="145" spans="1:3">
      <c r="A145">
        <v>131</v>
      </c>
      <c r="B145" s="1">
        <v>6.0266394645020602</v>
      </c>
      <c r="C145" s="2">
        <f t="shared" si="3"/>
        <v>503.7877188448424</v>
      </c>
    </row>
    <row r="146" spans="1:3">
      <c r="A146">
        <v>132</v>
      </c>
      <c r="B146" s="1">
        <v>6.0440562949656798</v>
      </c>
      <c r="C146" s="2">
        <f t="shared" si="3"/>
        <v>505.24365217890977</v>
      </c>
    </row>
    <row r="147" spans="1:3">
      <c r="A147">
        <v>133</v>
      </c>
      <c r="B147" s="1">
        <v>6.0578051590380202</v>
      </c>
      <c r="C147" s="2">
        <f t="shared" si="3"/>
        <v>506.39296746622875</v>
      </c>
    </row>
    <row r="148" spans="1:3">
      <c r="A148">
        <v>134</v>
      </c>
      <c r="B148" s="1">
        <v>6.0817901103098304</v>
      </c>
      <c r="C148" s="2">
        <f t="shared" si="3"/>
        <v>508.39795282481919</v>
      </c>
    </row>
    <row r="149" spans="1:3">
      <c r="A149">
        <v>135</v>
      </c>
      <c r="B149" s="1">
        <v>6.0994906208293198</v>
      </c>
      <c r="C149" s="2">
        <f t="shared" si="3"/>
        <v>509.87759995976512</v>
      </c>
    </row>
    <row r="150" spans="1:3">
      <c r="A150">
        <v>136</v>
      </c>
      <c r="B150" s="1">
        <v>6.1198963022468398</v>
      </c>
      <c r="C150" s="2">
        <f t="shared" si="3"/>
        <v>511.58338172311085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2013-08-14T19:14:03Z</dcterms:modified>
</cp:coreProperties>
</file>