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ten\Documents\United Nation Data\"/>
    </mc:Choice>
  </mc:AlternateContent>
  <bookViews>
    <workbookView xWindow="0" yWindow="0" windowWidth="21000" windowHeight="6705"/>
  </bookViews>
  <sheets>
    <sheet name="Sheet1" sheetId="1" r:id="rId1"/>
  </sheets>
  <definedNames>
    <definedName name="_xlnm._FilterDatabase" localSheetId="0" hidden="1">Sheet1!$A$1:$AC$26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AB7" i="1"/>
  <c r="AB15" i="1"/>
  <c r="AB26" i="1"/>
  <c r="AB17" i="1"/>
  <c r="AB16" i="1"/>
  <c r="AB11" i="1"/>
  <c r="AB21" i="1"/>
  <c r="AB4" i="1"/>
  <c r="AB8" i="1"/>
  <c r="AB9" i="1"/>
  <c r="AB12" i="1"/>
  <c r="AB14" i="1"/>
  <c r="AB20" i="1"/>
  <c r="AB19" i="1"/>
  <c r="AB23" i="1"/>
  <c r="AB6" i="1"/>
  <c r="AB2" i="1"/>
  <c r="AB25" i="1"/>
  <c r="AB18" i="1"/>
  <c r="AB5" i="1"/>
  <c r="AB24" i="1"/>
  <c r="AB13" i="1"/>
  <c r="AB10" i="1"/>
  <c r="AB3" i="1"/>
</calcChain>
</file>

<file path=xl/sharedStrings.xml><?xml version="1.0" encoding="utf-8"?>
<sst xmlns="http://schemas.openxmlformats.org/spreadsheetml/2006/main" count="79" uniqueCount="40">
  <si>
    <t>adopt</t>
  </si>
  <si>
    <t>adopted</t>
  </si>
  <si>
    <t>africa</t>
  </si>
  <si>
    <t>approve</t>
  </si>
  <si>
    <t>assembl</t>
  </si>
  <si>
    <t>budget</t>
  </si>
  <si>
    <t>comm</t>
  </si>
  <si>
    <t>committee</t>
  </si>
  <si>
    <t>council</t>
  </si>
  <si>
    <t>draft</t>
  </si>
  <si>
    <t>general</t>
  </si>
  <si>
    <t>international</t>
  </si>
  <si>
    <t>nations</t>
  </si>
  <si>
    <t>paragraph</t>
  </si>
  <si>
    <t>peace</t>
  </si>
  <si>
    <t>power</t>
  </si>
  <si>
    <t>report</t>
  </si>
  <si>
    <t>resol</t>
  </si>
  <si>
    <t>resolution</t>
  </si>
  <si>
    <t>said</t>
  </si>
  <si>
    <t>security</t>
  </si>
  <si>
    <t>south</t>
  </si>
  <si>
    <t>special</t>
  </si>
  <si>
    <t>states</t>
  </si>
  <si>
    <t>united</t>
  </si>
  <si>
    <t>COUNT</t>
  </si>
  <si>
    <t># of Relations</t>
  </si>
  <si>
    <t>WORDS</t>
  </si>
  <si>
    <t>Category</t>
  </si>
  <si>
    <t>Procedural</t>
  </si>
  <si>
    <t>Power</t>
  </si>
  <si>
    <t>Africa</t>
  </si>
  <si>
    <t>Special</t>
  </si>
  <si>
    <t>Budget</t>
  </si>
  <si>
    <t>International</t>
  </si>
  <si>
    <t>Peace</t>
  </si>
  <si>
    <t>States</t>
  </si>
  <si>
    <t>Security Council</t>
  </si>
  <si>
    <t>United Nations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</si>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</sst>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6"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W19" sqref="W19"/>
    </sheetView>
  </sheetViews>
  <sheetFormatPr defaultRowHeight="15" x14ac:dyDescent="0.25"/>
  <cols>
    <col min="2" max="5" width="7.42578125" customWidth="1"/>
    <col min="6" max="6" width="7.85546875" customWidth="1"/>
    <col min="7" max="21" width="7.42578125" customWidth="1"/>
    <col min="22" max="22" width="8.140625" customWidth="1"/>
    <col min="23" max="26" width="7.42578125" customWidth="1"/>
  </cols>
  <sheetData>
    <row r="1" spans="1:29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t="s">
        <v>25</v>
      </c>
      <c r="AB1" t="s">
        <v>26</v>
      </c>
      <c r="AC1" t="s">
        <v>28</v>
      </c>
    </row>
    <row r="2" spans="1:29" x14ac:dyDescent="0.25">
      <c r="A2" s="3" t="s">
        <v>18</v>
      </c>
      <c r="B2" s="1"/>
      <c r="C2" s="1">
        <v>0.42</v>
      </c>
      <c r="D2" s="1"/>
      <c r="E2" s="1">
        <v>0.36</v>
      </c>
      <c r="F2" s="1">
        <v>0.4</v>
      </c>
      <c r="G2" s="1"/>
      <c r="H2" s="1"/>
      <c r="I2" s="1"/>
      <c r="J2" s="1"/>
      <c r="K2" s="1">
        <v>0.32</v>
      </c>
      <c r="L2" s="1"/>
      <c r="M2" s="1"/>
      <c r="N2" s="1"/>
      <c r="O2" s="1"/>
      <c r="P2" s="1"/>
      <c r="Q2" s="1"/>
      <c r="R2" s="1"/>
      <c r="S2" s="1"/>
      <c r="T2" s="2"/>
      <c r="U2" s="1"/>
      <c r="V2" s="1"/>
      <c r="W2" s="1"/>
      <c r="X2" s="1"/>
      <c r="Y2" s="1"/>
      <c r="Z2" s="1"/>
      <c r="AA2">
        <v>570</v>
      </c>
      <c r="AB2">
        <f>COUNTIF(B2:Z2, "&gt;0")</f>
        <v>4</v>
      </c>
      <c r="AC2" t="s">
        <v>29</v>
      </c>
    </row>
    <row r="3" spans="1:29" x14ac:dyDescent="0.25">
      <c r="A3" s="3" t="s">
        <v>0</v>
      </c>
      <c r="B3" s="2"/>
      <c r="C3" s="1"/>
      <c r="D3" s="1"/>
      <c r="E3" s="1"/>
      <c r="F3" s="1"/>
      <c r="G3" s="1"/>
      <c r="H3" s="1">
        <v>0.46</v>
      </c>
      <c r="I3" s="1"/>
      <c r="J3" s="1"/>
      <c r="K3" s="1">
        <v>0.78</v>
      </c>
      <c r="L3" s="1"/>
      <c r="M3" s="1"/>
      <c r="N3" s="1"/>
      <c r="O3" s="1">
        <v>0.35</v>
      </c>
      <c r="P3" s="1"/>
      <c r="Q3" s="1">
        <v>0.27</v>
      </c>
      <c r="R3" s="1"/>
      <c r="S3" s="1">
        <v>0.59</v>
      </c>
      <c r="T3" s="1"/>
      <c r="U3" s="1">
        <v>0.33</v>
      </c>
      <c r="V3" s="1"/>
      <c r="W3" s="1"/>
      <c r="X3" s="1"/>
      <c r="Y3" s="1"/>
      <c r="Z3" s="1"/>
      <c r="AA3">
        <v>569</v>
      </c>
      <c r="AB3">
        <f>COUNTIF(B3:Z3, "&gt;0")</f>
        <v>6</v>
      </c>
      <c r="AC3" t="s">
        <v>29</v>
      </c>
    </row>
    <row r="4" spans="1:29" x14ac:dyDescent="0.25">
      <c r="A4" s="3" t="s">
        <v>9</v>
      </c>
      <c r="B4" s="1">
        <v>0.78</v>
      </c>
      <c r="C4" s="1"/>
      <c r="D4" s="1"/>
      <c r="E4" s="1"/>
      <c r="F4" s="1"/>
      <c r="G4" s="1"/>
      <c r="H4" s="1">
        <v>0.42</v>
      </c>
      <c r="I4" s="1"/>
      <c r="J4" s="1"/>
      <c r="K4" s="2"/>
      <c r="L4" s="1"/>
      <c r="M4" s="1"/>
      <c r="N4" s="1"/>
      <c r="O4" s="1">
        <v>0.36</v>
      </c>
      <c r="P4" s="1"/>
      <c r="Q4" s="1">
        <v>0.32</v>
      </c>
      <c r="R4" s="1"/>
      <c r="S4" s="1">
        <v>0.56000000000000005</v>
      </c>
      <c r="T4" s="1"/>
      <c r="U4" s="1">
        <v>0.31</v>
      </c>
      <c r="V4" s="1"/>
      <c r="W4" s="1"/>
      <c r="X4" s="1"/>
      <c r="Y4" s="1"/>
      <c r="Z4" s="1"/>
      <c r="AA4">
        <v>468</v>
      </c>
      <c r="AB4">
        <f>COUNTIF(B4:Z4, "&gt;0")</f>
        <v>6</v>
      </c>
      <c r="AC4" t="s">
        <v>29</v>
      </c>
    </row>
    <row r="5" spans="1:29" x14ac:dyDescent="0.25">
      <c r="A5" s="4" t="s">
        <v>21</v>
      </c>
      <c r="B5" s="1"/>
      <c r="C5" s="1"/>
      <c r="D5" s="1">
        <v>0.85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/>
      <c r="Y5" s="1"/>
      <c r="Z5" s="1"/>
      <c r="AA5">
        <v>284</v>
      </c>
      <c r="AB5">
        <f>COUNTIF(B5:Z5, "&gt;0")</f>
        <v>1</v>
      </c>
      <c r="AC5" t="s">
        <v>31</v>
      </c>
    </row>
    <row r="6" spans="1:29" x14ac:dyDescent="0.25">
      <c r="A6" s="1" t="s">
        <v>17</v>
      </c>
      <c r="B6" s="1">
        <v>0.59</v>
      </c>
      <c r="C6" s="1"/>
      <c r="D6" s="1"/>
      <c r="E6" s="1"/>
      <c r="F6" s="1"/>
      <c r="G6" s="1"/>
      <c r="H6" s="1">
        <v>0.32</v>
      </c>
      <c r="I6" s="1"/>
      <c r="J6" s="1"/>
      <c r="K6" s="1">
        <v>0.56000000000000005</v>
      </c>
      <c r="L6" s="1"/>
      <c r="M6" s="1"/>
      <c r="N6" s="1"/>
      <c r="O6" s="1">
        <v>0.33</v>
      </c>
      <c r="P6" s="1"/>
      <c r="Q6" s="1"/>
      <c r="R6" s="1"/>
      <c r="S6" s="2"/>
      <c r="T6" s="1"/>
      <c r="U6" s="1">
        <v>0.3</v>
      </c>
      <c r="V6" s="1"/>
      <c r="W6" s="1"/>
      <c r="X6" s="1"/>
      <c r="Y6" s="1"/>
      <c r="Z6" s="1"/>
      <c r="AA6">
        <v>281</v>
      </c>
      <c r="AB6">
        <f>COUNTIF(B6:Z6, "&gt;0")</f>
        <v>5</v>
      </c>
      <c r="AC6" t="s">
        <v>29</v>
      </c>
    </row>
    <row r="7" spans="1:29" x14ac:dyDescent="0.25">
      <c r="A7" s="3" t="s">
        <v>2</v>
      </c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0.85</v>
      </c>
      <c r="X7" s="1"/>
      <c r="Y7" s="1"/>
      <c r="Z7" s="1"/>
      <c r="AA7">
        <v>263</v>
      </c>
      <c r="AB7">
        <f>COUNTIF(B7:Z7, "&gt;0")</f>
        <v>1</v>
      </c>
      <c r="AC7" t="s">
        <v>31</v>
      </c>
    </row>
    <row r="8" spans="1:29" x14ac:dyDescent="0.25">
      <c r="A8" s="1" t="s">
        <v>10</v>
      </c>
      <c r="B8" s="1">
        <v>0.55000000000000004</v>
      </c>
      <c r="C8" s="1"/>
      <c r="D8" s="1"/>
      <c r="E8" s="1"/>
      <c r="F8" s="1">
        <v>0.55000000000000004</v>
      </c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>
        <v>0.32</v>
      </c>
      <c r="U8" s="1"/>
      <c r="V8" s="1"/>
      <c r="W8" s="1"/>
      <c r="X8" s="1"/>
      <c r="Y8" s="1"/>
      <c r="Z8" s="1"/>
      <c r="AA8">
        <v>260</v>
      </c>
      <c r="AB8">
        <f>COUNTIF(B8:Z8, "&gt;0")</f>
        <v>3</v>
      </c>
      <c r="AC8" t="s">
        <v>29</v>
      </c>
    </row>
    <row r="9" spans="1:29" x14ac:dyDescent="0.25">
      <c r="A9" s="3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>
        <v>252</v>
      </c>
      <c r="AB9">
        <f>COUNTIF(B9:Z9, "&gt;0")</f>
        <v>0</v>
      </c>
      <c r="AC9" t="s">
        <v>34</v>
      </c>
    </row>
    <row r="10" spans="1:29" x14ac:dyDescent="0.25">
      <c r="A10" s="3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0.9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>
        <v>250</v>
      </c>
      <c r="AB10">
        <f>COUNTIF(B10:Z10, "&gt;0")</f>
        <v>1</v>
      </c>
      <c r="AC10" t="s">
        <v>38</v>
      </c>
    </row>
    <row r="11" spans="1:29" x14ac:dyDescent="0.25">
      <c r="A11" s="1" t="s">
        <v>7</v>
      </c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1"/>
      <c r="Q11" s="1"/>
      <c r="R11" s="1">
        <v>0.32</v>
      </c>
      <c r="S11" s="1"/>
      <c r="T11" s="1"/>
      <c r="U11" s="1"/>
      <c r="V11" s="1"/>
      <c r="W11" s="1"/>
      <c r="X11" s="1">
        <v>0.26</v>
      </c>
      <c r="Y11" s="1"/>
      <c r="Z11" s="1"/>
      <c r="AA11">
        <v>230</v>
      </c>
      <c r="AB11">
        <f>COUNTIF(B11:Z11, "&gt;0")</f>
        <v>2</v>
      </c>
      <c r="AC11" t="s">
        <v>32</v>
      </c>
    </row>
    <row r="12" spans="1:29" x14ac:dyDescent="0.25">
      <c r="A12" s="3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v>0.9</v>
      </c>
      <c r="AA12">
        <v>222</v>
      </c>
      <c r="AB12">
        <f>COUNTIF(B12:Z12, "&gt;0")</f>
        <v>1</v>
      </c>
      <c r="AC12" t="s">
        <v>38</v>
      </c>
    </row>
    <row r="13" spans="1:29" x14ac:dyDescent="0.25">
      <c r="A13" s="1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>
        <v>214</v>
      </c>
      <c r="AB13">
        <f>COUNTIF(B13:Z13, "&gt;0")</f>
        <v>0</v>
      </c>
      <c r="AC13" t="s">
        <v>36</v>
      </c>
    </row>
    <row r="14" spans="1:29" x14ac:dyDescent="0.25">
      <c r="A14" s="3" t="s">
        <v>13</v>
      </c>
      <c r="B14" s="1">
        <v>0.35</v>
      </c>
      <c r="C14" s="1"/>
      <c r="D14" s="1"/>
      <c r="E14" s="1"/>
      <c r="F14" s="1"/>
      <c r="G14" s="1"/>
      <c r="H14" s="1">
        <v>0.32</v>
      </c>
      <c r="I14" s="1"/>
      <c r="J14" s="1"/>
      <c r="K14" s="1">
        <v>0.36</v>
      </c>
      <c r="L14" s="1"/>
      <c r="M14" s="1"/>
      <c r="N14" s="1"/>
      <c r="O14" s="2"/>
      <c r="P14" s="1"/>
      <c r="Q14" s="1"/>
      <c r="R14" s="1"/>
      <c r="S14" s="1">
        <v>0.33</v>
      </c>
      <c r="T14" s="1">
        <v>0.48</v>
      </c>
      <c r="U14" s="1"/>
      <c r="V14" s="1"/>
      <c r="W14" s="1"/>
      <c r="X14" s="1"/>
      <c r="Y14" s="1"/>
      <c r="Z14" s="1"/>
      <c r="AA14">
        <v>208</v>
      </c>
      <c r="AB14">
        <f>COUNTIF(B14:Z14, "&gt;0")</f>
        <v>5</v>
      </c>
      <c r="AC14" t="s">
        <v>29</v>
      </c>
    </row>
    <row r="15" spans="1:29" x14ac:dyDescent="0.25">
      <c r="A15" s="3" t="s">
        <v>3</v>
      </c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0.36</v>
      </c>
      <c r="U15" s="1"/>
      <c r="V15" s="1"/>
      <c r="W15" s="1"/>
      <c r="X15" s="1"/>
      <c r="Y15" s="1"/>
      <c r="Z15" s="1"/>
      <c r="AA15">
        <v>186</v>
      </c>
      <c r="AB15">
        <f>COUNTIF(B15:Z15, "&gt;0")</f>
        <v>1</v>
      </c>
      <c r="AC15" t="s">
        <v>29</v>
      </c>
    </row>
    <row r="16" spans="1:29" x14ac:dyDescent="0.25">
      <c r="A16" s="1" t="s">
        <v>6</v>
      </c>
      <c r="B16" s="1">
        <v>0.46</v>
      </c>
      <c r="C16" s="1"/>
      <c r="D16" s="1"/>
      <c r="E16" s="1"/>
      <c r="F16" s="1"/>
      <c r="G16" s="1"/>
      <c r="H16" s="2"/>
      <c r="I16" s="1"/>
      <c r="J16" s="1"/>
      <c r="K16" s="1">
        <v>0.42</v>
      </c>
      <c r="L16" s="1"/>
      <c r="M16" s="1"/>
      <c r="N16" s="1"/>
      <c r="O16" s="1">
        <v>0.32</v>
      </c>
      <c r="P16" s="1"/>
      <c r="Q16" s="1"/>
      <c r="R16" s="1"/>
      <c r="S16" s="1">
        <v>0.32</v>
      </c>
      <c r="T16" s="1"/>
      <c r="U16" s="1">
        <v>0.39</v>
      </c>
      <c r="V16" s="1"/>
      <c r="W16" s="1"/>
      <c r="X16" s="1"/>
      <c r="Y16" s="1"/>
      <c r="Z16" s="1"/>
      <c r="AA16">
        <v>182</v>
      </c>
      <c r="AB16">
        <f>COUNTIF(B16:Z16, "&gt;0")</f>
        <v>5</v>
      </c>
      <c r="AC16" t="s">
        <v>29</v>
      </c>
    </row>
    <row r="17" spans="1:29" x14ac:dyDescent="0.25">
      <c r="A17" s="3" t="s">
        <v>5</v>
      </c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>
        <v>145</v>
      </c>
      <c r="AB17">
        <f>COUNTIF(B17:Z17, "&gt;0")</f>
        <v>0</v>
      </c>
      <c r="AC17" t="s">
        <v>33</v>
      </c>
    </row>
    <row r="18" spans="1:29" x14ac:dyDescent="0.25">
      <c r="A18" s="3" t="s">
        <v>20</v>
      </c>
      <c r="B18" s="1"/>
      <c r="C18" s="1"/>
      <c r="D18" s="1"/>
      <c r="E18" s="1"/>
      <c r="F18" s="1"/>
      <c r="G18" s="1"/>
      <c r="H18" s="1"/>
      <c r="I18" s="1"/>
      <c r="J18" s="1">
        <v>0.5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1"/>
      <c r="X18" s="1"/>
      <c r="Y18" s="1"/>
      <c r="Z18" s="1"/>
      <c r="AA18">
        <v>145</v>
      </c>
      <c r="AB18">
        <f>COUNTIF(B18:Z18, "&gt;0")</f>
        <v>1</v>
      </c>
      <c r="AC18" t="s">
        <v>37</v>
      </c>
    </row>
    <row r="19" spans="1:29" x14ac:dyDescent="0.25">
      <c r="A19" s="1" t="s">
        <v>15</v>
      </c>
      <c r="B19" s="1">
        <v>0.27</v>
      </c>
      <c r="C19" s="1"/>
      <c r="D19" s="1"/>
      <c r="E19" s="1"/>
      <c r="F19" s="1"/>
      <c r="G19" s="1"/>
      <c r="H19" s="1"/>
      <c r="I19" s="1"/>
      <c r="J19" s="1"/>
      <c r="K19" s="1">
        <v>0.32</v>
      </c>
      <c r="L19" s="1"/>
      <c r="M19" s="1"/>
      <c r="N19" s="1"/>
      <c r="O19" s="1"/>
      <c r="P19" s="1"/>
      <c r="Q19" s="2"/>
      <c r="R19" s="1"/>
      <c r="S19" s="1"/>
      <c r="T19" s="1"/>
      <c r="U19" s="1"/>
      <c r="V19" s="1"/>
      <c r="W19" s="1"/>
      <c r="X19" s="1"/>
      <c r="Y19" s="1"/>
      <c r="Z19" s="1"/>
      <c r="AA19">
        <v>140</v>
      </c>
      <c r="AB19">
        <f>COUNTIF(B19:Z19, "&gt;0")</f>
        <v>2</v>
      </c>
      <c r="AC19" t="s">
        <v>30</v>
      </c>
    </row>
    <row r="20" spans="1:29" x14ac:dyDescent="0.25">
      <c r="A20" s="3" t="s">
        <v>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  <c r="AA20">
        <v>137</v>
      </c>
      <c r="AB20">
        <f>COUNTIF(B20:Z20, "&gt;0")</f>
        <v>0</v>
      </c>
      <c r="AC20" t="s">
        <v>35</v>
      </c>
    </row>
    <row r="21" spans="1:29" x14ac:dyDescent="0.25">
      <c r="A21" s="3" t="s">
        <v>8</v>
      </c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0.5</v>
      </c>
      <c r="W21" s="1"/>
      <c r="X21" s="1"/>
      <c r="Y21" s="1"/>
      <c r="Z21" s="1"/>
      <c r="AA21">
        <v>130</v>
      </c>
      <c r="AB21">
        <f>COUNTIF(B21:Z21, "&gt;0")</f>
        <v>1</v>
      </c>
      <c r="AC21" t="s">
        <v>37</v>
      </c>
    </row>
    <row r="22" spans="1:29" x14ac:dyDescent="0.25">
      <c r="A22" s="3" t="s">
        <v>1</v>
      </c>
      <c r="B22" s="1"/>
      <c r="C22" s="2"/>
      <c r="D22" s="1"/>
      <c r="E22" s="1"/>
      <c r="F22" s="1">
        <v>0.82</v>
      </c>
      <c r="G22" s="1"/>
      <c r="H22" s="1"/>
      <c r="I22" s="1"/>
      <c r="J22" s="1"/>
      <c r="K22" s="1"/>
      <c r="L22" s="1">
        <v>0.55000000000000004</v>
      </c>
      <c r="M22" s="1"/>
      <c r="N22" s="1"/>
      <c r="O22" s="1"/>
      <c r="P22" s="1"/>
      <c r="Q22" s="1"/>
      <c r="R22" s="1"/>
      <c r="S22" s="1"/>
      <c r="T22" s="1">
        <v>0.42</v>
      </c>
      <c r="U22" s="1"/>
      <c r="V22" s="1"/>
      <c r="W22" s="1"/>
      <c r="X22" s="1"/>
      <c r="Y22" s="1"/>
      <c r="Z22" s="1"/>
      <c r="AA22">
        <v>118</v>
      </c>
      <c r="AB22">
        <f>COUNTIF(B22:Z22, "&gt;0")</f>
        <v>3</v>
      </c>
      <c r="AC22" t="s">
        <v>29</v>
      </c>
    </row>
    <row r="23" spans="1:29" x14ac:dyDescent="0.25">
      <c r="A23" s="1" t="s">
        <v>16</v>
      </c>
      <c r="B23" s="1"/>
      <c r="C23" s="1"/>
      <c r="D23" s="1"/>
      <c r="E23" s="1"/>
      <c r="F23" s="1"/>
      <c r="G23" s="1"/>
      <c r="H23" s="1"/>
      <c r="I23" s="1">
        <v>0.26</v>
      </c>
      <c r="J23" s="1"/>
      <c r="K23" s="1"/>
      <c r="L23" s="1"/>
      <c r="M23" s="1"/>
      <c r="N23" s="1"/>
      <c r="O23" s="1"/>
      <c r="P23" s="1"/>
      <c r="Q23" s="1"/>
      <c r="R23" s="2"/>
      <c r="S23" s="1"/>
      <c r="T23" s="1"/>
      <c r="U23" s="1"/>
      <c r="V23" s="1"/>
      <c r="W23" s="1"/>
      <c r="X23" s="1"/>
      <c r="Y23" s="1"/>
      <c r="Z23" s="1"/>
      <c r="AA23">
        <v>111</v>
      </c>
      <c r="AB23">
        <f>COUNTIF(B23:Z23, "&gt;0")</f>
        <v>1</v>
      </c>
      <c r="AC23" t="s">
        <v>39</v>
      </c>
    </row>
    <row r="24" spans="1:29" x14ac:dyDescent="0.25">
      <c r="A24" s="3" t="s">
        <v>22</v>
      </c>
      <c r="B24" s="1"/>
      <c r="C24" s="1"/>
      <c r="D24" s="1"/>
      <c r="E24" s="1"/>
      <c r="F24" s="1"/>
      <c r="G24" s="1"/>
      <c r="H24" s="1"/>
      <c r="I24" s="1">
        <v>0.32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1"/>
      <c r="Z24" s="1"/>
      <c r="AA24">
        <v>106</v>
      </c>
      <c r="AB24">
        <f>COUNTIF(B24:Z24, "&gt;0")</f>
        <v>1</v>
      </c>
      <c r="AC24" t="s">
        <v>32</v>
      </c>
    </row>
    <row r="25" spans="1:29" x14ac:dyDescent="0.25">
      <c r="A25" s="3" t="s">
        <v>19</v>
      </c>
      <c r="B25" s="1">
        <v>0.33</v>
      </c>
      <c r="C25" s="1"/>
      <c r="D25" s="1"/>
      <c r="E25" s="1"/>
      <c r="F25" s="1"/>
      <c r="G25" s="1"/>
      <c r="H25" s="1">
        <v>0.39</v>
      </c>
      <c r="I25" s="1"/>
      <c r="J25" s="1"/>
      <c r="K25" s="1">
        <v>0.31</v>
      </c>
      <c r="L25" s="1"/>
      <c r="M25" s="1"/>
      <c r="N25" s="1"/>
      <c r="O25" s="1">
        <v>0.48</v>
      </c>
      <c r="P25" s="1"/>
      <c r="Q25" s="1"/>
      <c r="R25" s="1"/>
      <c r="S25" s="1">
        <v>0.3</v>
      </c>
      <c r="T25" s="1"/>
      <c r="U25" s="2"/>
      <c r="V25" s="1"/>
      <c r="W25" s="1"/>
      <c r="X25" s="1"/>
      <c r="Y25" s="1"/>
      <c r="Z25" s="1"/>
      <c r="AA25">
        <v>98</v>
      </c>
      <c r="AB25">
        <f>COUNTIF(B25:Z25, "&gt;0")</f>
        <v>5</v>
      </c>
      <c r="AC25" t="s">
        <v>29</v>
      </c>
    </row>
    <row r="26" spans="1:29" x14ac:dyDescent="0.25">
      <c r="A26" s="1" t="s">
        <v>4</v>
      </c>
      <c r="B26" s="1"/>
      <c r="C26" s="1">
        <v>0.82</v>
      </c>
      <c r="D26" s="1"/>
      <c r="E26" s="1"/>
      <c r="F26" s="2"/>
      <c r="G26" s="1"/>
      <c r="H26" s="1"/>
      <c r="I26" s="1"/>
      <c r="J26" s="1"/>
      <c r="K26" s="1"/>
      <c r="L26" s="1">
        <v>0.55000000000000004</v>
      </c>
      <c r="M26" s="1"/>
      <c r="N26" s="1"/>
      <c r="O26" s="1"/>
      <c r="P26" s="1"/>
      <c r="Q26" s="1"/>
      <c r="R26" s="1"/>
      <c r="S26" s="1"/>
      <c r="T26" s="1">
        <v>0.4</v>
      </c>
      <c r="U26" s="1"/>
      <c r="V26" s="1"/>
      <c r="W26" s="1"/>
      <c r="X26" s="1"/>
      <c r="Y26" s="1"/>
      <c r="Z26" s="1"/>
      <c r="AA26">
        <v>94</v>
      </c>
      <c r="AB26">
        <f>COUNTIF(B26:Z26, "&gt;0")</f>
        <v>3</v>
      </c>
      <c r="AC26" t="s">
        <v>29</v>
      </c>
    </row>
  </sheetData>
  <autoFilter ref="A1:AC26">
    <sortState ref="A2:AC26">
      <sortCondition descending="1" ref="AA1:AA26"/>
    </sortState>
  </autoFilter>
  <conditionalFormatting sqref="B26:Y26 C2:Z2 B3 D3:Z3 B4:C4 E4:Z4 B5:D5 F5:Z5 B6:E6 G6:Z6 B7:F7 H7:Z7 B8:G8 I8:Z8 B9:H9 J9:Z9 B10:I10 K10:Z10 B11:J11 L11:Z11 B12:K12 M12:Z12 B13:L13 N13:Z13 B14:M14 O14:Z14 B15:N15 P15:Z15 B16:O16 Q16:Z16 B17:P17 R17:Z17 B18:Q18 S18:Z18 B19:R19 T19:Z19 B20:S20 U20:Z20 B21:T21 V21:Z21 B22:U22 W22:Z22 B23:V23 X23:Z23 B24:W24 Y24:Z24 B25:X25 Z25">
    <cfRule type="colorScale" priority="7">
      <colorScale>
        <cfvo type="min"/>
        <cfvo type="max"/>
        <color rgb="FFFF0000"/>
        <color theme="0"/>
      </colorScale>
    </cfRule>
    <cfRule type="cellIs" dxfId="5" priority="6" operator="between">
      <formula>0</formula>
      <formula>0.25</formula>
    </cfRule>
    <cfRule type="cellIs" dxfId="4" priority="5" operator="between">
      <formula>0.25</formula>
      <formula>0.5</formula>
    </cfRule>
    <cfRule type="cellIs" dxfId="3" priority="4" operator="between">
      <formula>0.5</formula>
      <formula>0.75</formula>
    </cfRule>
    <cfRule type="cellIs" dxfId="2" priority="3" operator="between">
      <formula>0.75</formula>
      <formula>1</formula>
    </cfRule>
    <cfRule type="cellIs" dxfId="1" priority="2" operator="between">
      <formula>0.75</formula>
      <formula>1</formula>
    </cfRule>
    <cfRule type="cellIs" dxfId="0" priority="1" operator="between">
      <formula>0.5</formula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Tenorio, Jorge</dc:creator>
  <cp:lastModifiedBy>Tenorio, Jorge</cp:lastModifiedBy>
  <dcterms:created xsi:type="dcterms:W3CDTF">2016-12-19T07:14:14Z</dcterms:created>
  <dcterms:modified xsi:type="dcterms:W3CDTF">2016-12-20T07:14:41Z</dcterms:modified>
</cp:coreProperties>
</file>