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ten\Documents\United Nation Data\"/>
    </mc:Choice>
  </mc:AlternateContent>
  <bookViews>
    <workbookView xWindow="0" yWindow="0" windowWidth="21000" windowHeight="6705"/>
  </bookViews>
  <sheets>
    <sheet name="Sheet1" sheetId="1" r:id="rId1"/>
  </sheets>
  <definedNames>
    <definedName name="_xlnm._FilterDatabase" localSheetId="0" hidden="1">Sheet1!$A$1:$AC$26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0" i="1" l="1"/>
  <c r="AB2" i="1"/>
  <c r="AB19" i="1"/>
  <c r="AB11" i="1"/>
  <c r="AB3" i="1"/>
  <c r="AB10" i="1"/>
  <c r="AB12" i="1"/>
  <c r="AB23" i="1"/>
  <c r="AB17" i="1"/>
  <c r="AB9" i="1"/>
  <c r="AB4" i="1"/>
  <c r="AB26" i="1"/>
  <c r="AB18" i="1"/>
  <c r="AB14" i="1"/>
  <c r="AB7" i="1"/>
  <c r="AB6" i="1"/>
  <c r="AB8" i="1"/>
  <c r="AB15" i="1"/>
  <c r="AB21" i="1"/>
  <c r="AB22" i="1"/>
  <c r="AB5" i="1"/>
  <c r="AB24" i="1"/>
  <c r="AB13" i="1"/>
  <c r="AB25" i="1"/>
  <c r="AB16" i="1"/>
</calcChain>
</file>

<file path=xl/sharedStrings.xml><?xml version="1.0" encoding="utf-8"?>
<sst xmlns="http://schemas.openxmlformats.org/spreadsheetml/2006/main" count="80" uniqueCount="39">
  <si>
    <t>adopt</t>
  </si>
  <si>
    <t>adopted</t>
  </si>
  <si>
    <t>africa</t>
  </si>
  <si>
    <t>approve</t>
  </si>
  <si>
    <t>assembl</t>
  </si>
  <si>
    <t>budget</t>
  </si>
  <si>
    <t>comm</t>
  </si>
  <si>
    <t>committee</t>
  </si>
  <si>
    <t>council</t>
  </si>
  <si>
    <t>draft</t>
  </si>
  <si>
    <t>general</t>
  </si>
  <si>
    <t>international</t>
  </si>
  <si>
    <t>nations</t>
  </si>
  <si>
    <t>paragraph</t>
  </si>
  <si>
    <t>peace</t>
  </si>
  <si>
    <t>power</t>
  </si>
  <si>
    <t>report</t>
  </si>
  <si>
    <t>resol</t>
  </si>
  <si>
    <t>resolution</t>
  </si>
  <si>
    <t>said</t>
  </si>
  <si>
    <t>security</t>
  </si>
  <si>
    <t>south</t>
  </si>
  <si>
    <t>special</t>
  </si>
  <si>
    <t>states</t>
  </si>
  <si>
    <t>united</t>
  </si>
  <si>
    <t>COUNT</t>
  </si>
  <si>
    <t># of Relations</t>
  </si>
  <si>
    <t>WORDS</t>
  </si>
  <si>
    <t>Category</t>
  </si>
  <si>
    <t>Procedural</t>
  </si>
  <si>
    <t>Africa</t>
  </si>
  <si>
    <t>Special</t>
  </si>
  <si>
    <t>Budget</t>
  </si>
  <si>
    <t>International</t>
  </si>
  <si>
    <t>Peace</t>
  </si>
  <si>
    <t>Security Council</t>
  </si>
  <si>
    <t>United Nations</t>
  </si>
  <si>
    <t>N/A</t>
  </si>
  <si>
    <t xml:space="preserve">Of the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</si>
</sst>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Fill="1" applyBorder="1"/>
  </cellXfs>
  <cellStyles count="1">
    <cellStyle name="Normal" xfId="0" builtinId="0"/>
  </cellStyles>
  <dxfs count="6">
    <dxf>
      <fill>
        <patternFill>
          <bgColor theme="8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tabSelected="1" workbookViewId="0">
      <selection activeCell="AD12" sqref="AD12"/>
    </sheetView>
  </sheetViews>
  <sheetFormatPr defaultRowHeight="15" x14ac:dyDescent="0.25"/>
  <cols>
    <col min="2" max="5" width="7.42578125" customWidth="1"/>
    <col min="6" max="6" width="7.85546875" customWidth="1"/>
    <col min="7" max="21" width="7.42578125" customWidth="1"/>
    <col min="22" max="22" width="8.140625" customWidth="1"/>
    <col min="23" max="26" width="7.42578125" customWidth="1"/>
  </cols>
  <sheetData>
    <row r="1" spans="1:29" x14ac:dyDescent="0.25">
      <c r="A1" s="1" t="s">
        <v>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t="s">
        <v>25</v>
      </c>
      <c r="AB1" t="s">
        <v>26</v>
      </c>
      <c r="AC1" t="s">
        <v>28</v>
      </c>
    </row>
    <row r="2" spans="1:29" x14ac:dyDescent="0.25">
      <c r="A2" s="3" t="s">
        <v>2</v>
      </c>
      <c r="B2" s="1"/>
      <c r="C2" s="1"/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>
        <v>0.85</v>
      </c>
      <c r="X2" s="1"/>
      <c r="Y2" s="1"/>
      <c r="Z2" s="1"/>
      <c r="AA2">
        <v>263</v>
      </c>
      <c r="AB2">
        <f>COUNTIF(B2:Z2, "&gt;0")</f>
        <v>1</v>
      </c>
      <c r="AC2" t="s">
        <v>30</v>
      </c>
    </row>
    <row r="3" spans="1:29" x14ac:dyDescent="0.25">
      <c r="A3" s="3" t="s">
        <v>5</v>
      </c>
      <c r="B3" s="1"/>
      <c r="C3" s="1"/>
      <c r="D3" s="1"/>
      <c r="E3" s="1"/>
      <c r="F3" s="1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>
        <v>145</v>
      </c>
      <c r="AB3">
        <f>COUNTIF(B3:Z3, "&gt;0")</f>
        <v>0</v>
      </c>
      <c r="AC3" t="s">
        <v>32</v>
      </c>
    </row>
    <row r="4" spans="1:29" x14ac:dyDescent="0.25">
      <c r="A4" s="3" t="s">
        <v>11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>
        <v>252</v>
      </c>
      <c r="AB4">
        <f>COUNTIF(B4:Z4, "&gt;0")</f>
        <v>0</v>
      </c>
      <c r="AC4" t="s">
        <v>33</v>
      </c>
    </row>
    <row r="5" spans="1:29" x14ac:dyDescent="0.25">
      <c r="A5" s="4" t="s">
        <v>21</v>
      </c>
      <c r="B5" s="1"/>
      <c r="C5" s="1"/>
      <c r="D5" s="1">
        <v>0.85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2"/>
      <c r="X5" s="1"/>
      <c r="Y5" s="1"/>
      <c r="Z5" s="1"/>
      <c r="AA5">
        <v>284</v>
      </c>
      <c r="AB5">
        <f>COUNTIF(B5:Z5, "&gt;0")</f>
        <v>1</v>
      </c>
      <c r="AC5" t="s">
        <v>37</v>
      </c>
    </row>
    <row r="6" spans="1:29" x14ac:dyDescent="0.25">
      <c r="A6" s="1" t="s">
        <v>16</v>
      </c>
      <c r="B6" s="1"/>
      <c r="C6" s="1"/>
      <c r="D6" s="1"/>
      <c r="E6" s="1"/>
      <c r="F6" s="1"/>
      <c r="G6" s="1"/>
      <c r="H6" s="1"/>
      <c r="I6" s="1">
        <v>0.26</v>
      </c>
      <c r="J6" s="1"/>
      <c r="K6" s="1"/>
      <c r="L6" s="1"/>
      <c r="M6" s="1"/>
      <c r="N6" s="1"/>
      <c r="O6" s="1"/>
      <c r="P6" s="1"/>
      <c r="Q6" s="1"/>
      <c r="R6" s="2"/>
      <c r="S6" s="1"/>
      <c r="T6" s="1"/>
      <c r="U6" s="1"/>
      <c r="V6" s="1"/>
      <c r="W6" s="1"/>
      <c r="X6" s="1"/>
      <c r="Y6" s="1"/>
      <c r="Z6" s="1"/>
      <c r="AA6">
        <v>111</v>
      </c>
      <c r="AB6">
        <f>COUNTIF(B6:Z6, "&gt;0")</f>
        <v>1</v>
      </c>
      <c r="AC6" t="s">
        <v>37</v>
      </c>
    </row>
    <row r="7" spans="1:29" x14ac:dyDescent="0.25">
      <c r="A7" s="1" t="s">
        <v>15</v>
      </c>
      <c r="B7" s="1">
        <v>0.27</v>
      </c>
      <c r="C7" s="1"/>
      <c r="D7" s="1"/>
      <c r="E7" s="1"/>
      <c r="F7" s="1"/>
      <c r="G7" s="1"/>
      <c r="H7" s="1"/>
      <c r="I7" s="1"/>
      <c r="J7" s="1"/>
      <c r="K7" s="1">
        <v>0.32</v>
      </c>
      <c r="L7" s="1"/>
      <c r="M7" s="1"/>
      <c r="N7" s="1"/>
      <c r="O7" s="1"/>
      <c r="P7" s="1"/>
      <c r="Q7" s="2"/>
      <c r="R7" s="1"/>
      <c r="S7" s="1"/>
      <c r="T7" s="1"/>
      <c r="U7" s="1"/>
      <c r="V7" s="1"/>
      <c r="W7" s="1"/>
      <c r="X7" s="1"/>
      <c r="Y7" s="1"/>
      <c r="Z7" s="1"/>
      <c r="AA7">
        <v>140</v>
      </c>
      <c r="AB7">
        <f>COUNTIF(B7:Z7, "&gt;0")</f>
        <v>2</v>
      </c>
      <c r="AC7" t="s">
        <v>37</v>
      </c>
    </row>
    <row r="8" spans="1:29" x14ac:dyDescent="0.25">
      <c r="A8" s="1" t="s">
        <v>17</v>
      </c>
      <c r="B8" s="1">
        <v>0.59</v>
      </c>
      <c r="C8" s="1"/>
      <c r="D8" s="1"/>
      <c r="E8" s="1"/>
      <c r="F8" s="1"/>
      <c r="G8" s="1"/>
      <c r="H8" s="1">
        <v>0.32</v>
      </c>
      <c r="I8" s="1"/>
      <c r="J8" s="1"/>
      <c r="K8" s="1">
        <v>0.56000000000000005</v>
      </c>
      <c r="L8" s="1"/>
      <c r="M8" s="1"/>
      <c r="N8" s="1"/>
      <c r="O8" s="1">
        <v>0.33</v>
      </c>
      <c r="P8" s="1"/>
      <c r="Q8" s="1"/>
      <c r="R8" s="1"/>
      <c r="S8" s="2"/>
      <c r="T8" s="1"/>
      <c r="U8" s="1">
        <v>0.3</v>
      </c>
      <c r="V8" s="1"/>
      <c r="W8" s="1"/>
      <c r="X8" s="1"/>
      <c r="Y8" s="1"/>
      <c r="Z8" s="1"/>
      <c r="AA8">
        <v>281</v>
      </c>
      <c r="AB8">
        <f>COUNTIF(B8:Z8, "&gt;0")</f>
        <v>5</v>
      </c>
      <c r="AC8" t="s">
        <v>37</v>
      </c>
    </row>
    <row r="9" spans="1:29" x14ac:dyDescent="0.25">
      <c r="A9" s="1" t="s">
        <v>10</v>
      </c>
      <c r="B9" s="1">
        <v>0.55000000000000004</v>
      </c>
      <c r="C9" s="1"/>
      <c r="D9" s="1"/>
      <c r="E9" s="1"/>
      <c r="F9" s="1">
        <v>0.55000000000000004</v>
      </c>
      <c r="G9" s="1"/>
      <c r="H9" s="1"/>
      <c r="I9" s="1"/>
      <c r="J9" s="1"/>
      <c r="K9" s="1"/>
      <c r="L9" s="2"/>
      <c r="M9" s="1"/>
      <c r="N9" s="1"/>
      <c r="O9" s="1"/>
      <c r="P9" s="1"/>
      <c r="Q9" s="1"/>
      <c r="R9" s="1"/>
      <c r="S9" s="1"/>
      <c r="T9" s="1">
        <v>0.32</v>
      </c>
      <c r="U9" s="1"/>
      <c r="V9" s="1"/>
      <c r="W9" s="1"/>
      <c r="X9" s="1"/>
      <c r="Y9" s="1"/>
      <c r="Z9" s="1"/>
      <c r="AA9">
        <v>260</v>
      </c>
      <c r="AB9">
        <f>COUNTIF(B9:Z9, "&gt;0")</f>
        <v>3</v>
      </c>
      <c r="AC9" t="s">
        <v>37</v>
      </c>
    </row>
    <row r="10" spans="1:29" x14ac:dyDescent="0.25">
      <c r="A10" s="1" t="s">
        <v>6</v>
      </c>
      <c r="B10" s="1">
        <v>0.46</v>
      </c>
      <c r="C10" s="1"/>
      <c r="D10" s="1"/>
      <c r="E10" s="1"/>
      <c r="F10" s="1"/>
      <c r="G10" s="1"/>
      <c r="H10" s="2"/>
      <c r="I10" s="1"/>
      <c r="J10" s="1"/>
      <c r="K10" s="1">
        <v>0.42</v>
      </c>
      <c r="L10" s="1"/>
      <c r="M10" s="1"/>
      <c r="N10" s="1"/>
      <c r="O10" s="1">
        <v>0.32</v>
      </c>
      <c r="P10" s="1"/>
      <c r="Q10" s="1"/>
      <c r="R10" s="1"/>
      <c r="S10" s="1">
        <v>0.32</v>
      </c>
      <c r="T10" s="1"/>
      <c r="U10" s="1">
        <v>0.39</v>
      </c>
      <c r="V10" s="1"/>
      <c r="W10" s="1"/>
      <c r="X10" s="1"/>
      <c r="Y10" s="1"/>
      <c r="Z10" s="1"/>
      <c r="AA10">
        <v>182</v>
      </c>
      <c r="AB10">
        <f>COUNTIF(B10:Z10, "&gt;0")</f>
        <v>5</v>
      </c>
      <c r="AC10" t="s">
        <v>37</v>
      </c>
    </row>
    <row r="11" spans="1:29" x14ac:dyDescent="0.25">
      <c r="A11" s="1" t="s">
        <v>4</v>
      </c>
      <c r="B11" s="1"/>
      <c r="C11" s="1">
        <v>0.82</v>
      </c>
      <c r="D11" s="1"/>
      <c r="E11" s="1"/>
      <c r="F11" s="2"/>
      <c r="G11" s="1"/>
      <c r="H11" s="1"/>
      <c r="I11" s="1"/>
      <c r="J11" s="1"/>
      <c r="K11" s="1"/>
      <c r="L11" s="1">
        <v>0.55000000000000004</v>
      </c>
      <c r="M11" s="1"/>
      <c r="N11" s="1"/>
      <c r="O11" s="1"/>
      <c r="P11" s="1"/>
      <c r="Q11" s="1"/>
      <c r="R11" s="1"/>
      <c r="S11" s="1"/>
      <c r="T11" s="1">
        <v>0.4</v>
      </c>
      <c r="U11" s="1"/>
      <c r="V11" s="1"/>
      <c r="W11" s="1"/>
      <c r="X11" s="1"/>
      <c r="Y11" s="1"/>
      <c r="Z11" s="1"/>
      <c r="AA11">
        <v>94</v>
      </c>
      <c r="AB11">
        <f>COUNTIF(B11:Z11, "&gt;0")</f>
        <v>3</v>
      </c>
      <c r="AC11" t="s">
        <v>37</v>
      </c>
    </row>
    <row r="12" spans="1:29" x14ac:dyDescent="0.25">
      <c r="A12" s="1" t="s">
        <v>7</v>
      </c>
      <c r="B12" s="1"/>
      <c r="C12" s="1"/>
      <c r="D12" s="1"/>
      <c r="E12" s="1"/>
      <c r="F12" s="1"/>
      <c r="G12" s="1"/>
      <c r="H12" s="1"/>
      <c r="I12" s="2"/>
      <c r="J12" s="1"/>
      <c r="K12" s="1"/>
      <c r="L12" s="1"/>
      <c r="M12" s="1"/>
      <c r="N12" s="1"/>
      <c r="O12" s="1"/>
      <c r="P12" s="1"/>
      <c r="Q12" s="1"/>
      <c r="R12" s="1">
        <v>0.32</v>
      </c>
      <c r="S12" s="1"/>
      <c r="T12" s="1"/>
      <c r="U12" s="1"/>
      <c r="V12" s="1"/>
      <c r="W12" s="1"/>
      <c r="X12" s="1">
        <v>0.26</v>
      </c>
      <c r="Y12" s="1"/>
      <c r="Z12" s="1"/>
      <c r="AA12">
        <v>230</v>
      </c>
      <c r="AB12">
        <f>COUNTIF(B12:Z12, "&gt;0")</f>
        <v>2</v>
      </c>
      <c r="AC12" t="s">
        <v>37</v>
      </c>
    </row>
    <row r="13" spans="1:29" x14ac:dyDescent="0.25">
      <c r="A13" s="1" t="s">
        <v>23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"/>
      <c r="Z13" s="1"/>
      <c r="AA13">
        <v>214</v>
      </c>
      <c r="AB13">
        <f>COUNTIF(B13:Z13, "&gt;0")</f>
        <v>0</v>
      </c>
      <c r="AC13" t="s">
        <v>37</v>
      </c>
    </row>
    <row r="14" spans="1:29" x14ac:dyDescent="0.25">
      <c r="A14" s="3" t="s">
        <v>14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2"/>
      <c r="Q14" s="1"/>
      <c r="R14" s="1"/>
      <c r="S14" s="1"/>
      <c r="T14" s="1"/>
      <c r="U14" s="1"/>
      <c r="V14" s="1"/>
      <c r="W14" s="1"/>
      <c r="X14" s="1"/>
      <c r="Y14" s="1"/>
      <c r="Z14" s="1"/>
      <c r="AA14">
        <v>137</v>
      </c>
      <c r="AB14">
        <f>COUNTIF(B14:Z14, "&gt;0")</f>
        <v>0</v>
      </c>
      <c r="AC14" t="s">
        <v>34</v>
      </c>
    </row>
    <row r="15" spans="1:29" x14ac:dyDescent="0.25">
      <c r="A15" s="3" t="s">
        <v>18</v>
      </c>
      <c r="B15" s="1"/>
      <c r="C15" s="1">
        <v>0.42</v>
      </c>
      <c r="D15" s="1"/>
      <c r="E15" s="1">
        <v>0.36</v>
      </c>
      <c r="F15" s="1">
        <v>0.4</v>
      </c>
      <c r="G15" s="1"/>
      <c r="H15" s="1"/>
      <c r="I15" s="1"/>
      <c r="J15" s="1"/>
      <c r="K15" s="1">
        <v>0.32</v>
      </c>
      <c r="L15" s="1"/>
      <c r="M15" s="1"/>
      <c r="N15" s="1"/>
      <c r="O15" s="1"/>
      <c r="P15" s="1"/>
      <c r="Q15" s="1"/>
      <c r="R15" s="1"/>
      <c r="S15" s="1"/>
      <c r="T15" s="2"/>
      <c r="U15" s="1"/>
      <c r="V15" s="1"/>
      <c r="W15" s="1"/>
      <c r="X15" s="1"/>
      <c r="Y15" s="1"/>
      <c r="Z15" s="1"/>
      <c r="AA15">
        <v>570</v>
      </c>
      <c r="AB15">
        <f>COUNTIF(B15:Z15, "&gt;0")</f>
        <v>4</v>
      </c>
      <c r="AC15" t="s">
        <v>29</v>
      </c>
    </row>
    <row r="16" spans="1:29" x14ac:dyDescent="0.25">
      <c r="A16" s="3" t="s">
        <v>0</v>
      </c>
      <c r="B16" s="2"/>
      <c r="C16" s="1"/>
      <c r="D16" s="1"/>
      <c r="E16" s="1"/>
      <c r="F16" s="1"/>
      <c r="G16" s="1"/>
      <c r="H16" s="1">
        <v>0.46</v>
      </c>
      <c r="I16" s="1"/>
      <c r="J16" s="1"/>
      <c r="K16" s="1">
        <v>0.78</v>
      </c>
      <c r="L16" s="1"/>
      <c r="M16" s="1"/>
      <c r="N16" s="1"/>
      <c r="O16" s="1">
        <v>0.35</v>
      </c>
      <c r="P16" s="1"/>
      <c r="Q16" s="1">
        <v>0.27</v>
      </c>
      <c r="R16" s="1"/>
      <c r="S16" s="1">
        <v>0.59</v>
      </c>
      <c r="T16" s="1"/>
      <c r="U16" s="1">
        <v>0.33</v>
      </c>
      <c r="V16" s="1"/>
      <c r="W16" s="1"/>
      <c r="X16" s="1"/>
      <c r="Y16" s="1"/>
      <c r="Z16" s="1"/>
      <c r="AA16">
        <v>569</v>
      </c>
      <c r="AB16">
        <f>COUNTIF(B16:Z16, "&gt;0")</f>
        <v>6</v>
      </c>
      <c r="AC16" t="s">
        <v>29</v>
      </c>
    </row>
    <row r="17" spans="1:29" x14ac:dyDescent="0.25">
      <c r="A17" s="3" t="s">
        <v>9</v>
      </c>
      <c r="B17" s="1">
        <v>0.78</v>
      </c>
      <c r="C17" s="1"/>
      <c r="D17" s="1"/>
      <c r="E17" s="1"/>
      <c r="F17" s="1"/>
      <c r="G17" s="1"/>
      <c r="H17" s="1">
        <v>0.42</v>
      </c>
      <c r="I17" s="1"/>
      <c r="J17" s="1"/>
      <c r="K17" s="2"/>
      <c r="L17" s="1"/>
      <c r="M17" s="1"/>
      <c r="N17" s="1"/>
      <c r="O17" s="1">
        <v>0.36</v>
      </c>
      <c r="P17" s="1"/>
      <c r="Q17" s="1">
        <v>0.32</v>
      </c>
      <c r="R17" s="1"/>
      <c r="S17" s="1">
        <v>0.56000000000000005</v>
      </c>
      <c r="T17" s="1"/>
      <c r="U17" s="1">
        <v>0.31</v>
      </c>
      <c r="V17" s="1"/>
      <c r="W17" s="1"/>
      <c r="X17" s="1"/>
      <c r="Y17" s="1"/>
      <c r="Z17" s="1"/>
      <c r="AA17">
        <v>468</v>
      </c>
      <c r="AB17">
        <f>COUNTIF(B17:Z17, "&gt;0")</f>
        <v>6</v>
      </c>
      <c r="AC17" t="s">
        <v>29</v>
      </c>
    </row>
    <row r="18" spans="1:29" x14ac:dyDescent="0.25">
      <c r="A18" s="3" t="s">
        <v>13</v>
      </c>
      <c r="B18" s="1">
        <v>0.35</v>
      </c>
      <c r="C18" s="1"/>
      <c r="D18" s="1"/>
      <c r="E18" s="1"/>
      <c r="F18" s="1"/>
      <c r="G18" s="1"/>
      <c r="H18" s="1">
        <v>0.32</v>
      </c>
      <c r="I18" s="1"/>
      <c r="J18" s="1"/>
      <c r="K18" s="1">
        <v>0.36</v>
      </c>
      <c r="L18" s="1"/>
      <c r="M18" s="1"/>
      <c r="N18" s="1"/>
      <c r="O18" s="2"/>
      <c r="P18" s="1"/>
      <c r="Q18" s="1"/>
      <c r="R18" s="1"/>
      <c r="S18" s="1">
        <v>0.33</v>
      </c>
      <c r="T18" s="1">
        <v>0.48</v>
      </c>
      <c r="U18" s="1"/>
      <c r="V18" s="1"/>
      <c r="W18" s="1"/>
      <c r="X18" s="1"/>
      <c r="Y18" s="1"/>
      <c r="Z18" s="1"/>
      <c r="AA18">
        <v>208</v>
      </c>
      <c r="AB18">
        <f>COUNTIF(B18:Z18, "&gt;0")</f>
        <v>5</v>
      </c>
      <c r="AC18" t="s">
        <v>29</v>
      </c>
    </row>
    <row r="19" spans="1:29" x14ac:dyDescent="0.25">
      <c r="A19" s="3" t="s">
        <v>3</v>
      </c>
      <c r="B19" s="1"/>
      <c r="C19" s="1"/>
      <c r="D19" s="1"/>
      <c r="E19" s="2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>
        <v>0.36</v>
      </c>
      <c r="U19" s="1"/>
      <c r="V19" s="1"/>
      <c r="W19" s="1"/>
      <c r="X19" s="1"/>
      <c r="Y19" s="1"/>
      <c r="Z19" s="1"/>
      <c r="AA19">
        <v>186</v>
      </c>
      <c r="AB19">
        <f>COUNTIF(B19:Z19, "&gt;0")</f>
        <v>1</v>
      </c>
      <c r="AC19" t="s">
        <v>29</v>
      </c>
    </row>
    <row r="20" spans="1:29" x14ac:dyDescent="0.25">
      <c r="A20" s="3" t="s">
        <v>1</v>
      </c>
      <c r="B20" s="1"/>
      <c r="C20" s="2"/>
      <c r="D20" s="1"/>
      <c r="E20" s="1"/>
      <c r="F20" s="1">
        <v>0.82</v>
      </c>
      <c r="G20" s="1"/>
      <c r="H20" s="1"/>
      <c r="I20" s="1"/>
      <c r="J20" s="1"/>
      <c r="K20" s="1"/>
      <c r="L20" s="1">
        <v>0.55000000000000004</v>
      </c>
      <c r="M20" s="1"/>
      <c r="N20" s="1"/>
      <c r="O20" s="1"/>
      <c r="P20" s="1"/>
      <c r="Q20" s="1"/>
      <c r="R20" s="1"/>
      <c r="S20" s="1"/>
      <c r="T20" s="1">
        <v>0.42</v>
      </c>
      <c r="U20" s="1"/>
      <c r="V20" s="1"/>
      <c r="W20" s="1"/>
      <c r="X20" s="1"/>
      <c r="Y20" s="1"/>
      <c r="Z20" s="1"/>
      <c r="AA20">
        <v>118</v>
      </c>
      <c r="AB20">
        <f>COUNTIF(B20:Z20, "&gt;0")</f>
        <v>3</v>
      </c>
      <c r="AC20" t="s">
        <v>29</v>
      </c>
    </row>
    <row r="21" spans="1:29" x14ac:dyDescent="0.25">
      <c r="A21" s="3" t="s">
        <v>19</v>
      </c>
      <c r="B21" s="1">
        <v>0.33</v>
      </c>
      <c r="C21" s="1"/>
      <c r="D21" s="1"/>
      <c r="E21" s="1"/>
      <c r="F21" s="1"/>
      <c r="G21" s="1"/>
      <c r="H21" s="1">
        <v>0.39</v>
      </c>
      <c r="I21" s="1"/>
      <c r="J21" s="1"/>
      <c r="K21" s="1">
        <v>0.31</v>
      </c>
      <c r="L21" s="1"/>
      <c r="M21" s="1"/>
      <c r="N21" s="1"/>
      <c r="O21" s="1">
        <v>0.48</v>
      </c>
      <c r="P21" s="1"/>
      <c r="Q21" s="1"/>
      <c r="R21" s="1"/>
      <c r="S21" s="1">
        <v>0.3</v>
      </c>
      <c r="T21" s="1"/>
      <c r="U21" s="2"/>
      <c r="V21" s="1"/>
      <c r="W21" s="1"/>
      <c r="X21" s="1"/>
      <c r="Y21" s="1"/>
      <c r="Z21" s="1"/>
      <c r="AA21">
        <v>98</v>
      </c>
      <c r="AB21">
        <f>COUNTIF(B21:Z21, "&gt;0")</f>
        <v>5</v>
      </c>
      <c r="AC21" t="s">
        <v>29</v>
      </c>
    </row>
    <row r="22" spans="1:29" x14ac:dyDescent="0.25">
      <c r="A22" s="3" t="s">
        <v>20</v>
      </c>
      <c r="B22" s="1"/>
      <c r="C22" s="1"/>
      <c r="D22" s="1"/>
      <c r="E22" s="1"/>
      <c r="F22" s="1"/>
      <c r="G22" s="1"/>
      <c r="H22" s="1"/>
      <c r="I22" s="1"/>
      <c r="J22" s="1">
        <v>0.5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2"/>
      <c r="W22" s="1"/>
      <c r="X22" s="1"/>
      <c r="Y22" s="1"/>
      <c r="Z22" s="1"/>
      <c r="AA22">
        <v>145</v>
      </c>
      <c r="AB22">
        <f>COUNTIF(B22:Z22, "&gt;0")</f>
        <v>1</v>
      </c>
      <c r="AC22" t="s">
        <v>35</v>
      </c>
    </row>
    <row r="23" spans="1:29" x14ac:dyDescent="0.25">
      <c r="A23" s="3" t="s">
        <v>8</v>
      </c>
      <c r="B23" s="1"/>
      <c r="C23" s="1"/>
      <c r="D23" s="1"/>
      <c r="E23" s="1"/>
      <c r="F23" s="1"/>
      <c r="G23" s="1"/>
      <c r="H23" s="1"/>
      <c r="I23" s="1"/>
      <c r="J23" s="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>
        <v>0.5</v>
      </c>
      <c r="W23" s="1"/>
      <c r="X23" s="1"/>
      <c r="Y23" s="1"/>
      <c r="Z23" s="1"/>
      <c r="AA23">
        <v>130</v>
      </c>
      <c r="AB23">
        <f>COUNTIF(B23:Z23, "&gt;0")</f>
        <v>1</v>
      </c>
      <c r="AC23" t="s">
        <v>35</v>
      </c>
    </row>
    <row r="24" spans="1:29" x14ac:dyDescent="0.25">
      <c r="A24" s="3" t="s">
        <v>22</v>
      </c>
      <c r="B24" s="1"/>
      <c r="C24" s="1"/>
      <c r="D24" s="1"/>
      <c r="E24" s="1"/>
      <c r="F24" s="1"/>
      <c r="G24" s="1"/>
      <c r="H24" s="1"/>
      <c r="I24" s="1">
        <v>0.32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2"/>
      <c r="Y24" s="1"/>
      <c r="Z24" s="1"/>
      <c r="AA24">
        <v>106</v>
      </c>
      <c r="AB24">
        <f>COUNTIF(B24:Z24, "&gt;0")</f>
        <v>1</v>
      </c>
      <c r="AC24" t="s">
        <v>31</v>
      </c>
    </row>
    <row r="25" spans="1:29" x14ac:dyDescent="0.25">
      <c r="A25" s="3" t="s">
        <v>24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>
        <v>0.9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2"/>
      <c r="AA25">
        <v>250</v>
      </c>
      <c r="AB25">
        <f>COUNTIF(B25:Z25, "&gt;0")</f>
        <v>1</v>
      </c>
      <c r="AC25" t="s">
        <v>36</v>
      </c>
    </row>
    <row r="26" spans="1:29" x14ac:dyDescent="0.25">
      <c r="A26" s="3" t="s">
        <v>12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2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>
        <v>0.9</v>
      </c>
      <c r="AA26">
        <v>222</v>
      </c>
      <c r="AB26">
        <f>COUNTIF(B26:Z26, "&gt;0")</f>
        <v>1</v>
      </c>
      <c r="AC26" t="s">
        <v>36</v>
      </c>
    </row>
    <row r="29" spans="1:29" x14ac:dyDescent="0.25">
      <c r="Y29" t="s">
        <v>38</v>
      </c>
    </row>
  </sheetData>
  <autoFilter ref="A1:AC26">
    <sortState ref="A2:AC26">
      <sortCondition ref="AC1:AC26"/>
    </sortState>
  </autoFilter>
  <conditionalFormatting sqref="B26:Y26 C2:Z2 B3 D3:Z3 B4:C4 E4:Z4 B5:D5 F5:Z5 B6:E6 G6:Z6 B7:F7 H7:Z7 B8:G8 I8:Z8 B9:H9 J9:Z9 B10:I10 K10:Z10 B11:J11 L11:Z11 B12:K12 M12:Z12 B13:L13 N13:Z13 B14:M14 O14:Z14 B15:N15 P15:Z15 B16:O16 Q16:Z16 B17:P17 R17:Z17 B18:Q18 S18:Z18 B19:R19 T19:Z19 B20:S20 U20:Z20 B21:T21 V21:Z21 B22:U22 W22:Z22 B23:V23 X23:Z23 B24:W24 Y24:Z24 B25:X25 Z25">
    <cfRule type="colorScale" priority="7">
      <colorScale>
        <cfvo type="min"/>
        <cfvo type="max"/>
        <color rgb="FFFF0000"/>
        <color theme="0"/>
      </colorScale>
    </cfRule>
    <cfRule type="cellIs" dxfId="5" priority="6" operator="between">
      <formula>0</formula>
      <formula>0.25</formula>
    </cfRule>
    <cfRule type="cellIs" dxfId="4" priority="5" operator="between">
      <formula>0.25</formula>
      <formula>0.5</formula>
    </cfRule>
    <cfRule type="cellIs" dxfId="3" priority="4" operator="between">
      <formula>0.5</formula>
      <formula>0.75</formula>
    </cfRule>
    <cfRule type="cellIs" dxfId="2" priority="3" operator="between">
      <formula>0.75</formula>
      <formula>1</formula>
    </cfRule>
    <cfRule type="cellIs" dxfId="1" priority="2" operator="between">
      <formula>0.75</formula>
      <formula>1</formula>
    </cfRule>
    <cfRule type="cellIs" dxfId="0" priority="1" operator="between">
      <formula>0.5</formula>
      <formula>0.75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Tenorio, Jorge</dc:creator>
  <cp:lastModifiedBy>Tenorio, Jorge</cp:lastModifiedBy>
  <dcterms:created xsi:type="dcterms:W3CDTF">2016-12-19T07:14:14Z</dcterms:created>
  <dcterms:modified xsi:type="dcterms:W3CDTF">2017-01-03T09:00:48Z</dcterms:modified>
</cp:coreProperties>
</file>