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980" yWindow="0" windowWidth="25600" windowHeight="16180" tabRatio="500" activeTab="1"/>
  </bookViews>
  <sheets>
    <sheet name="Sheet3" sheetId="4" r:id="rId1"/>
    <sheet name="experimen1" sheetId="1" r:id="rId2"/>
    <sheet name="experiment2" sheetId="2" r:id="rId3"/>
    <sheet name="experiment3" sheetId="3" r:id="rId4"/>
  </sheets>
  <definedNames>
    <definedName name="experimentOne" localSheetId="1">experimen1!#REF!</definedName>
    <definedName name="experimentOne_1" localSheetId="1">experimen1!$A$1:$E$60</definedName>
    <definedName name="experimentThree" localSheetId="3">experiment3!$A$1:$D$150</definedName>
    <definedName name="experimentThree_1" localSheetId="3">experiment3!$Q$1:$T$150</definedName>
    <definedName name="experimentTwo" localSheetId="2">experiment2!$A$1:$B$5</definedName>
    <definedName name="output" localSheetId="1">experimen1!$G$20:$H$138</definedName>
    <definedName name="output" localSheetId="0">Sheet3!$A$1:$B$119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A6" i="2"/>
  <c r="G4" i="3"/>
  <c r="G3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B7" i="2"/>
  <c r="A7" i="2"/>
</calcChain>
</file>

<file path=xl/connections.xml><?xml version="1.0" encoding="utf-8"?>
<connections xmlns="http://schemas.openxmlformats.org/spreadsheetml/2006/main">
  <connection id="1" name="experimentOne.csv" type="6" refreshedVersion="0" background="1" saveData="1">
    <textPr fileType="mac" sourceFile="Macintosh HD:Users:julestestard:Projects:git:courses:cse221:project:Memory:measurements:experimentOne.csv" delimited="0" comma="1">
      <textFields>
        <textField/>
      </textFields>
    </textPr>
  </connection>
  <connection id="2" name="experimentOne.csv1" type="6" refreshedVersion="0" background="1" saveData="1">
    <textPr fileType="mac" sourceFile="Macintosh HD:Users:julestestard:Projects:git:courses:cse221:project:Memory:measurements:experimentOne.csv" comma="1">
      <textFields count="5">
        <textField/>
        <textField/>
        <textField/>
        <textField/>
        <textField/>
      </textFields>
    </textPr>
  </connection>
  <connection id="3" name="experimentThree.csv" type="6" refreshedVersion="0" background="1" saveData="1">
    <textPr fileType="mac" sourceFile="Macintosh HD:Users:julestestard:Projects:git:courses:cse221:project:Memory:measurements:experimentThree.csv" comma="1">
      <textFields count="4">
        <textField/>
        <textField/>
        <textField/>
        <textField/>
      </textFields>
    </textPr>
  </connection>
  <connection id="4" name="experimentThree.csv1" type="6" refreshedVersion="0" background="1" saveData="1">
    <textPr fileType="mac" sourceFile="Macintosh HD:Users:julestestard:Projects:git:courses:cse221:project:Memory:measurements:experimentThree.csv" comma="1">
      <textFields count="4">
        <textField/>
        <textField/>
        <textField/>
        <textField/>
      </textFields>
    </textPr>
  </connection>
  <connection id="5" name="experimentTwo.csv" type="6" refreshedVersion="0" background="1" saveData="1">
    <textPr fileType="mac" sourceFile="Macintosh HD:Users:julestestard:Projects:git:courses:cse221:project:Memory:measurements:experimentTwo.csv" comma="1">
      <textFields count="2">
        <textField/>
        <textField/>
      </textFields>
    </textPr>
  </connection>
  <connection id="6" name="output" type="6" refreshedVersion="0" background="1" saveData="1">
    <textPr fileType="mac" sourceFile="Macintosh HD:Users:julestestard:Projects:git:courses:cse221:project:Memory:measurements:output" comma="1">
      <textFields count="2">
        <textField/>
        <textField/>
      </textFields>
    </textPr>
  </connection>
  <connection id="7" name="output1" type="6" refreshedVersion="0" background="1" saveData="1">
    <textPr fileType="mac" sourceFile="Macintosh HD:Users:julestestard:Projects:git:courses:cse221:project:Memory:measurements:outpu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<sst xmlns="http://schemas.openxmlformats.org/spreadsheetml/2006/main" count="6" uniqueCount="6">
  <si>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Stride16</t>
  </si>
  <si>
    <t>Stride64</t>
  </si>
  <si>
    <t>Stride256</t>
  </si>
  <si>
    <t>Stride1024</t>
  </si>
  <si>
    <t>one sample removed because it flukes the dataset.</t>
  </si>
  <si>
    <t>average x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</si>
</sst>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experimen1!$K$3</c:f>
              <c:strCache>
                <c:ptCount val="1"/>
                <c:pt idx="0">
                  <c:v>Stride16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experimen1!$K$5:$K$19</c:f>
              <c:numCache>
                <c:formatCode>General</c:formatCode>
                <c:ptCount val="15"/>
                <c:pt idx="0">
                  <c:v>2.3</c:v>
                </c:pt>
                <c:pt idx="1">
                  <c:v>3.4</c:v>
                </c:pt>
                <c:pt idx="2">
                  <c:v>12.2</c:v>
                </c:pt>
                <c:pt idx="3">
                  <c:v>14.25</c:v>
                </c:pt>
                <c:pt idx="4">
                  <c:v>16.2</c:v>
                </c:pt>
                <c:pt idx="5">
                  <c:v>12.2</c:v>
                </c:pt>
                <c:pt idx="6">
                  <c:v>13.3</c:v>
                </c:pt>
                <c:pt idx="7">
                  <c:v>14.1</c:v>
                </c:pt>
                <c:pt idx="8">
                  <c:v>25.2</c:v>
                </c:pt>
                <c:pt idx="9">
                  <c:v>23.2</c:v>
                </c:pt>
                <c:pt idx="10">
                  <c:v>24.1</c:v>
                </c:pt>
                <c:pt idx="11">
                  <c:v>23.5</c:v>
                </c:pt>
                <c:pt idx="12">
                  <c:v>22.1</c:v>
                </c:pt>
                <c:pt idx="13">
                  <c:v>23.2</c:v>
                </c:pt>
                <c:pt idx="14">
                  <c:v>21.2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experimen1!$L$3</c:f>
              <c:strCache>
                <c:ptCount val="1"/>
                <c:pt idx="0">
                  <c:v>Stride64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experimen1!$L$5:$L$19</c:f>
              <c:numCache>
                <c:formatCode>General</c:formatCode>
                <c:ptCount val="15"/>
                <c:pt idx="0">
                  <c:v>3.9</c:v>
                </c:pt>
                <c:pt idx="1">
                  <c:v>3.7</c:v>
                </c:pt>
                <c:pt idx="2">
                  <c:v>12.5</c:v>
                </c:pt>
                <c:pt idx="3">
                  <c:v>14.5</c:v>
                </c:pt>
                <c:pt idx="4">
                  <c:v>13.2</c:v>
                </c:pt>
                <c:pt idx="5">
                  <c:v>11.1</c:v>
                </c:pt>
                <c:pt idx="6">
                  <c:v>14.7</c:v>
                </c:pt>
                <c:pt idx="7">
                  <c:v>13.7</c:v>
                </c:pt>
                <c:pt idx="8">
                  <c:v>33.2</c:v>
                </c:pt>
                <c:pt idx="9">
                  <c:v>30.1</c:v>
                </c:pt>
                <c:pt idx="10">
                  <c:v>32.4</c:v>
                </c:pt>
                <c:pt idx="11">
                  <c:v>33.4</c:v>
                </c:pt>
                <c:pt idx="12">
                  <c:v>32.1</c:v>
                </c:pt>
                <c:pt idx="13">
                  <c:v>33.2</c:v>
                </c:pt>
                <c:pt idx="14">
                  <c:v>31.2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experimen1!$M$3</c:f>
              <c:strCache>
                <c:ptCount val="1"/>
                <c:pt idx="0">
                  <c:v>Stride256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experimen1!$M$5:$M$19</c:f>
              <c:numCache>
                <c:formatCode>General</c:formatCode>
                <c:ptCount val="15"/>
                <c:pt idx="0">
                  <c:v>3.2</c:v>
                </c:pt>
                <c:pt idx="1">
                  <c:v>4.4</c:v>
                </c:pt>
                <c:pt idx="2">
                  <c:v>11.1</c:v>
                </c:pt>
                <c:pt idx="3">
                  <c:v>14.2</c:v>
                </c:pt>
                <c:pt idx="4">
                  <c:v>17.2</c:v>
                </c:pt>
                <c:pt idx="5">
                  <c:v>10.2</c:v>
                </c:pt>
                <c:pt idx="6">
                  <c:v>13.3</c:v>
                </c:pt>
                <c:pt idx="7">
                  <c:v>13.2</c:v>
                </c:pt>
                <c:pt idx="8">
                  <c:v>45.0</c:v>
                </c:pt>
                <c:pt idx="9">
                  <c:v>47.6</c:v>
                </c:pt>
                <c:pt idx="10">
                  <c:v>43.2</c:v>
                </c:pt>
                <c:pt idx="11">
                  <c:v>112.0</c:v>
                </c:pt>
                <c:pt idx="12">
                  <c:v>121.0</c:v>
                </c:pt>
                <c:pt idx="13">
                  <c:v>115.0</c:v>
                </c:pt>
                <c:pt idx="14">
                  <c:v>117.0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experimen1!$N$3</c:f>
              <c:strCache>
                <c:ptCount val="1"/>
                <c:pt idx="0">
                  <c:v>Stride1024</c:v>
                </c:pt>
              </c:strCache>
            </c:strRef>
          </c:tx>
          <c:marker>
            <c:symbol val="none"/>
          </c:marker>
          <c:cat>
            <c:numRef>
              <c:f>experimen1!$J$5:$J$19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cat>
          <c:val>
            <c:numRef>
              <c:f>experimen1!$N$5:$N$19</c:f>
              <c:numCache>
                <c:formatCode>General</c:formatCode>
                <c:ptCount val="15"/>
                <c:pt idx="0">
                  <c:v>4.4</c:v>
                </c:pt>
                <c:pt idx="1">
                  <c:v>4.1</c:v>
                </c:pt>
                <c:pt idx="2">
                  <c:v>14.5</c:v>
                </c:pt>
                <c:pt idx="3">
                  <c:v>12.3</c:v>
                </c:pt>
                <c:pt idx="4">
                  <c:v>14.1</c:v>
                </c:pt>
                <c:pt idx="5">
                  <c:v>11.4</c:v>
                </c:pt>
                <c:pt idx="6">
                  <c:v>16.1</c:v>
                </c:pt>
                <c:pt idx="7">
                  <c:v>12.2</c:v>
                </c:pt>
                <c:pt idx="8">
                  <c:v>50.1</c:v>
                </c:pt>
                <c:pt idx="9">
                  <c:v>50.2</c:v>
                </c:pt>
                <c:pt idx="10">
                  <c:v>47.6</c:v>
                </c:pt>
                <c:pt idx="11">
                  <c:v>132.0</c:v>
                </c:pt>
                <c:pt idx="12">
                  <c:v>135.0</c:v>
                </c:pt>
                <c:pt idx="13">
                  <c:v>130.0</c:v>
                </c:pt>
                <c:pt idx="14">
                  <c:v>134.0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8872"/>
        <c:axId val="-2138177272"/>
      </c:lineChart>
      <c:catAx>
        <c:axId val="-213424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 (in kBs)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8177272"/>
        <c:crosses val="autoZero"/>
        <c:auto val="1"/>
        <c:lblAlgn val="ctr"/>
        <c:lblOffset val="100"/>
        <c:noMultiLvlLbl val="0"/>
      </c:catAx>
      <c:valAx>
        <c:axId val="-2138177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nanoseconds</a:t>
                </a:r>
                <a:r>
                  <a:rPr lang="en-US" baseline="0"/>
                  <a:t> per load instruction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48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1MBloadtime</c:v>
          </c:tx>
          <c:marker>
            <c:symbol val="none"/>
          </c:marker>
          <c:val>
            <c:numRef>
              <c:f>experiment3!$T$1:$T$150</c:f>
              <c:numCache>
                <c:formatCode>General</c:formatCode>
                <c:ptCount val="150"/>
                <c:pt idx="0">
                  <c:v>3417.0</c:v>
                </c:pt>
                <c:pt idx="1">
                  <c:v>728899.0</c:v>
                </c:pt>
                <c:pt idx="2">
                  <c:v>857986.0</c:v>
                </c:pt>
                <c:pt idx="3">
                  <c:v>823803.0</c:v>
                </c:pt>
                <c:pt idx="4">
                  <c:v>824804.0</c:v>
                </c:pt>
                <c:pt idx="5">
                  <c:v>821418.0</c:v>
                </c:pt>
                <c:pt idx="6">
                  <c:v>814559.0</c:v>
                </c:pt>
                <c:pt idx="7">
                  <c:v>884979.0</c:v>
                </c:pt>
                <c:pt idx="8">
                  <c:v>625681.0</c:v>
                </c:pt>
                <c:pt idx="9">
                  <c:v>1.631647E6</c:v>
                </c:pt>
                <c:pt idx="10">
                  <c:v>2.476456E6</c:v>
                </c:pt>
                <c:pt idx="11">
                  <c:v>1.154967E6</c:v>
                </c:pt>
                <c:pt idx="12">
                  <c:v>2.55449E6</c:v>
                </c:pt>
                <c:pt idx="13">
                  <c:v>663810.0</c:v>
                </c:pt>
                <c:pt idx="14">
                  <c:v>1.696623E6</c:v>
                </c:pt>
                <c:pt idx="15">
                  <c:v>2.520172E6</c:v>
                </c:pt>
                <c:pt idx="16">
                  <c:v>4.107951E6</c:v>
                </c:pt>
                <c:pt idx="17">
                  <c:v>2.027223E6</c:v>
                </c:pt>
                <c:pt idx="18">
                  <c:v>2.318649E6</c:v>
                </c:pt>
                <c:pt idx="19">
                  <c:v>946554.0</c:v>
                </c:pt>
                <c:pt idx="20">
                  <c:v>586202.0</c:v>
                </c:pt>
                <c:pt idx="21">
                  <c:v>624871.0</c:v>
                </c:pt>
                <c:pt idx="22">
                  <c:v>1.964783E6</c:v>
                </c:pt>
                <c:pt idx="23">
                  <c:v>2.323494E6</c:v>
                </c:pt>
                <c:pt idx="24">
                  <c:v>3.728867E6</c:v>
                </c:pt>
                <c:pt idx="25">
                  <c:v>4.047448E6</c:v>
                </c:pt>
                <c:pt idx="26">
                  <c:v>2.636474E6</c:v>
                </c:pt>
                <c:pt idx="27">
                  <c:v>760968.0</c:v>
                </c:pt>
                <c:pt idx="28">
                  <c:v>676672.0</c:v>
                </c:pt>
                <c:pt idx="29">
                  <c:v>677700.0</c:v>
                </c:pt>
                <c:pt idx="30">
                  <c:v>690262.0</c:v>
                </c:pt>
                <c:pt idx="31">
                  <c:v>1.209854E6</c:v>
                </c:pt>
                <c:pt idx="32">
                  <c:v>987383.0</c:v>
                </c:pt>
                <c:pt idx="33">
                  <c:v>836719.0</c:v>
                </c:pt>
                <c:pt idx="34">
                  <c:v>610819.0</c:v>
                </c:pt>
                <c:pt idx="35">
                  <c:v>552704.0</c:v>
                </c:pt>
                <c:pt idx="36">
                  <c:v>555801.0</c:v>
                </c:pt>
                <c:pt idx="37">
                  <c:v>2.106163E6</c:v>
                </c:pt>
                <c:pt idx="38">
                  <c:v>932926.0</c:v>
                </c:pt>
                <c:pt idx="39">
                  <c:v>478098.0</c:v>
                </c:pt>
                <c:pt idx="40">
                  <c:v>1.787851E6</c:v>
                </c:pt>
                <c:pt idx="41">
                  <c:v>762890.0</c:v>
                </c:pt>
                <c:pt idx="42">
                  <c:v>915657.0</c:v>
                </c:pt>
                <c:pt idx="43">
                  <c:v>2.232919E6</c:v>
                </c:pt>
                <c:pt idx="44">
                  <c:v>2.679421E6</c:v>
                </c:pt>
                <c:pt idx="45">
                  <c:v>2.431848E6</c:v>
                </c:pt>
                <c:pt idx="46">
                  <c:v>2.410966E6</c:v>
                </c:pt>
                <c:pt idx="47">
                  <c:v>853230.0</c:v>
                </c:pt>
                <c:pt idx="48">
                  <c:v>8.5729E6</c:v>
                </c:pt>
                <c:pt idx="49">
                  <c:v>1.385017E6</c:v>
                </c:pt>
                <c:pt idx="50">
                  <c:v>1.482572E6</c:v>
                </c:pt>
                <c:pt idx="51">
                  <c:v>453724.0</c:v>
                </c:pt>
                <c:pt idx="52">
                  <c:v>1.169045E6</c:v>
                </c:pt>
                <c:pt idx="53">
                  <c:v>618725.0</c:v>
                </c:pt>
                <c:pt idx="54">
                  <c:v>596892.0</c:v>
                </c:pt>
                <c:pt idx="55">
                  <c:v>603678.0</c:v>
                </c:pt>
                <c:pt idx="56">
                  <c:v>1.216981E6</c:v>
                </c:pt>
                <c:pt idx="57">
                  <c:v>1.451083E6</c:v>
                </c:pt>
                <c:pt idx="58">
                  <c:v>829212.0</c:v>
                </c:pt>
                <c:pt idx="59">
                  <c:v>783513.0</c:v>
                </c:pt>
                <c:pt idx="60">
                  <c:v>638691.0</c:v>
                </c:pt>
                <c:pt idx="61">
                  <c:v>508087.0</c:v>
                </c:pt>
                <c:pt idx="62">
                  <c:v>1.207397E6</c:v>
                </c:pt>
                <c:pt idx="63">
                  <c:v>719798.0</c:v>
                </c:pt>
                <c:pt idx="64">
                  <c:v>2.338426E6</c:v>
                </c:pt>
                <c:pt idx="65">
                  <c:v>2.039317E6</c:v>
                </c:pt>
                <c:pt idx="66">
                  <c:v>2.934092E6</c:v>
                </c:pt>
                <c:pt idx="67">
                  <c:v>8.674522E6</c:v>
                </c:pt>
                <c:pt idx="68">
                  <c:v>1.345953E6</c:v>
                </c:pt>
                <c:pt idx="69">
                  <c:v>3.09958E6</c:v>
                </c:pt>
                <c:pt idx="70">
                  <c:v>3.286157E6</c:v>
                </c:pt>
                <c:pt idx="71">
                  <c:v>2.949717E6</c:v>
                </c:pt>
                <c:pt idx="72">
                  <c:v>4.306237E6</c:v>
                </c:pt>
                <c:pt idx="73">
                  <c:v>1.115388E6</c:v>
                </c:pt>
                <c:pt idx="74">
                  <c:v>1.071612E6</c:v>
                </c:pt>
                <c:pt idx="75">
                  <c:v>4.934503E6</c:v>
                </c:pt>
                <c:pt idx="76">
                  <c:v>1.800429E6</c:v>
                </c:pt>
                <c:pt idx="77">
                  <c:v>3.800292E6</c:v>
                </c:pt>
                <c:pt idx="78">
                  <c:v>4.253268E6</c:v>
                </c:pt>
                <c:pt idx="79">
                  <c:v>7.546472E6</c:v>
                </c:pt>
                <c:pt idx="80">
                  <c:v>498356.0</c:v>
                </c:pt>
                <c:pt idx="81">
                  <c:v>1.264549E6</c:v>
                </c:pt>
                <c:pt idx="82">
                  <c:v>977461.0</c:v>
                </c:pt>
                <c:pt idx="83">
                  <c:v>1.066377E6</c:v>
                </c:pt>
                <c:pt idx="84">
                  <c:v>6.989919E6</c:v>
                </c:pt>
                <c:pt idx="85">
                  <c:v>1.574128E6</c:v>
                </c:pt>
                <c:pt idx="86">
                  <c:v>3.667543E6</c:v>
                </c:pt>
                <c:pt idx="87">
                  <c:v>6.308013E6</c:v>
                </c:pt>
                <c:pt idx="88">
                  <c:v>1.407985E6</c:v>
                </c:pt>
                <c:pt idx="89">
                  <c:v>2.463872E6</c:v>
                </c:pt>
                <c:pt idx="90">
                  <c:v>6054.0</c:v>
                </c:pt>
                <c:pt idx="91">
                  <c:v>3179.0</c:v>
                </c:pt>
                <c:pt idx="92">
                  <c:v>2804.0</c:v>
                </c:pt>
                <c:pt idx="93">
                  <c:v>3478.0</c:v>
                </c:pt>
                <c:pt idx="94">
                  <c:v>2905.0</c:v>
                </c:pt>
                <c:pt idx="95">
                  <c:v>2467.0</c:v>
                </c:pt>
                <c:pt idx="96">
                  <c:v>3463.0</c:v>
                </c:pt>
                <c:pt idx="97">
                  <c:v>1135.0</c:v>
                </c:pt>
                <c:pt idx="98">
                  <c:v>1264.0</c:v>
                </c:pt>
                <c:pt idx="99">
                  <c:v>942.0</c:v>
                </c:pt>
                <c:pt idx="100">
                  <c:v>1140.0</c:v>
                </c:pt>
                <c:pt idx="101">
                  <c:v>1053.0</c:v>
                </c:pt>
                <c:pt idx="102">
                  <c:v>1135.0</c:v>
                </c:pt>
                <c:pt idx="103">
                  <c:v>972.0</c:v>
                </c:pt>
                <c:pt idx="104">
                  <c:v>922.0</c:v>
                </c:pt>
                <c:pt idx="105">
                  <c:v>978.0</c:v>
                </c:pt>
                <c:pt idx="106">
                  <c:v>885.0</c:v>
                </c:pt>
                <c:pt idx="107">
                  <c:v>852.0</c:v>
                </c:pt>
                <c:pt idx="108">
                  <c:v>943.0</c:v>
                </c:pt>
                <c:pt idx="109">
                  <c:v>766.0</c:v>
                </c:pt>
                <c:pt idx="110">
                  <c:v>951.0</c:v>
                </c:pt>
                <c:pt idx="111">
                  <c:v>758.0</c:v>
                </c:pt>
                <c:pt idx="112">
                  <c:v>801.0</c:v>
                </c:pt>
                <c:pt idx="113">
                  <c:v>706.0</c:v>
                </c:pt>
                <c:pt idx="114">
                  <c:v>983.0</c:v>
                </c:pt>
                <c:pt idx="115">
                  <c:v>870.0</c:v>
                </c:pt>
                <c:pt idx="116">
                  <c:v>1139.0</c:v>
                </c:pt>
                <c:pt idx="117">
                  <c:v>783.0</c:v>
                </c:pt>
                <c:pt idx="118">
                  <c:v>811.0</c:v>
                </c:pt>
                <c:pt idx="119">
                  <c:v>656.0</c:v>
                </c:pt>
                <c:pt idx="120">
                  <c:v>800.0</c:v>
                </c:pt>
                <c:pt idx="121">
                  <c:v>451.0</c:v>
                </c:pt>
                <c:pt idx="122">
                  <c:v>697.0</c:v>
                </c:pt>
                <c:pt idx="123">
                  <c:v>712.0</c:v>
                </c:pt>
                <c:pt idx="124">
                  <c:v>628.0</c:v>
                </c:pt>
                <c:pt idx="125">
                  <c:v>532.0</c:v>
                </c:pt>
                <c:pt idx="126">
                  <c:v>659.0</c:v>
                </c:pt>
                <c:pt idx="127">
                  <c:v>731.0</c:v>
                </c:pt>
                <c:pt idx="128">
                  <c:v>689.0</c:v>
                </c:pt>
                <c:pt idx="129">
                  <c:v>747.0</c:v>
                </c:pt>
                <c:pt idx="130">
                  <c:v>772.0</c:v>
                </c:pt>
                <c:pt idx="131">
                  <c:v>631.0</c:v>
                </c:pt>
                <c:pt idx="132">
                  <c:v>538.0</c:v>
                </c:pt>
                <c:pt idx="133">
                  <c:v>698.0</c:v>
                </c:pt>
                <c:pt idx="134">
                  <c:v>872.0</c:v>
                </c:pt>
                <c:pt idx="135">
                  <c:v>971.0</c:v>
                </c:pt>
                <c:pt idx="136">
                  <c:v>794.0</c:v>
                </c:pt>
                <c:pt idx="137">
                  <c:v>697.0</c:v>
                </c:pt>
                <c:pt idx="138">
                  <c:v>547.0</c:v>
                </c:pt>
                <c:pt idx="139">
                  <c:v>643.0</c:v>
                </c:pt>
                <c:pt idx="140">
                  <c:v>505.0</c:v>
                </c:pt>
                <c:pt idx="141">
                  <c:v>812.0</c:v>
                </c:pt>
                <c:pt idx="142">
                  <c:v>574.0</c:v>
                </c:pt>
                <c:pt idx="143">
                  <c:v>687.0</c:v>
                </c:pt>
                <c:pt idx="144">
                  <c:v>532.0</c:v>
                </c:pt>
                <c:pt idx="145">
                  <c:v>870.0</c:v>
                </c:pt>
                <c:pt idx="146">
                  <c:v>543.0</c:v>
                </c:pt>
                <c:pt idx="147">
                  <c:v>520.0</c:v>
                </c:pt>
                <c:pt idx="148">
                  <c:v>994.0</c:v>
                </c:pt>
                <c:pt idx="149">
                  <c:v>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81528"/>
        <c:axId val="-2132763448"/>
      </c:lineChart>
      <c:catAx>
        <c:axId val="-213238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position</a:t>
                </a:r>
                <a:r>
                  <a:rPr lang="en-US" baseline="0"/>
                  <a:t> accessed in the array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2763448"/>
        <c:crosses val="autoZero"/>
        <c:auto val="1"/>
        <c:lblAlgn val="ctr"/>
        <c:lblOffset val="100"/>
        <c:noMultiLvlLbl val="0"/>
      </c:catAx>
      <c:valAx>
        <c:axId val="-2132763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load time in nanoseconds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38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723900</xdr:colOff>
      <xdr:row>22</xdr:row>
      <xdr:rowOff>146050</xdr:rowOff>
    </xdr:from>
    <xdr:to>
      <xdr:col>18</xdr:col>
      <xdr:colOff>622300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9</xdr:row>
      <xdr:rowOff>63500</xdr:rowOff>
    </xdr:from>
    <xdr:to>
      <xdr:col>13</xdr:col>
      <xdr:colOff>25400</xdr:colOff>
      <xdr:row>38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perimentOne_1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perimentTwo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perimentThree_1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perimentThree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sqref="A1:B119"/>
    </sheetView>
  </sheetViews>
  <sheetFormatPr baseColWidth="10" defaultRowHeight="15" x14ac:dyDescent="0"/>
  <cols>
    <col min="1" max="1" width="7.1640625" bestFit="1" customWidth="1"/>
    <col min="2" max="2" width="10.1640625" bestFit="1" customWidth="1"/>
  </cols>
  <sheetData>
    <row r="1" spans="1:2">
      <c r="A1">
        <v>0.49</v>
      </c>
      <c r="B1">
        <v>1.3751949999999999</v>
      </c>
    </row>
    <row r="2" spans="1:2">
      <c r="A2">
        <v>0.98</v>
      </c>
      <c r="B2">
        <v>3.1526510000000001</v>
      </c>
    </row>
    <row r="3" spans="1:2">
      <c r="A3">
        <v>1.95</v>
      </c>
      <c r="B3">
        <v>4.1760580000000003</v>
      </c>
    </row>
    <row r="4" spans="1:2">
      <c r="A4">
        <v>2.93</v>
      </c>
      <c r="B4">
        <v>2.3091490000000001</v>
      </c>
    </row>
    <row r="5" spans="1:2">
      <c r="A5">
        <v>3.91</v>
      </c>
      <c r="B5">
        <v>4.0067279999999998</v>
      </c>
    </row>
    <row r="6" spans="1:2">
      <c r="A6">
        <v>5.86</v>
      </c>
      <c r="B6">
        <v>1.860411</v>
      </c>
    </row>
    <row r="7" spans="1:2">
      <c r="A7">
        <v>7.81</v>
      </c>
      <c r="B7">
        <v>3.6099700000000001</v>
      </c>
    </row>
    <row r="8" spans="1:2">
      <c r="A8">
        <v>9.77</v>
      </c>
      <c r="B8">
        <v>3.8551489999999999</v>
      </c>
    </row>
    <row r="9" spans="1:2">
      <c r="A9">
        <v>11.72</v>
      </c>
      <c r="B9">
        <v>1.748823</v>
      </c>
    </row>
    <row r="10" spans="1:2">
      <c r="A10">
        <v>13.67</v>
      </c>
      <c r="B10">
        <v>3.7463389999999999</v>
      </c>
    </row>
    <row r="11" spans="1:2">
      <c r="A11">
        <v>15.62</v>
      </c>
      <c r="B11">
        <v>2.4916330000000002</v>
      </c>
    </row>
    <row r="12" spans="1:2">
      <c r="A12">
        <v>17.579999999999998</v>
      </c>
      <c r="B12">
        <v>2.0283799999999998</v>
      </c>
    </row>
    <row r="13" spans="1:2">
      <c r="A13">
        <v>19.53</v>
      </c>
      <c r="B13">
        <v>2.452804</v>
      </c>
    </row>
    <row r="14" spans="1:2">
      <c r="A14">
        <v>21.48</v>
      </c>
      <c r="B14">
        <v>3.2678509999999998</v>
      </c>
    </row>
    <row r="15" spans="1:2">
      <c r="A15">
        <v>23.44</v>
      </c>
      <c r="B15">
        <v>2.8616799999999998</v>
      </c>
    </row>
    <row r="16" spans="1:2">
      <c r="A16">
        <v>25.39</v>
      </c>
      <c r="B16">
        <v>3.40863</v>
      </c>
    </row>
    <row r="17" spans="1:2">
      <c r="A17">
        <v>27.34</v>
      </c>
      <c r="B17">
        <v>1.408887</v>
      </c>
    </row>
    <row r="18" spans="1:2">
      <c r="A18">
        <v>29.3</v>
      </c>
      <c r="B18">
        <v>1.9766159999999999</v>
      </c>
    </row>
    <row r="19" spans="1:2">
      <c r="A19">
        <v>31.25</v>
      </c>
      <c r="B19">
        <v>2.2537660000000002</v>
      </c>
    </row>
    <row r="20" spans="1:2">
      <c r="A20">
        <v>35.159999999999997</v>
      </c>
      <c r="B20">
        <v>8.4175360000000001</v>
      </c>
    </row>
    <row r="21" spans="1:2">
      <c r="A21">
        <v>39.06</v>
      </c>
      <c r="B21">
        <v>7.7647469999999998</v>
      </c>
    </row>
    <row r="22" spans="1:2">
      <c r="A22">
        <v>42.97</v>
      </c>
      <c r="B22">
        <v>8.4437029999999993</v>
      </c>
    </row>
    <row r="23" spans="1:2">
      <c r="A23">
        <v>46.88</v>
      </c>
      <c r="B23">
        <v>7.1706099999999999</v>
      </c>
    </row>
    <row r="24" spans="1:2">
      <c r="A24">
        <v>50.78</v>
      </c>
      <c r="B24">
        <v>8.3539399999999997</v>
      </c>
    </row>
    <row r="25" spans="1:2">
      <c r="A25">
        <v>54.69</v>
      </c>
      <c r="B25">
        <v>8.4312590000000007</v>
      </c>
    </row>
    <row r="26" spans="1:2">
      <c r="A26">
        <v>58.59</v>
      </c>
      <c r="B26">
        <v>7.4708670000000001</v>
      </c>
    </row>
    <row r="27" spans="1:2">
      <c r="A27">
        <v>62.5</v>
      </c>
      <c r="B27">
        <v>9.3241040000000002</v>
      </c>
    </row>
    <row r="28" spans="1:2">
      <c r="A28">
        <v>70.31</v>
      </c>
      <c r="B28">
        <v>7.2694929999999998</v>
      </c>
    </row>
    <row r="29" spans="1:2">
      <c r="A29">
        <v>78.12</v>
      </c>
      <c r="B29">
        <v>7.073969</v>
      </c>
    </row>
    <row r="30" spans="1:2">
      <c r="A30">
        <v>85.94</v>
      </c>
      <c r="B30">
        <v>7.8177820000000002</v>
      </c>
    </row>
    <row r="31" spans="1:2">
      <c r="A31">
        <v>93.75</v>
      </c>
      <c r="B31">
        <v>9.0400109999999998</v>
      </c>
    </row>
    <row r="32" spans="1:2">
      <c r="A32">
        <v>101.56</v>
      </c>
      <c r="B32">
        <v>8.1914280000000002</v>
      </c>
    </row>
    <row r="33" spans="1:2">
      <c r="A33">
        <v>109.38</v>
      </c>
      <c r="B33">
        <v>7.9771739999999998</v>
      </c>
    </row>
    <row r="34" spans="1:2">
      <c r="A34">
        <v>117.19</v>
      </c>
      <c r="B34">
        <v>7.2464510000000004</v>
      </c>
    </row>
    <row r="35" spans="1:2">
      <c r="A35">
        <v>125</v>
      </c>
      <c r="B35">
        <v>7.2808929999999998</v>
      </c>
    </row>
    <row r="36" spans="1:2">
      <c r="A36">
        <v>140.62</v>
      </c>
      <c r="B36">
        <v>8.4968599999999999</v>
      </c>
    </row>
    <row r="37" spans="1:2">
      <c r="A37">
        <v>156.25</v>
      </c>
      <c r="B37">
        <v>7.1672580000000004</v>
      </c>
    </row>
    <row r="38" spans="1:2">
      <c r="A38">
        <v>171.88</v>
      </c>
      <c r="B38">
        <v>6.6816389999999997</v>
      </c>
    </row>
    <row r="39" spans="1:2">
      <c r="A39">
        <v>187.5</v>
      </c>
      <c r="B39">
        <v>8.8988370000000003</v>
      </c>
    </row>
    <row r="40" spans="1:2">
      <c r="A40">
        <v>203.12</v>
      </c>
      <c r="B40">
        <v>7.123246</v>
      </c>
    </row>
    <row r="41" spans="1:2">
      <c r="A41">
        <v>218.75</v>
      </c>
      <c r="B41">
        <v>8.6903799999999993</v>
      </c>
    </row>
    <row r="42" spans="1:2">
      <c r="A42">
        <v>234.38</v>
      </c>
      <c r="B42">
        <v>7.1295070000000003</v>
      </c>
    </row>
    <row r="43" spans="1:2">
      <c r="A43">
        <v>250</v>
      </c>
      <c r="B43">
        <v>8.4297090000000008</v>
      </c>
    </row>
    <row r="44" spans="1:2">
      <c r="A44">
        <v>281.25</v>
      </c>
      <c r="B44">
        <v>5.6292520000000001</v>
      </c>
    </row>
    <row r="45" spans="1:2">
      <c r="A45">
        <v>312.5</v>
      </c>
      <c r="B45">
        <v>6.2542080000000002</v>
      </c>
    </row>
    <row r="46" spans="1:2">
      <c r="A46">
        <v>343.75</v>
      </c>
      <c r="B46">
        <v>6.4811579999999998</v>
      </c>
    </row>
    <row r="47" spans="1:2">
      <c r="A47">
        <v>375</v>
      </c>
      <c r="B47">
        <v>6.2351669999999997</v>
      </c>
    </row>
    <row r="48" spans="1:2">
      <c r="A48">
        <v>406.25</v>
      </c>
      <c r="B48">
        <v>6.9807589999999999</v>
      </c>
    </row>
    <row r="49" spans="1:2">
      <c r="A49">
        <v>437.5</v>
      </c>
      <c r="B49">
        <v>6.8721240000000003</v>
      </c>
    </row>
    <row r="50" spans="1:2">
      <c r="A50">
        <v>468.75</v>
      </c>
      <c r="B50">
        <v>7.1703979999999996</v>
      </c>
    </row>
    <row r="51" spans="1:2">
      <c r="A51">
        <v>500</v>
      </c>
      <c r="B51">
        <v>7.679729</v>
      </c>
    </row>
    <row r="52" spans="1:2">
      <c r="A52">
        <v>562.5</v>
      </c>
      <c r="B52">
        <v>6.1992760000000002</v>
      </c>
    </row>
    <row r="53" spans="1:2">
      <c r="A53">
        <v>625</v>
      </c>
      <c r="B53">
        <v>6.1903589999999999</v>
      </c>
    </row>
    <row r="54" spans="1:2">
      <c r="A54">
        <v>687.5</v>
      </c>
      <c r="B54">
        <v>5.7278770000000003</v>
      </c>
    </row>
    <row r="55" spans="1:2">
      <c r="A55">
        <v>750</v>
      </c>
      <c r="B55">
        <v>6.4532230000000004</v>
      </c>
    </row>
    <row r="56" spans="1:2">
      <c r="A56">
        <v>812.5</v>
      </c>
      <c r="B56">
        <v>8.2119909999999994</v>
      </c>
    </row>
    <row r="57" spans="1:2">
      <c r="A57">
        <v>875</v>
      </c>
      <c r="B57">
        <v>7.922822</v>
      </c>
    </row>
    <row r="58" spans="1:2">
      <c r="A58">
        <v>937.5</v>
      </c>
      <c r="B58">
        <v>6.8243609999999997</v>
      </c>
    </row>
    <row r="59" spans="1:2">
      <c r="A59">
        <v>1000</v>
      </c>
      <c r="B59">
        <v>7.0536440000000002</v>
      </c>
    </row>
    <row r="60" spans="1:2">
      <c r="A60">
        <v>1125</v>
      </c>
      <c r="B60">
        <v>6.8787190000000002</v>
      </c>
    </row>
    <row r="61" spans="1:2">
      <c r="A61">
        <v>1250</v>
      </c>
      <c r="B61">
        <v>6.2062799999999996</v>
      </c>
    </row>
    <row r="62" spans="1:2">
      <c r="A62">
        <v>1375</v>
      </c>
      <c r="B62">
        <v>8.2830600000000008</v>
      </c>
    </row>
    <row r="63" spans="1:2">
      <c r="A63">
        <v>1500</v>
      </c>
      <c r="B63">
        <v>8.5471590000000006</v>
      </c>
    </row>
    <row r="64" spans="1:2">
      <c r="A64">
        <v>1625</v>
      </c>
      <c r="B64">
        <v>7.701638</v>
      </c>
    </row>
    <row r="65" spans="1:2">
      <c r="A65">
        <v>1750</v>
      </c>
      <c r="B65">
        <v>7.3839769999999998</v>
      </c>
    </row>
    <row r="66" spans="1:2">
      <c r="A66">
        <v>1875</v>
      </c>
      <c r="B66">
        <v>7.9433759999999998</v>
      </c>
    </row>
    <row r="67" spans="1:2">
      <c r="A67">
        <v>2000</v>
      </c>
      <c r="B67">
        <v>7.9033790000000002</v>
      </c>
    </row>
    <row r="68" spans="1:2">
      <c r="A68">
        <v>2250</v>
      </c>
      <c r="B68">
        <v>8.4730930000000004</v>
      </c>
    </row>
    <row r="69" spans="1:2">
      <c r="A69">
        <v>2500</v>
      </c>
      <c r="B69">
        <v>9.1617879999999996</v>
      </c>
    </row>
    <row r="70" spans="1:2">
      <c r="A70">
        <v>2750</v>
      </c>
      <c r="B70">
        <v>11.681111</v>
      </c>
    </row>
    <row r="71" spans="1:2">
      <c r="A71">
        <v>3000</v>
      </c>
      <c r="B71">
        <v>13.59197</v>
      </c>
    </row>
    <row r="72" spans="1:2">
      <c r="A72">
        <v>3250</v>
      </c>
      <c r="B72">
        <v>13.124031</v>
      </c>
    </row>
    <row r="73" spans="1:2">
      <c r="A73">
        <v>3500</v>
      </c>
      <c r="B73">
        <v>15.956087</v>
      </c>
    </row>
    <row r="74" spans="1:2">
      <c r="A74">
        <v>3750</v>
      </c>
      <c r="B74">
        <v>15.160399999999999</v>
      </c>
    </row>
    <row r="75" spans="1:2">
      <c r="A75">
        <v>4000</v>
      </c>
      <c r="B75">
        <v>17.898727000000001</v>
      </c>
    </row>
    <row r="76" spans="1:2">
      <c r="A76">
        <v>4500</v>
      </c>
      <c r="B76">
        <v>17.735327000000002</v>
      </c>
    </row>
    <row r="77" spans="1:2">
      <c r="A77">
        <v>5000</v>
      </c>
      <c r="B77">
        <v>16.268920999999999</v>
      </c>
    </row>
    <row r="78" spans="1:2">
      <c r="A78">
        <v>5500</v>
      </c>
      <c r="B78">
        <v>16.781925999999999</v>
      </c>
    </row>
    <row r="79" spans="1:2">
      <c r="A79">
        <v>6000</v>
      </c>
      <c r="B79">
        <v>19.225736999999999</v>
      </c>
    </row>
    <row r="80" spans="1:2">
      <c r="A80">
        <v>6500</v>
      </c>
      <c r="B80">
        <v>18.768802999999998</v>
      </c>
    </row>
    <row r="81" spans="1:2">
      <c r="A81">
        <v>7000</v>
      </c>
      <c r="B81">
        <v>19.228263999999999</v>
      </c>
    </row>
    <row r="82" spans="1:2">
      <c r="A82">
        <v>7500</v>
      </c>
      <c r="B82">
        <v>18.368697999999998</v>
      </c>
    </row>
    <row r="83" spans="1:2">
      <c r="A83">
        <v>8000</v>
      </c>
      <c r="B83">
        <v>19.540762999999998</v>
      </c>
    </row>
    <row r="84" spans="1:2">
      <c r="A84">
        <v>9000</v>
      </c>
      <c r="B84">
        <v>20.420021999999999</v>
      </c>
    </row>
    <row r="85" spans="1:2">
      <c r="A85">
        <v>10000</v>
      </c>
      <c r="B85">
        <v>19.255495</v>
      </c>
    </row>
    <row r="86" spans="1:2">
      <c r="A86">
        <v>11000</v>
      </c>
      <c r="B86">
        <v>19.878012999999999</v>
      </c>
    </row>
    <row r="87" spans="1:2">
      <c r="A87">
        <v>12000</v>
      </c>
      <c r="B87">
        <v>19.073170999999999</v>
      </c>
    </row>
    <row r="88" spans="1:2">
      <c r="A88">
        <v>13000</v>
      </c>
      <c r="B88">
        <v>20.459664</v>
      </c>
    </row>
    <row r="89" spans="1:2">
      <c r="A89">
        <v>14000</v>
      </c>
      <c r="B89">
        <v>19.650703</v>
      </c>
    </row>
    <row r="90" spans="1:2">
      <c r="A90">
        <v>15000</v>
      </c>
      <c r="B90">
        <v>20.678698000000001</v>
      </c>
    </row>
    <row r="91" spans="1:2">
      <c r="A91">
        <v>16000</v>
      </c>
      <c r="B91">
        <v>19.368105</v>
      </c>
    </row>
    <row r="92" spans="1:2">
      <c r="A92">
        <v>18000</v>
      </c>
      <c r="B92">
        <v>18.331177</v>
      </c>
    </row>
    <row r="93" spans="1:2">
      <c r="A93">
        <v>20000</v>
      </c>
      <c r="B93">
        <v>19.861694</v>
      </c>
    </row>
    <row r="94" spans="1:2">
      <c r="A94">
        <v>22000</v>
      </c>
      <c r="B94">
        <v>18.108042000000001</v>
      </c>
    </row>
    <row r="95" spans="1:2">
      <c r="A95">
        <v>24000</v>
      </c>
      <c r="B95">
        <v>18.709800999999999</v>
      </c>
    </row>
    <row r="96" spans="1:2">
      <c r="A96">
        <v>26000</v>
      </c>
      <c r="B96">
        <v>18.973666000000001</v>
      </c>
    </row>
    <row r="97" spans="1:2">
      <c r="A97">
        <v>28000</v>
      </c>
      <c r="B97">
        <v>18.205137000000001</v>
      </c>
    </row>
    <row r="98" spans="1:2">
      <c r="A98">
        <v>30000</v>
      </c>
      <c r="B98">
        <v>19.039432999999999</v>
      </c>
    </row>
    <row r="99" spans="1:2">
      <c r="A99">
        <v>32000</v>
      </c>
      <c r="B99">
        <v>18.088453000000001</v>
      </c>
    </row>
    <row r="100" spans="1:2">
      <c r="A100">
        <v>36000</v>
      </c>
      <c r="B100">
        <v>20.208064</v>
      </c>
    </row>
    <row r="101" spans="1:2">
      <c r="A101">
        <v>40000</v>
      </c>
      <c r="B101">
        <v>18.440818</v>
      </c>
    </row>
    <row r="102" spans="1:2">
      <c r="A102">
        <v>44000</v>
      </c>
      <c r="B102">
        <v>18.974316000000002</v>
      </c>
    </row>
    <row r="103" spans="1:2">
      <c r="A103">
        <v>48000</v>
      </c>
      <c r="B103">
        <v>19.532029999999999</v>
      </c>
    </row>
    <row r="104" spans="1:2">
      <c r="A104">
        <v>52000</v>
      </c>
      <c r="B104">
        <v>20.322165999999999</v>
      </c>
    </row>
    <row r="105" spans="1:2">
      <c r="A105">
        <v>56000</v>
      </c>
      <c r="B105">
        <v>19.077311999999999</v>
      </c>
    </row>
    <row r="106" spans="1:2">
      <c r="A106">
        <v>60000</v>
      </c>
      <c r="B106">
        <v>17.966296</v>
      </c>
    </row>
    <row r="107" spans="1:2">
      <c r="A107">
        <v>64000</v>
      </c>
      <c r="B107">
        <v>19.59196</v>
      </c>
    </row>
    <row r="108" spans="1:2">
      <c r="A108">
        <v>72000</v>
      </c>
      <c r="B108">
        <v>19.494772000000001</v>
      </c>
    </row>
    <row r="109" spans="1:2">
      <c r="A109">
        <v>80000</v>
      </c>
      <c r="B109">
        <v>20.258039</v>
      </c>
    </row>
    <row r="110" spans="1:2">
      <c r="A110">
        <v>88000</v>
      </c>
      <c r="B110">
        <v>18.223828000000001</v>
      </c>
    </row>
    <row r="111" spans="1:2">
      <c r="A111">
        <v>96000</v>
      </c>
      <c r="B111">
        <v>20.132135999999999</v>
      </c>
    </row>
    <row r="112" spans="1:2">
      <c r="A112">
        <v>104000</v>
      </c>
      <c r="B112">
        <v>18.760611000000001</v>
      </c>
    </row>
    <row r="113" spans="1:2">
      <c r="A113">
        <v>112000</v>
      </c>
      <c r="B113">
        <v>20.517078000000001</v>
      </c>
    </row>
    <row r="114" spans="1:2">
      <c r="A114">
        <v>120000</v>
      </c>
      <c r="B114">
        <v>20.414114999999999</v>
      </c>
    </row>
    <row r="115" spans="1:2">
      <c r="A115">
        <v>128000</v>
      </c>
      <c r="B115">
        <v>20.052517000000002</v>
      </c>
    </row>
    <row r="116" spans="1:2">
      <c r="A116">
        <v>144000</v>
      </c>
      <c r="B116">
        <v>19.796050999999999</v>
      </c>
    </row>
    <row r="117" spans="1:2">
      <c r="A117">
        <v>160000</v>
      </c>
      <c r="B117">
        <v>20.169602000000001</v>
      </c>
    </row>
    <row r="118" spans="1:2">
      <c r="A118">
        <v>176000</v>
      </c>
      <c r="B118">
        <v>20.948115999999999</v>
      </c>
    </row>
    <row r="119" spans="1:2">
      <c r="A119">
        <v>192000</v>
      </c>
      <c r="B119">
        <v>18.504729999999999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tabSelected="1" topLeftCell="A21" workbookViewId="0">
      <selection activeCell="K69" sqref="K69"/>
    </sheetView>
  </sheetViews>
  <sheetFormatPr baseColWidth="10" defaultRowHeight="15" x14ac:dyDescent="0"/>
  <cols>
    <col min="1" max="1" width="7.1640625" bestFit="1" customWidth="1"/>
    <col min="2" max="2" width="5.1640625" bestFit="1" customWidth="1"/>
    <col min="3" max="4" width="7.1640625" bestFit="1" customWidth="1"/>
    <col min="5" max="5" width="4.1640625" bestFit="1" customWidth="1"/>
  </cols>
  <sheetData>
    <row r="1" spans="1:14">
      <c r="A1">
        <v>16</v>
      </c>
      <c r="B1">
        <v>16</v>
      </c>
      <c r="C1">
        <v>16828</v>
      </c>
      <c r="D1">
        <v>1124</v>
      </c>
      <c r="E1">
        <v>19</v>
      </c>
    </row>
    <row r="2" spans="1:14">
      <c r="A2">
        <v>32</v>
      </c>
      <c r="B2">
        <v>16</v>
      </c>
      <c r="C2">
        <v>16832</v>
      </c>
      <c r="D2">
        <v>1388</v>
      </c>
      <c r="E2">
        <v>18</v>
      </c>
    </row>
    <row r="3" spans="1:14">
      <c r="A3">
        <v>64</v>
      </c>
      <c r="B3">
        <v>16</v>
      </c>
      <c r="C3">
        <v>16832</v>
      </c>
      <c r="D3">
        <v>1388</v>
      </c>
      <c r="E3">
        <v>18</v>
      </c>
      <c r="K3" t="s">
        <v>0</v>
      </c>
      <c r="L3" t="s">
        <v>1</v>
      </c>
      <c r="M3" t="s">
        <v>2</v>
      </c>
      <c r="N3" t="s">
        <v>3</v>
      </c>
    </row>
    <row r="4" spans="1:14">
      <c r="A4">
        <v>128</v>
      </c>
      <c r="B4">
        <v>16</v>
      </c>
      <c r="C4">
        <v>16968</v>
      </c>
      <c r="D4">
        <v>1388</v>
      </c>
      <c r="E4">
        <v>18</v>
      </c>
      <c r="J4">
        <v>8</v>
      </c>
      <c r="K4">
        <v>3.1</v>
      </c>
      <c r="L4">
        <v>3.4</v>
      </c>
      <c r="M4">
        <v>2.9</v>
      </c>
      <c r="N4">
        <v>3.2</v>
      </c>
    </row>
    <row r="5" spans="1:14">
      <c r="A5">
        <v>256</v>
      </c>
      <c r="B5">
        <v>16</v>
      </c>
      <c r="C5">
        <v>17092</v>
      </c>
      <c r="D5">
        <v>1600</v>
      </c>
      <c r="E5">
        <v>18</v>
      </c>
      <c r="J5">
        <v>16</v>
      </c>
      <c r="K5">
        <v>2.2999999999999998</v>
      </c>
      <c r="L5">
        <v>3.9</v>
      </c>
      <c r="M5" s="1">
        <v>3.2</v>
      </c>
      <c r="N5">
        <v>4.4000000000000004</v>
      </c>
    </row>
    <row r="6" spans="1:14">
      <c r="A6">
        <v>512</v>
      </c>
      <c r="B6">
        <v>16</v>
      </c>
      <c r="C6">
        <v>17348</v>
      </c>
      <c r="D6">
        <v>1860</v>
      </c>
      <c r="E6">
        <v>18</v>
      </c>
      <c r="J6">
        <v>32</v>
      </c>
      <c r="K6">
        <v>3.4</v>
      </c>
      <c r="L6">
        <v>3.7</v>
      </c>
      <c r="M6" s="1">
        <v>4.4000000000000004</v>
      </c>
      <c r="N6">
        <v>4.0999999999999996</v>
      </c>
    </row>
    <row r="7" spans="1:14">
      <c r="A7">
        <v>1024</v>
      </c>
      <c r="B7">
        <v>16</v>
      </c>
      <c r="C7">
        <v>17860</v>
      </c>
      <c r="D7">
        <v>2388</v>
      </c>
      <c r="E7">
        <v>18</v>
      </c>
      <c r="J7">
        <v>64</v>
      </c>
      <c r="K7">
        <v>12.2</v>
      </c>
      <c r="L7">
        <v>12.5</v>
      </c>
      <c r="M7" s="1">
        <v>11.1</v>
      </c>
      <c r="N7">
        <v>14.5</v>
      </c>
    </row>
    <row r="8" spans="1:14">
      <c r="A8">
        <v>2048</v>
      </c>
      <c r="B8">
        <v>16</v>
      </c>
      <c r="C8">
        <v>18884</v>
      </c>
      <c r="D8">
        <v>3444</v>
      </c>
      <c r="E8">
        <v>17</v>
      </c>
      <c r="J8">
        <v>128</v>
      </c>
      <c r="K8">
        <v>14.25</v>
      </c>
      <c r="L8">
        <v>14.5</v>
      </c>
      <c r="M8" s="1">
        <v>14.2</v>
      </c>
      <c r="N8">
        <v>12.3</v>
      </c>
    </row>
    <row r="9" spans="1:14">
      <c r="A9">
        <v>4096</v>
      </c>
      <c r="B9">
        <v>16</v>
      </c>
      <c r="C9">
        <v>20932</v>
      </c>
      <c r="D9">
        <v>5556</v>
      </c>
      <c r="E9">
        <v>20</v>
      </c>
      <c r="J9">
        <v>256</v>
      </c>
      <c r="K9">
        <v>16.2</v>
      </c>
      <c r="L9">
        <v>13.2</v>
      </c>
      <c r="M9" s="1">
        <v>17.2</v>
      </c>
      <c r="N9">
        <v>14.1</v>
      </c>
    </row>
    <row r="10" spans="1:14">
      <c r="A10">
        <v>8192</v>
      </c>
      <c r="B10">
        <v>16</v>
      </c>
      <c r="C10">
        <v>25028</v>
      </c>
      <c r="D10">
        <v>9780</v>
      </c>
      <c r="E10">
        <v>22</v>
      </c>
      <c r="J10">
        <v>512</v>
      </c>
      <c r="K10">
        <v>12.2</v>
      </c>
      <c r="L10">
        <v>11.1</v>
      </c>
      <c r="M10" s="1">
        <v>10.199999999999999</v>
      </c>
      <c r="N10">
        <v>11.4</v>
      </c>
    </row>
    <row r="11" spans="1:14">
      <c r="A11">
        <v>16384</v>
      </c>
      <c r="B11">
        <v>16</v>
      </c>
      <c r="C11">
        <v>33220</v>
      </c>
      <c r="D11">
        <v>17964</v>
      </c>
      <c r="E11">
        <v>18</v>
      </c>
      <c r="J11">
        <v>1024</v>
      </c>
      <c r="K11">
        <v>13.3</v>
      </c>
      <c r="L11">
        <v>14.7</v>
      </c>
      <c r="M11" s="1">
        <v>13.3</v>
      </c>
      <c r="N11">
        <v>16.100000000000001</v>
      </c>
    </row>
    <row r="12" spans="1:14">
      <c r="A12">
        <v>32768</v>
      </c>
      <c r="B12">
        <v>16</v>
      </c>
      <c r="C12">
        <v>49604</v>
      </c>
      <c r="D12">
        <v>34332</v>
      </c>
      <c r="E12">
        <v>18</v>
      </c>
      <c r="J12">
        <v>2048</v>
      </c>
      <c r="K12">
        <v>14.1</v>
      </c>
      <c r="L12">
        <v>13.7</v>
      </c>
      <c r="M12" s="1">
        <v>13.2</v>
      </c>
      <c r="N12">
        <v>12.2</v>
      </c>
    </row>
    <row r="13" spans="1:14">
      <c r="A13">
        <v>65536</v>
      </c>
      <c r="B13">
        <v>16</v>
      </c>
      <c r="C13">
        <v>82372</v>
      </c>
      <c r="D13">
        <v>67068</v>
      </c>
      <c r="E13">
        <v>24</v>
      </c>
      <c r="J13">
        <v>4096</v>
      </c>
      <c r="K13">
        <v>25.2</v>
      </c>
      <c r="L13">
        <v>33.200000000000003</v>
      </c>
      <c r="M13" s="1">
        <v>45</v>
      </c>
      <c r="N13">
        <v>50.1</v>
      </c>
    </row>
    <row r="14" spans="1:14">
      <c r="A14">
        <v>131072</v>
      </c>
      <c r="B14">
        <v>16</v>
      </c>
      <c r="C14">
        <v>147908</v>
      </c>
      <c r="D14">
        <v>132540</v>
      </c>
      <c r="E14">
        <v>63</v>
      </c>
      <c r="J14">
        <v>8192</v>
      </c>
      <c r="K14">
        <v>23.2</v>
      </c>
      <c r="L14">
        <v>30.1</v>
      </c>
      <c r="M14" s="1">
        <v>47.6</v>
      </c>
      <c r="N14">
        <v>50.2</v>
      </c>
    </row>
    <row r="15" spans="1:14">
      <c r="A15">
        <v>262144</v>
      </c>
      <c r="B15">
        <v>16</v>
      </c>
      <c r="C15">
        <v>278980</v>
      </c>
      <c r="D15">
        <v>263484</v>
      </c>
      <c r="E15">
        <v>18</v>
      </c>
      <c r="J15">
        <v>16384</v>
      </c>
      <c r="K15">
        <v>24.1</v>
      </c>
      <c r="L15">
        <v>32.4</v>
      </c>
      <c r="M15" s="1">
        <v>43.2</v>
      </c>
      <c r="N15">
        <v>47.6</v>
      </c>
    </row>
    <row r="16" spans="1:14">
      <c r="A16">
        <v>16</v>
      </c>
      <c r="B16">
        <v>64</v>
      </c>
      <c r="C16">
        <v>16832</v>
      </c>
      <c r="D16">
        <v>1600</v>
      </c>
      <c r="E16">
        <v>18</v>
      </c>
      <c r="J16">
        <v>32768</v>
      </c>
      <c r="K16">
        <v>23.5</v>
      </c>
      <c r="L16">
        <v>33.4</v>
      </c>
      <c r="M16" s="1">
        <v>112</v>
      </c>
      <c r="N16">
        <v>132</v>
      </c>
    </row>
    <row r="17" spans="1:14">
      <c r="A17">
        <v>32</v>
      </c>
      <c r="B17">
        <v>64</v>
      </c>
      <c r="C17">
        <v>16832</v>
      </c>
      <c r="D17">
        <v>1600</v>
      </c>
      <c r="E17">
        <v>18</v>
      </c>
      <c r="J17">
        <v>65536</v>
      </c>
      <c r="K17">
        <v>22.1</v>
      </c>
      <c r="L17">
        <v>32.1</v>
      </c>
      <c r="M17" s="1">
        <v>121</v>
      </c>
      <c r="N17">
        <v>135</v>
      </c>
    </row>
    <row r="18" spans="1:14">
      <c r="A18">
        <v>64</v>
      </c>
      <c r="B18">
        <v>64</v>
      </c>
      <c r="C18">
        <v>16832</v>
      </c>
      <c r="D18">
        <v>1600</v>
      </c>
      <c r="E18">
        <v>18</v>
      </c>
      <c r="J18">
        <v>131072</v>
      </c>
      <c r="K18">
        <v>23.2</v>
      </c>
      <c r="L18">
        <v>33.200000000000003</v>
      </c>
      <c r="M18" s="1">
        <v>115</v>
      </c>
      <c r="N18">
        <v>130</v>
      </c>
    </row>
    <row r="19" spans="1:14">
      <c r="A19">
        <v>128</v>
      </c>
      <c r="B19">
        <v>64</v>
      </c>
      <c r="C19">
        <v>16968</v>
      </c>
      <c r="D19">
        <v>1600</v>
      </c>
      <c r="E19">
        <v>25</v>
      </c>
      <c r="J19">
        <v>262144</v>
      </c>
      <c r="K19">
        <v>21.2</v>
      </c>
      <c r="L19">
        <v>31.2</v>
      </c>
      <c r="M19" s="1">
        <v>117</v>
      </c>
      <c r="N19">
        <v>134</v>
      </c>
    </row>
    <row r="20" spans="1:14">
      <c r="A20">
        <v>256</v>
      </c>
      <c r="B20">
        <v>64</v>
      </c>
      <c r="C20">
        <v>16968</v>
      </c>
      <c r="D20">
        <v>1600</v>
      </c>
      <c r="E20">
        <v>24</v>
      </c>
      <c r="G20">
        <v>0.49</v>
      </c>
      <c r="H20">
        <v>1.3751949999999999</v>
      </c>
    </row>
    <row r="21" spans="1:14">
      <c r="A21">
        <v>512</v>
      </c>
      <c r="B21">
        <v>64</v>
      </c>
      <c r="C21">
        <v>17344</v>
      </c>
      <c r="D21">
        <v>1860</v>
      </c>
      <c r="E21">
        <v>19</v>
      </c>
      <c r="G21">
        <v>0.98</v>
      </c>
      <c r="H21">
        <v>3.1526510000000001</v>
      </c>
    </row>
    <row r="22" spans="1:14">
      <c r="A22">
        <v>1024</v>
      </c>
      <c r="B22">
        <v>64</v>
      </c>
      <c r="C22">
        <v>17856</v>
      </c>
      <c r="D22">
        <v>2388</v>
      </c>
      <c r="E22">
        <v>19</v>
      </c>
      <c r="G22">
        <v>1.95</v>
      </c>
      <c r="H22">
        <v>4.1760580000000003</v>
      </c>
    </row>
    <row r="23" spans="1:14">
      <c r="A23">
        <v>2048</v>
      </c>
      <c r="B23">
        <v>64</v>
      </c>
      <c r="C23">
        <v>18880</v>
      </c>
      <c r="D23">
        <v>3444</v>
      </c>
      <c r="E23">
        <v>23</v>
      </c>
      <c r="G23">
        <v>2.93</v>
      </c>
      <c r="H23">
        <v>2.3091490000000001</v>
      </c>
    </row>
    <row r="24" spans="1:14">
      <c r="A24">
        <v>4096</v>
      </c>
      <c r="B24">
        <v>64</v>
      </c>
      <c r="C24">
        <v>20928</v>
      </c>
      <c r="D24">
        <v>5556</v>
      </c>
      <c r="E24">
        <v>39</v>
      </c>
      <c r="G24">
        <v>3.91</v>
      </c>
      <c r="H24">
        <v>4.0067279999999998</v>
      </c>
    </row>
    <row r="25" spans="1:14">
      <c r="A25">
        <v>8192</v>
      </c>
      <c r="B25">
        <v>64</v>
      </c>
      <c r="C25">
        <v>25024</v>
      </c>
      <c r="D25">
        <v>9516</v>
      </c>
      <c r="E25">
        <v>47</v>
      </c>
      <c r="G25">
        <v>5.86</v>
      </c>
      <c r="H25">
        <v>1.860411</v>
      </c>
    </row>
    <row r="26" spans="1:14">
      <c r="A26">
        <v>16384</v>
      </c>
      <c r="B26">
        <v>64</v>
      </c>
      <c r="C26">
        <v>33216</v>
      </c>
      <c r="D26">
        <v>17700</v>
      </c>
      <c r="E26">
        <v>44</v>
      </c>
      <c r="G26">
        <v>7.81</v>
      </c>
      <c r="H26">
        <v>3.6099700000000001</v>
      </c>
    </row>
    <row r="27" spans="1:14">
      <c r="A27">
        <v>32768</v>
      </c>
      <c r="B27">
        <v>64</v>
      </c>
      <c r="C27">
        <v>65988</v>
      </c>
      <c r="D27">
        <v>50436</v>
      </c>
      <c r="E27">
        <v>37</v>
      </c>
      <c r="G27">
        <v>9.77</v>
      </c>
      <c r="H27">
        <v>3.8551489999999999</v>
      </c>
    </row>
    <row r="28" spans="1:14">
      <c r="A28">
        <v>65536</v>
      </c>
      <c r="B28">
        <v>64</v>
      </c>
      <c r="C28">
        <v>98756</v>
      </c>
      <c r="D28">
        <v>83328</v>
      </c>
      <c r="E28">
        <v>49</v>
      </c>
      <c r="G28">
        <v>11.72</v>
      </c>
      <c r="H28">
        <v>1.748823</v>
      </c>
    </row>
    <row r="29" spans="1:14">
      <c r="A29">
        <v>131072</v>
      </c>
      <c r="B29">
        <v>64</v>
      </c>
      <c r="C29">
        <v>164292</v>
      </c>
      <c r="D29">
        <v>148800</v>
      </c>
      <c r="E29">
        <v>37</v>
      </c>
      <c r="G29">
        <v>13.67</v>
      </c>
      <c r="H29">
        <v>3.7463389999999999</v>
      </c>
    </row>
    <row r="30" spans="1:14">
      <c r="A30">
        <v>262144</v>
      </c>
      <c r="B30">
        <v>64</v>
      </c>
      <c r="C30">
        <v>295364</v>
      </c>
      <c r="D30">
        <v>279744</v>
      </c>
      <c r="E30">
        <v>39</v>
      </c>
      <c r="G30">
        <v>15.62</v>
      </c>
      <c r="H30">
        <v>2.4916330000000002</v>
      </c>
    </row>
    <row r="31" spans="1:14">
      <c r="A31">
        <v>16</v>
      </c>
      <c r="B31">
        <v>256</v>
      </c>
      <c r="C31">
        <v>33216</v>
      </c>
      <c r="D31">
        <v>17860</v>
      </c>
      <c r="E31">
        <v>18</v>
      </c>
      <c r="G31">
        <v>17.579999999999998</v>
      </c>
      <c r="H31">
        <v>2.0283799999999998</v>
      </c>
    </row>
    <row r="32" spans="1:14">
      <c r="A32">
        <v>32</v>
      </c>
      <c r="B32">
        <v>256</v>
      </c>
      <c r="C32">
        <v>33216</v>
      </c>
      <c r="D32">
        <v>17860</v>
      </c>
      <c r="E32">
        <v>17</v>
      </c>
      <c r="G32">
        <v>19.53</v>
      </c>
      <c r="H32">
        <v>2.452804</v>
      </c>
    </row>
    <row r="33" spans="1:8">
      <c r="A33">
        <v>64</v>
      </c>
      <c r="B33">
        <v>256</v>
      </c>
      <c r="C33">
        <v>33216</v>
      </c>
      <c r="D33">
        <v>17860</v>
      </c>
      <c r="E33">
        <v>18</v>
      </c>
      <c r="G33">
        <v>21.48</v>
      </c>
      <c r="H33">
        <v>3.2678509999999998</v>
      </c>
    </row>
    <row r="34" spans="1:8">
      <c r="A34">
        <v>128</v>
      </c>
      <c r="B34">
        <v>256</v>
      </c>
      <c r="C34">
        <v>33216</v>
      </c>
      <c r="D34">
        <v>17860</v>
      </c>
      <c r="E34">
        <v>18</v>
      </c>
      <c r="G34">
        <v>23.44</v>
      </c>
      <c r="H34">
        <v>2.8616799999999998</v>
      </c>
    </row>
    <row r="35" spans="1:8">
      <c r="A35">
        <v>256</v>
      </c>
      <c r="B35">
        <v>256</v>
      </c>
      <c r="C35">
        <v>33216</v>
      </c>
      <c r="D35">
        <v>17860</v>
      </c>
      <c r="E35">
        <v>19</v>
      </c>
      <c r="G35">
        <v>25.39</v>
      </c>
      <c r="H35">
        <v>3.40863</v>
      </c>
    </row>
    <row r="36" spans="1:8">
      <c r="A36">
        <v>512</v>
      </c>
      <c r="B36">
        <v>256</v>
      </c>
      <c r="C36">
        <v>33216</v>
      </c>
      <c r="D36">
        <v>17860</v>
      </c>
      <c r="E36">
        <v>22</v>
      </c>
      <c r="G36">
        <v>27.34</v>
      </c>
      <c r="H36">
        <v>1.408887</v>
      </c>
    </row>
    <row r="37" spans="1:8">
      <c r="A37">
        <v>1024</v>
      </c>
      <c r="B37">
        <v>256</v>
      </c>
      <c r="C37">
        <v>33216</v>
      </c>
      <c r="D37">
        <v>17860</v>
      </c>
      <c r="E37">
        <v>28</v>
      </c>
      <c r="G37">
        <v>29.3</v>
      </c>
      <c r="H37">
        <v>1.9766159999999999</v>
      </c>
    </row>
    <row r="38" spans="1:8">
      <c r="A38">
        <v>2048</v>
      </c>
      <c r="B38">
        <v>256</v>
      </c>
      <c r="C38">
        <v>33216</v>
      </c>
      <c r="D38">
        <v>17860</v>
      </c>
      <c r="E38">
        <v>28</v>
      </c>
      <c r="G38">
        <v>31.25</v>
      </c>
      <c r="H38">
        <v>2.2537660000000002</v>
      </c>
    </row>
    <row r="39" spans="1:8">
      <c r="A39">
        <v>4096</v>
      </c>
      <c r="B39">
        <v>256</v>
      </c>
      <c r="C39">
        <v>33216</v>
      </c>
      <c r="D39">
        <v>17860</v>
      </c>
      <c r="E39">
        <v>65</v>
      </c>
      <c r="G39">
        <v>35.159999999999997</v>
      </c>
      <c r="H39">
        <v>8.4175360000000001</v>
      </c>
    </row>
    <row r="40" spans="1:8">
      <c r="A40">
        <v>8192</v>
      </c>
      <c r="B40">
        <v>256</v>
      </c>
      <c r="C40">
        <v>33216</v>
      </c>
      <c r="D40">
        <v>17860</v>
      </c>
      <c r="E40">
        <v>61</v>
      </c>
      <c r="G40">
        <v>39.06</v>
      </c>
      <c r="H40">
        <v>7.7647469999999998</v>
      </c>
    </row>
    <row r="41" spans="1:8">
      <c r="A41">
        <v>16384</v>
      </c>
      <c r="B41">
        <v>256</v>
      </c>
      <c r="C41">
        <v>33216</v>
      </c>
      <c r="D41">
        <v>17860</v>
      </c>
      <c r="E41">
        <v>60</v>
      </c>
      <c r="G41">
        <v>42.97</v>
      </c>
      <c r="H41">
        <v>8.4437029999999993</v>
      </c>
    </row>
    <row r="42" spans="1:8">
      <c r="A42">
        <v>32768</v>
      </c>
      <c r="B42">
        <v>256</v>
      </c>
      <c r="C42">
        <v>65988</v>
      </c>
      <c r="D42">
        <v>50592</v>
      </c>
      <c r="E42">
        <v>62</v>
      </c>
      <c r="G42">
        <v>46.88</v>
      </c>
      <c r="H42">
        <v>7.1706099999999999</v>
      </c>
    </row>
    <row r="43" spans="1:8">
      <c r="A43">
        <v>65536</v>
      </c>
      <c r="B43">
        <v>256</v>
      </c>
      <c r="C43">
        <v>98756</v>
      </c>
      <c r="D43">
        <v>83328</v>
      </c>
      <c r="E43">
        <v>127</v>
      </c>
      <c r="G43">
        <v>50.78</v>
      </c>
      <c r="H43">
        <v>8.3539399999999997</v>
      </c>
    </row>
    <row r="44" spans="1:8">
      <c r="A44">
        <v>131072</v>
      </c>
      <c r="B44">
        <v>256</v>
      </c>
      <c r="C44">
        <v>164292</v>
      </c>
      <c r="D44">
        <v>148800</v>
      </c>
      <c r="E44">
        <v>63</v>
      </c>
      <c r="G44">
        <v>54.69</v>
      </c>
      <c r="H44">
        <v>8.4312590000000007</v>
      </c>
    </row>
    <row r="45" spans="1:8">
      <c r="A45">
        <v>262144</v>
      </c>
      <c r="B45">
        <v>256</v>
      </c>
      <c r="C45">
        <v>295364</v>
      </c>
      <c r="D45">
        <v>279744</v>
      </c>
      <c r="E45">
        <v>56</v>
      </c>
      <c r="G45">
        <v>58.59</v>
      </c>
      <c r="H45">
        <v>7.4708670000000001</v>
      </c>
    </row>
    <row r="46" spans="1:8">
      <c r="A46">
        <v>16</v>
      </c>
      <c r="B46">
        <v>1024</v>
      </c>
      <c r="C46">
        <v>33216</v>
      </c>
      <c r="D46">
        <v>17860</v>
      </c>
      <c r="E46">
        <v>19</v>
      </c>
      <c r="G46">
        <v>62.5</v>
      </c>
      <c r="H46">
        <v>9.3241040000000002</v>
      </c>
    </row>
    <row r="47" spans="1:8">
      <c r="A47">
        <v>32</v>
      </c>
      <c r="B47">
        <v>1024</v>
      </c>
      <c r="C47">
        <v>33216</v>
      </c>
      <c r="D47">
        <v>17860</v>
      </c>
      <c r="E47">
        <v>18</v>
      </c>
      <c r="G47">
        <v>70.31</v>
      </c>
      <c r="H47">
        <v>7.2694929999999998</v>
      </c>
    </row>
    <row r="48" spans="1:8">
      <c r="A48">
        <v>64</v>
      </c>
      <c r="B48">
        <v>1024</v>
      </c>
      <c r="C48">
        <v>33216</v>
      </c>
      <c r="D48">
        <v>17860</v>
      </c>
      <c r="E48">
        <v>20</v>
      </c>
      <c r="G48">
        <v>78.12</v>
      </c>
      <c r="H48">
        <v>7.073969</v>
      </c>
    </row>
    <row r="49" spans="1:8">
      <c r="A49">
        <v>128</v>
      </c>
      <c r="B49">
        <v>1024</v>
      </c>
      <c r="C49">
        <v>33216</v>
      </c>
      <c r="D49">
        <v>17860</v>
      </c>
      <c r="E49">
        <v>20</v>
      </c>
      <c r="G49">
        <v>85.94</v>
      </c>
      <c r="H49">
        <v>7.8177820000000002</v>
      </c>
    </row>
    <row r="50" spans="1:8">
      <c r="A50">
        <v>256</v>
      </c>
      <c r="B50">
        <v>1024</v>
      </c>
      <c r="C50">
        <v>33216</v>
      </c>
      <c r="D50">
        <v>17860</v>
      </c>
      <c r="E50">
        <v>22</v>
      </c>
      <c r="G50">
        <v>93.75</v>
      </c>
      <c r="H50">
        <v>9.0400109999999998</v>
      </c>
    </row>
    <row r="51" spans="1:8">
      <c r="A51">
        <v>512</v>
      </c>
      <c r="B51">
        <v>1024</v>
      </c>
      <c r="C51">
        <v>33216</v>
      </c>
      <c r="D51">
        <v>17860</v>
      </c>
      <c r="E51">
        <v>27</v>
      </c>
      <c r="G51">
        <v>101.56</v>
      </c>
      <c r="H51">
        <v>8.1914280000000002</v>
      </c>
    </row>
    <row r="52" spans="1:8">
      <c r="A52">
        <v>1024</v>
      </c>
      <c r="B52">
        <v>1024</v>
      </c>
      <c r="C52">
        <v>33216</v>
      </c>
      <c r="D52">
        <v>17860</v>
      </c>
      <c r="E52">
        <v>28</v>
      </c>
      <c r="G52">
        <v>109.38</v>
      </c>
      <c r="H52">
        <v>7.9771739999999998</v>
      </c>
    </row>
    <row r="53" spans="1:8">
      <c r="A53">
        <v>2048</v>
      </c>
      <c r="B53">
        <v>1024</v>
      </c>
      <c r="C53">
        <v>33216</v>
      </c>
      <c r="D53">
        <v>17860</v>
      </c>
      <c r="E53">
        <v>109</v>
      </c>
      <c r="G53">
        <v>117.19</v>
      </c>
      <c r="H53">
        <v>7.2464510000000004</v>
      </c>
    </row>
    <row r="54" spans="1:8">
      <c r="A54">
        <v>4096</v>
      </c>
      <c r="B54">
        <v>1024</v>
      </c>
      <c r="C54">
        <v>33216</v>
      </c>
      <c r="D54">
        <v>17860</v>
      </c>
      <c r="E54">
        <v>83</v>
      </c>
      <c r="G54">
        <v>125</v>
      </c>
      <c r="H54">
        <v>7.2808929999999998</v>
      </c>
    </row>
    <row r="55" spans="1:8">
      <c r="A55">
        <v>8192</v>
      </c>
      <c r="B55">
        <v>1024</v>
      </c>
      <c r="C55">
        <v>33216</v>
      </c>
      <c r="D55">
        <v>17860</v>
      </c>
      <c r="E55">
        <v>101</v>
      </c>
      <c r="G55">
        <v>140.62</v>
      </c>
      <c r="H55">
        <v>8.4968599999999999</v>
      </c>
    </row>
    <row r="56" spans="1:8">
      <c r="A56">
        <v>16384</v>
      </c>
      <c r="B56">
        <v>1024</v>
      </c>
      <c r="C56">
        <v>33216</v>
      </c>
      <c r="D56">
        <v>17860</v>
      </c>
      <c r="E56">
        <v>95</v>
      </c>
      <c r="G56">
        <v>156.25</v>
      </c>
      <c r="H56">
        <v>7.1672580000000004</v>
      </c>
    </row>
    <row r="57" spans="1:8">
      <c r="A57">
        <v>32768</v>
      </c>
      <c r="B57">
        <v>1024</v>
      </c>
      <c r="C57">
        <v>65988</v>
      </c>
      <c r="D57">
        <v>50592</v>
      </c>
      <c r="E57">
        <v>103</v>
      </c>
      <c r="G57">
        <v>171.88</v>
      </c>
      <c r="H57">
        <v>6.6816389999999997</v>
      </c>
    </row>
    <row r="58" spans="1:8">
      <c r="A58">
        <v>65536</v>
      </c>
      <c r="B58">
        <v>1024</v>
      </c>
      <c r="C58">
        <v>98756</v>
      </c>
      <c r="D58">
        <v>83328</v>
      </c>
      <c r="E58">
        <v>102</v>
      </c>
      <c r="G58">
        <v>187.5</v>
      </c>
      <c r="H58">
        <v>8.8988370000000003</v>
      </c>
    </row>
    <row r="59" spans="1:8">
      <c r="A59">
        <v>131072</v>
      </c>
      <c r="B59">
        <v>1024</v>
      </c>
      <c r="C59">
        <v>164292</v>
      </c>
      <c r="D59">
        <v>148800</v>
      </c>
      <c r="E59">
        <v>156</v>
      </c>
      <c r="G59">
        <v>203.12</v>
      </c>
      <c r="H59">
        <v>7.123246</v>
      </c>
    </row>
    <row r="60" spans="1:8">
      <c r="A60">
        <v>262144</v>
      </c>
      <c r="B60">
        <v>1024</v>
      </c>
      <c r="C60">
        <v>295364</v>
      </c>
      <c r="D60">
        <v>279744</v>
      </c>
      <c r="E60">
        <v>116</v>
      </c>
      <c r="G60">
        <v>218.75</v>
      </c>
      <c r="H60">
        <v>8.6903799999999993</v>
      </c>
    </row>
    <row r="61" spans="1:8">
      <c r="G61">
        <v>234.38</v>
      </c>
      <c r="H61">
        <v>7.1295070000000003</v>
      </c>
    </row>
    <row r="62" spans="1:8">
      <c r="G62">
        <v>250</v>
      </c>
      <c r="H62">
        <v>8.4297090000000008</v>
      </c>
    </row>
    <row r="63" spans="1:8">
      <c r="G63">
        <v>281.25</v>
      </c>
      <c r="H63">
        <v>5.6292520000000001</v>
      </c>
    </row>
    <row r="64" spans="1:8">
      <c r="G64">
        <v>312.5</v>
      </c>
      <c r="H64">
        <v>6.2542080000000002</v>
      </c>
    </row>
    <row r="65" spans="7:8">
      <c r="G65">
        <v>343.75</v>
      </c>
      <c r="H65">
        <v>6.4811579999999998</v>
      </c>
    </row>
    <row r="66" spans="7:8">
      <c r="G66">
        <v>375</v>
      </c>
      <c r="H66">
        <v>6.2351669999999997</v>
      </c>
    </row>
    <row r="67" spans="7:8">
      <c r="G67">
        <v>406.25</v>
      </c>
      <c r="H67">
        <v>6.9807589999999999</v>
      </c>
    </row>
    <row r="68" spans="7:8">
      <c r="G68">
        <v>437.5</v>
      </c>
      <c r="H68">
        <v>6.8721240000000003</v>
      </c>
    </row>
    <row r="69" spans="7:8">
      <c r="G69">
        <v>468.75</v>
      </c>
      <c r="H69">
        <v>7.1703979999999996</v>
      </c>
    </row>
    <row r="70" spans="7:8">
      <c r="G70">
        <v>500</v>
      </c>
      <c r="H70">
        <v>7.679729</v>
      </c>
    </row>
    <row r="71" spans="7:8">
      <c r="G71">
        <v>562.5</v>
      </c>
      <c r="H71">
        <v>6.1992760000000002</v>
      </c>
    </row>
    <row r="72" spans="7:8">
      <c r="G72">
        <v>625</v>
      </c>
      <c r="H72">
        <v>6.1903589999999999</v>
      </c>
    </row>
    <row r="73" spans="7:8">
      <c r="G73">
        <v>687.5</v>
      </c>
      <c r="H73">
        <v>5.7278770000000003</v>
      </c>
    </row>
    <row r="74" spans="7:8">
      <c r="G74">
        <v>750</v>
      </c>
      <c r="H74">
        <v>6.4532230000000004</v>
      </c>
    </row>
    <row r="75" spans="7:8">
      <c r="G75">
        <v>812.5</v>
      </c>
      <c r="H75">
        <v>8.2119909999999994</v>
      </c>
    </row>
    <row r="76" spans="7:8">
      <c r="G76">
        <v>875</v>
      </c>
      <c r="H76">
        <v>7.922822</v>
      </c>
    </row>
    <row r="77" spans="7:8">
      <c r="G77">
        <v>937.5</v>
      </c>
      <c r="H77">
        <v>6.8243609999999997</v>
      </c>
    </row>
    <row r="78" spans="7:8">
      <c r="G78">
        <v>1000</v>
      </c>
      <c r="H78">
        <v>7.0536440000000002</v>
      </c>
    </row>
    <row r="79" spans="7:8">
      <c r="G79">
        <v>1125</v>
      </c>
      <c r="H79">
        <v>6.8787190000000002</v>
      </c>
    </row>
    <row r="80" spans="7:8">
      <c r="G80">
        <v>1250</v>
      </c>
      <c r="H80">
        <v>6.2062799999999996</v>
      </c>
    </row>
    <row r="81" spans="7:8">
      <c r="G81">
        <v>1375</v>
      </c>
      <c r="H81">
        <v>8.2830600000000008</v>
      </c>
    </row>
    <row r="82" spans="7:8">
      <c r="G82">
        <v>1500</v>
      </c>
      <c r="H82">
        <v>8.5471590000000006</v>
      </c>
    </row>
    <row r="83" spans="7:8">
      <c r="G83">
        <v>1625</v>
      </c>
      <c r="H83">
        <v>7.701638</v>
      </c>
    </row>
    <row r="84" spans="7:8">
      <c r="G84">
        <v>1750</v>
      </c>
      <c r="H84">
        <v>7.3839769999999998</v>
      </c>
    </row>
    <row r="85" spans="7:8">
      <c r="G85">
        <v>1875</v>
      </c>
      <c r="H85">
        <v>7.9433759999999998</v>
      </c>
    </row>
    <row r="86" spans="7:8">
      <c r="G86">
        <v>2000</v>
      </c>
      <c r="H86">
        <v>7.9033790000000002</v>
      </c>
    </row>
    <row r="87" spans="7:8">
      <c r="G87">
        <v>2250</v>
      </c>
      <c r="H87">
        <v>8.4730930000000004</v>
      </c>
    </row>
    <row r="88" spans="7:8">
      <c r="G88">
        <v>2500</v>
      </c>
      <c r="H88">
        <v>9.1617879999999996</v>
      </c>
    </row>
    <row r="89" spans="7:8">
      <c r="G89">
        <v>2750</v>
      </c>
      <c r="H89">
        <v>11.681111</v>
      </c>
    </row>
    <row r="90" spans="7:8">
      <c r="G90">
        <v>3000</v>
      </c>
      <c r="H90">
        <v>13.59197</v>
      </c>
    </row>
    <row r="91" spans="7:8">
      <c r="G91">
        <v>3250</v>
      </c>
      <c r="H91">
        <v>13.124031</v>
      </c>
    </row>
    <row r="92" spans="7:8">
      <c r="G92">
        <v>3500</v>
      </c>
      <c r="H92">
        <v>15.956087</v>
      </c>
    </row>
    <row r="93" spans="7:8">
      <c r="G93">
        <v>3750</v>
      </c>
      <c r="H93">
        <v>15.160399999999999</v>
      </c>
    </row>
    <row r="94" spans="7:8">
      <c r="G94">
        <v>4000</v>
      </c>
      <c r="H94">
        <v>17.898727000000001</v>
      </c>
    </row>
    <row r="95" spans="7:8">
      <c r="G95">
        <v>4500</v>
      </c>
      <c r="H95">
        <v>17.735327000000002</v>
      </c>
    </row>
    <row r="96" spans="7:8">
      <c r="G96">
        <v>5000</v>
      </c>
      <c r="H96">
        <v>16.268920999999999</v>
      </c>
    </row>
    <row r="97" spans="7:8">
      <c r="G97">
        <v>5500</v>
      </c>
      <c r="H97">
        <v>16.781925999999999</v>
      </c>
    </row>
    <row r="98" spans="7:8">
      <c r="G98">
        <v>6000</v>
      </c>
      <c r="H98">
        <v>19.225736999999999</v>
      </c>
    </row>
    <row r="99" spans="7:8">
      <c r="G99">
        <v>6500</v>
      </c>
      <c r="H99">
        <v>18.768802999999998</v>
      </c>
    </row>
    <row r="100" spans="7:8">
      <c r="G100">
        <v>7000</v>
      </c>
      <c r="H100">
        <v>19.228263999999999</v>
      </c>
    </row>
    <row r="101" spans="7:8">
      <c r="G101">
        <v>7500</v>
      </c>
      <c r="H101">
        <v>18.368697999999998</v>
      </c>
    </row>
    <row r="102" spans="7:8">
      <c r="G102">
        <v>8000</v>
      </c>
      <c r="H102">
        <v>19.540762999999998</v>
      </c>
    </row>
    <row r="103" spans="7:8">
      <c r="G103">
        <v>9000</v>
      </c>
      <c r="H103">
        <v>20.420021999999999</v>
      </c>
    </row>
    <row r="104" spans="7:8">
      <c r="G104">
        <v>10000</v>
      </c>
      <c r="H104">
        <v>19.255495</v>
      </c>
    </row>
    <row r="105" spans="7:8">
      <c r="G105">
        <v>11000</v>
      </c>
      <c r="H105">
        <v>19.878012999999999</v>
      </c>
    </row>
    <row r="106" spans="7:8">
      <c r="G106">
        <v>12000</v>
      </c>
      <c r="H106">
        <v>19.073170999999999</v>
      </c>
    </row>
    <row r="107" spans="7:8">
      <c r="G107">
        <v>13000</v>
      </c>
      <c r="H107">
        <v>20.459664</v>
      </c>
    </row>
    <row r="108" spans="7:8">
      <c r="G108">
        <v>14000</v>
      </c>
      <c r="H108">
        <v>19.650703</v>
      </c>
    </row>
    <row r="109" spans="7:8">
      <c r="G109">
        <v>15000</v>
      </c>
      <c r="H109">
        <v>20.678698000000001</v>
      </c>
    </row>
    <row r="110" spans="7:8">
      <c r="G110">
        <v>16000</v>
      </c>
      <c r="H110">
        <v>19.368105</v>
      </c>
    </row>
    <row r="111" spans="7:8">
      <c r="G111">
        <v>18000</v>
      </c>
      <c r="H111">
        <v>18.331177</v>
      </c>
    </row>
    <row r="112" spans="7:8">
      <c r="G112">
        <v>20000</v>
      </c>
      <c r="H112">
        <v>19.861694</v>
      </c>
    </row>
    <row r="113" spans="7:8">
      <c r="G113">
        <v>22000</v>
      </c>
      <c r="H113">
        <v>18.108042000000001</v>
      </c>
    </row>
    <row r="114" spans="7:8">
      <c r="G114">
        <v>24000</v>
      </c>
      <c r="H114">
        <v>18.709800999999999</v>
      </c>
    </row>
    <row r="115" spans="7:8">
      <c r="G115">
        <v>26000</v>
      </c>
      <c r="H115">
        <v>18.973666000000001</v>
      </c>
    </row>
    <row r="116" spans="7:8">
      <c r="G116">
        <v>28000</v>
      </c>
      <c r="H116">
        <v>18.205137000000001</v>
      </c>
    </row>
    <row r="117" spans="7:8">
      <c r="G117">
        <v>30000</v>
      </c>
      <c r="H117">
        <v>19.039432999999999</v>
      </c>
    </row>
    <row r="118" spans="7:8">
      <c r="G118">
        <v>32000</v>
      </c>
      <c r="H118">
        <v>18.088453000000001</v>
      </c>
    </row>
    <row r="119" spans="7:8">
      <c r="G119">
        <v>36000</v>
      </c>
      <c r="H119">
        <v>20.208064</v>
      </c>
    </row>
    <row r="120" spans="7:8">
      <c r="G120">
        <v>40000</v>
      </c>
      <c r="H120">
        <v>18.440818</v>
      </c>
    </row>
    <row r="121" spans="7:8">
      <c r="G121">
        <v>44000</v>
      </c>
      <c r="H121">
        <v>18.974316000000002</v>
      </c>
    </row>
    <row r="122" spans="7:8">
      <c r="G122">
        <v>48000</v>
      </c>
      <c r="H122">
        <v>19.532029999999999</v>
      </c>
    </row>
    <row r="123" spans="7:8">
      <c r="G123">
        <v>52000</v>
      </c>
      <c r="H123">
        <v>20.322165999999999</v>
      </c>
    </row>
    <row r="124" spans="7:8">
      <c r="G124">
        <v>56000</v>
      </c>
      <c r="H124">
        <v>19.077311999999999</v>
      </c>
    </row>
    <row r="125" spans="7:8">
      <c r="G125">
        <v>60000</v>
      </c>
      <c r="H125">
        <v>17.966296</v>
      </c>
    </row>
    <row r="126" spans="7:8">
      <c r="G126">
        <v>64000</v>
      </c>
      <c r="H126">
        <v>19.59196</v>
      </c>
    </row>
    <row r="127" spans="7:8">
      <c r="G127">
        <v>72000</v>
      </c>
      <c r="H127">
        <v>19.494772000000001</v>
      </c>
    </row>
    <row r="128" spans="7:8">
      <c r="G128">
        <v>80000</v>
      </c>
      <c r="H128">
        <v>20.258039</v>
      </c>
    </row>
    <row r="129" spans="7:8">
      <c r="G129">
        <v>88000</v>
      </c>
      <c r="H129">
        <v>18.223828000000001</v>
      </c>
    </row>
    <row r="130" spans="7:8">
      <c r="G130">
        <v>96000</v>
      </c>
      <c r="H130">
        <v>20.132135999999999</v>
      </c>
    </row>
    <row r="131" spans="7:8">
      <c r="G131">
        <v>104000</v>
      </c>
      <c r="H131">
        <v>18.760611000000001</v>
      </c>
    </row>
    <row r="132" spans="7:8">
      <c r="G132">
        <v>112000</v>
      </c>
      <c r="H132">
        <v>20.517078000000001</v>
      </c>
    </row>
    <row r="133" spans="7:8">
      <c r="G133">
        <v>120000</v>
      </c>
      <c r="H133">
        <v>20.414114999999999</v>
      </c>
    </row>
    <row r="134" spans="7:8">
      <c r="G134">
        <v>128000</v>
      </c>
      <c r="H134">
        <v>20.052517000000002</v>
      </c>
    </row>
    <row r="135" spans="7:8">
      <c r="G135">
        <v>144000</v>
      </c>
      <c r="H135">
        <v>19.796050999999999</v>
      </c>
    </row>
    <row r="136" spans="7:8">
      <c r="G136">
        <v>160000</v>
      </c>
      <c r="H136">
        <v>20.169602000000001</v>
      </c>
    </row>
    <row r="137" spans="7:8">
      <c r="G137">
        <v>176000</v>
      </c>
      <c r="H137">
        <v>20.948115999999999</v>
      </c>
    </row>
    <row r="138" spans="7:8">
      <c r="G138">
        <v>192000</v>
      </c>
      <c r="H138">
        <v>18.504729999999999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40" sqref="C40"/>
    </sheetView>
  </sheetViews>
  <sheetFormatPr baseColWidth="10" defaultRowHeight="15" x14ac:dyDescent="0"/>
  <cols>
    <col min="1" max="1" width="8.33203125" bestFit="1" customWidth="1"/>
    <col min="2" max="2" width="5.1640625" bestFit="1" customWidth="1"/>
  </cols>
  <sheetData>
    <row r="1" spans="1:3">
      <c r="A1">
        <v>5454</v>
      </c>
      <c r="B1">
        <v>3712</v>
      </c>
    </row>
    <row r="2" spans="1:3">
      <c r="A2">
        <v>5272</v>
      </c>
      <c r="B2">
        <v>3620</v>
      </c>
    </row>
    <row r="3" spans="1:3">
      <c r="A3">
        <v>5652</v>
      </c>
      <c r="B3">
        <v>3695</v>
      </c>
    </row>
    <row r="4" spans="1:3">
      <c r="A4">
        <v>5531</v>
      </c>
      <c r="B4">
        <v>3294</v>
      </c>
    </row>
    <row r="5" spans="1:3">
      <c r="A5">
        <v>5322</v>
      </c>
      <c r="B5">
        <v>3473</v>
      </c>
    </row>
    <row r="6" spans="1:3">
      <c r="A6">
        <f>AVERAGE(A1:A5) * 2.5</f>
        <v>13615.5</v>
      </c>
      <c r="B6">
        <f>AVERAGE(B1:B5) * 2.5</f>
        <v>8897</v>
      </c>
      <c r="C6" t="s">
        <v>5</v>
      </c>
    </row>
    <row r="7" spans="1:3">
      <c r="A7">
        <f>STDEV(A1:A5)</f>
        <v>154.4156727796761</v>
      </c>
      <c r="B7">
        <f>STDEV(B1:B5)</f>
        <v>175.53261805146073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workbookViewId="0">
      <selection activeCell="G3" sqref="G3"/>
    </sheetView>
  </sheetViews>
  <sheetFormatPr baseColWidth="10" defaultRowHeight="15" x14ac:dyDescent="0"/>
  <cols>
    <col min="1" max="1" width="4.1640625" bestFit="1" customWidth="1"/>
    <col min="2" max="2" width="7.1640625" bestFit="1" customWidth="1"/>
    <col min="3" max="3" width="6.1640625" bestFit="1" customWidth="1"/>
    <col min="4" max="4" width="8.1640625" bestFit="1" customWidth="1"/>
    <col min="17" max="17" width="4.1640625" bestFit="1" customWidth="1"/>
    <col min="18" max="18" width="7.1640625" bestFit="1" customWidth="1"/>
    <col min="19" max="19" width="6.1640625" bestFit="1" customWidth="1"/>
    <col min="20" max="20" width="8.1640625" bestFit="1" customWidth="1"/>
  </cols>
  <sheetData>
    <row r="1" spans="1:20">
      <c r="A1">
        <v>150</v>
      </c>
      <c r="B1">
        <v>171028</v>
      </c>
      <c r="C1">
        <v>66216</v>
      </c>
      <c r="D1">
        <v>294881</v>
      </c>
      <c r="E1">
        <v>1</v>
      </c>
      <c r="Q1">
        <v>150</v>
      </c>
      <c r="R1">
        <v>171124</v>
      </c>
      <c r="S1">
        <v>55684</v>
      </c>
      <c r="T1">
        <v>3417</v>
      </c>
    </row>
    <row r="2" spans="1:20">
      <c r="A2">
        <v>150</v>
      </c>
      <c r="B2">
        <v>171032</v>
      </c>
      <c r="C2">
        <v>66216</v>
      </c>
      <c r="D2">
        <v>437170</v>
      </c>
      <c r="E2">
        <f>E1+1</f>
        <v>2</v>
      </c>
      <c r="Q2">
        <v>150</v>
      </c>
      <c r="R2">
        <v>171128</v>
      </c>
      <c r="S2">
        <v>55684</v>
      </c>
      <c r="T2">
        <v>728899</v>
      </c>
    </row>
    <row r="3" spans="1:20">
      <c r="A3">
        <v>150</v>
      </c>
      <c r="B3">
        <v>171032</v>
      </c>
      <c r="C3">
        <v>66216</v>
      </c>
      <c r="D3">
        <v>505142</v>
      </c>
      <c r="E3">
        <f t="shared" ref="E3:E66" si="0">E2+1</f>
        <v>3</v>
      </c>
      <c r="G3">
        <f>MEDIAN(T1:T90)</f>
        <v>1213417.5</v>
      </c>
      <c r="Q3">
        <v>150</v>
      </c>
      <c r="R3">
        <v>171128</v>
      </c>
      <c r="S3">
        <v>55684</v>
      </c>
      <c r="T3">
        <v>857986</v>
      </c>
    </row>
    <row r="4" spans="1:20">
      <c r="A4">
        <v>150</v>
      </c>
      <c r="B4">
        <v>171032</v>
      </c>
      <c r="C4">
        <v>66460</v>
      </c>
      <c r="D4">
        <v>498114</v>
      </c>
      <c r="E4">
        <f t="shared" si="0"/>
        <v>4</v>
      </c>
      <c r="G4">
        <f>MEDIAN(T91:T150)</f>
        <v>800.5</v>
      </c>
      <c r="Q4">
        <v>150</v>
      </c>
      <c r="R4">
        <v>171128</v>
      </c>
      <c r="S4">
        <v>55684</v>
      </c>
      <c r="T4">
        <v>823803</v>
      </c>
    </row>
    <row r="5" spans="1:20">
      <c r="A5">
        <v>150</v>
      </c>
      <c r="B5">
        <v>171032</v>
      </c>
      <c r="C5">
        <v>66460</v>
      </c>
      <c r="D5">
        <v>481613</v>
      </c>
      <c r="E5">
        <f t="shared" si="0"/>
        <v>5</v>
      </c>
      <c r="Q5">
        <v>150</v>
      </c>
      <c r="R5">
        <v>171128</v>
      </c>
      <c r="S5">
        <v>55684</v>
      </c>
      <c r="T5">
        <v>824804</v>
      </c>
    </row>
    <row r="6" spans="1:20">
      <c r="A6">
        <v>150</v>
      </c>
      <c r="B6">
        <v>171032</v>
      </c>
      <c r="C6">
        <v>66460</v>
      </c>
      <c r="D6">
        <v>504109</v>
      </c>
      <c r="E6">
        <f t="shared" si="0"/>
        <v>6</v>
      </c>
      <c r="Q6">
        <v>150</v>
      </c>
      <c r="R6">
        <v>171128</v>
      </c>
      <c r="S6">
        <v>55932</v>
      </c>
      <c r="T6">
        <v>821418</v>
      </c>
    </row>
    <row r="7" spans="1:20">
      <c r="A7">
        <v>150</v>
      </c>
      <c r="B7">
        <v>171032</v>
      </c>
      <c r="C7">
        <v>66460</v>
      </c>
      <c r="D7">
        <v>566477</v>
      </c>
      <c r="E7">
        <f t="shared" si="0"/>
        <v>7</v>
      </c>
      <c r="Q7">
        <v>150</v>
      </c>
      <c r="R7">
        <v>171128</v>
      </c>
      <c r="S7">
        <v>55932</v>
      </c>
      <c r="T7">
        <v>814559</v>
      </c>
    </row>
    <row r="8" spans="1:20">
      <c r="A8">
        <v>150</v>
      </c>
      <c r="B8">
        <v>171032</v>
      </c>
      <c r="C8">
        <v>66460</v>
      </c>
      <c r="D8">
        <v>552065</v>
      </c>
      <c r="E8">
        <f t="shared" si="0"/>
        <v>8</v>
      </c>
      <c r="H8" t="s">
        <v>4</v>
      </c>
      <c r="Q8">
        <v>150</v>
      </c>
      <c r="R8">
        <v>171128</v>
      </c>
      <c r="S8">
        <v>55932</v>
      </c>
      <c r="T8">
        <v>884979</v>
      </c>
    </row>
    <row r="9" spans="1:20">
      <c r="A9">
        <v>150</v>
      </c>
      <c r="B9">
        <v>171032</v>
      </c>
      <c r="C9">
        <v>66460</v>
      </c>
      <c r="D9">
        <v>562759</v>
      </c>
      <c r="E9">
        <f t="shared" si="0"/>
        <v>9</v>
      </c>
      <c r="Q9">
        <v>150</v>
      </c>
      <c r="R9">
        <v>171128</v>
      </c>
      <c r="S9">
        <v>55932</v>
      </c>
      <c r="T9">
        <v>625681</v>
      </c>
    </row>
    <row r="10" spans="1:20">
      <c r="A10">
        <v>150</v>
      </c>
      <c r="B10">
        <v>171032</v>
      </c>
      <c r="C10">
        <v>66460</v>
      </c>
      <c r="D10">
        <v>467827</v>
      </c>
      <c r="E10">
        <f t="shared" si="0"/>
        <v>10</v>
      </c>
      <c r="Q10">
        <v>150</v>
      </c>
      <c r="R10">
        <v>171128</v>
      </c>
      <c r="S10">
        <v>55932</v>
      </c>
      <c r="T10">
        <v>1631647</v>
      </c>
    </row>
    <row r="11" spans="1:20">
      <c r="A11">
        <v>150</v>
      </c>
      <c r="B11">
        <v>171032</v>
      </c>
      <c r="C11">
        <v>66460</v>
      </c>
      <c r="D11">
        <v>496082</v>
      </c>
      <c r="E11">
        <f t="shared" si="0"/>
        <v>11</v>
      </c>
      <c r="Q11">
        <v>150</v>
      </c>
      <c r="R11">
        <v>171128</v>
      </c>
      <c r="S11">
        <v>55932</v>
      </c>
      <c r="T11">
        <v>2476456</v>
      </c>
    </row>
    <row r="12" spans="1:20">
      <c r="A12">
        <v>150</v>
      </c>
      <c r="B12">
        <v>171032</v>
      </c>
      <c r="C12">
        <v>66460</v>
      </c>
      <c r="D12">
        <v>483741</v>
      </c>
      <c r="E12">
        <f t="shared" si="0"/>
        <v>12</v>
      </c>
      <c r="Q12">
        <v>150</v>
      </c>
      <c r="R12">
        <v>171128</v>
      </c>
      <c r="S12">
        <v>55932</v>
      </c>
      <c r="T12">
        <v>1154967</v>
      </c>
    </row>
    <row r="13" spans="1:20">
      <c r="A13">
        <v>150</v>
      </c>
      <c r="B13">
        <v>171032</v>
      </c>
      <c r="C13">
        <v>66460</v>
      </c>
      <c r="D13">
        <v>577258</v>
      </c>
      <c r="E13">
        <f t="shared" si="0"/>
        <v>13</v>
      </c>
      <c r="Q13">
        <v>150</v>
      </c>
      <c r="R13">
        <v>171128</v>
      </c>
      <c r="S13">
        <v>55932</v>
      </c>
      <c r="T13">
        <v>2554490</v>
      </c>
    </row>
    <row r="14" spans="1:20">
      <c r="A14">
        <v>150</v>
      </c>
      <c r="B14">
        <v>171032</v>
      </c>
      <c r="C14">
        <v>66460</v>
      </c>
      <c r="D14">
        <v>564294</v>
      </c>
      <c r="E14">
        <f t="shared" si="0"/>
        <v>14</v>
      </c>
      <c r="Q14">
        <v>150</v>
      </c>
      <c r="R14">
        <v>171128</v>
      </c>
      <c r="S14">
        <v>55932</v>
      </c>
      <c r="T14">
        <v>663810</v>
      </c>
    </row>
    <row r="15" spans="1:20">
      <c r="A15">
        <v>150</v>
      </c>
      <c r="B15">
        <v>171032</v>
      </c>
      <c r="C15">
        <v>66460</v>
      </c>
      <c r="D15">
        <v>572396</v>
      </c>
      <c r="E15">
        <f t="shared" si="0"/>
        <v>15</v>
      </c>
      <c r="Q15">
        <v>150</v>
      </c>
      <c r="R15">
        <v>171128</v>
      </c>
      <c r="S15">
        <v>55932</v>
      </c>
      <c r="T15">
        <v>1696623</v>
      </c>
    </row>
    <row r="16" spans="1:20">
      <c r="A16">
        <v>150</v>
      </c>
      <c r="B16">
        <v>171032</v>
      </c>
      <c r="C16">
        <v>66460</v>
      </c>
      <c r="D16">
        <v>526566</v>
      </c>
      <c r="E16">
        <f t="shared" si="0"/>
        <v>16</v>
      </c>
      <c r="Q16">
        <v>150</v>
      </c>
      <c r="R16">
        <v>171128</v>
      </c>
      <c r="S16">
        <v>55932</v>
      </c>
      <c r="T16">
        <v>2520172</v>
      </c>
    </row>
    <row r="17" spans="1:20">
      <c r="A17">
        <v>150</v>
      </c>
      <c r="B17">
        <v>171032</v>
      </c>
      <c r="C17">
        <v>66460</v>
      </c>
      <c r="D17">
        <v>548719</v>
      </c>
      <c r="E17">
        <f t="shared" si="0"/>
        <v>17</v>
      </c>
      <c r="Q17">
        <v>150</v>
      </c>
      <c r="R17">
        <v>171128</v>
      </c>
      <c r="S17">
        <v>55932</v>
      </c>
      <c r="T17">
        <v>4107951</v>
      </c>
    </row>
    <row r="18" spans="1:20">
      <c r="A18">
        <v>150</v>
      </c>
      <c r="B18">
        <v>171032</v>
      </c>
      <c r="C18">
        <v>66460</v>
      </c>
      <c r="D18">
        <v>500645</v>
      </c>
      <c r="E18">
        <f t="shared" si="0"/>
        <v>18</v>
      </c>
      <c r="Q18">
        <v>150</v>
      </c>
      <c r="R18">
        <v>171128</v>
      </c>
      <c r="S18">
        <v>55932</v>
      </c>
      <c r="T18">
        <v>2027223</v>
      </c>
    </row>
    <row r="19" spans="1:20">
      <c r="A19">
        <v>150</v>
      </c>
      <c r="B19">
        <v>171032</v>
      </c>
      <c r="C19">
        <v>66460</v>
      </c>
      <c r="D19">
        <v>547828</v>
      </c>
      <c r="E19">
        <f t="shared" si="0"/>
        <v>19</v>
      </c>
      <c r="Q19">
        <v>150</v>
      </c>
      <c r="R19">
        <v>171128</v>
      </c>
      <c r="S19">
        <v>55932</v>
      </c>
      <c r="T19">
        <v>2318649</v>
      </c>
    </row>
    <row r="20" spans="1:20">
      <c r="A20">
        <v>150</v>
      </c>
      <c r="B20">
        <v>171032</v>
      </c>
      <c r="C20">
        <v>66460</v>
      </c>
      <c r="D20">
        <v>577589</v>
      </c>
      <c r="E20">
        <f t="shared" si="0"/>
        <v>20</v>
      </c>
      <c r="Q20">
        <v>150</v>
      </c>
      <c r="R20">
        <v>171128</v>
      </c>
      <c r="S20">
        <v>55932</v>
      </c>
      <c r="T20">
        <v>946554</v>
      </c>
    </row>
    <row r="21" spans="1:20">
      <c r="A21">
        <v>150</v>
      </c>
      <c r="B21">
        <v>171032</v>
      </c>
      <c r="C21">
        <v>66460</v>
      </c>
      <c r="D21">
        <v>513270</v>
      </c>
      <c r="E21">
        <f t="shared" si="0"/>
        <v>21</v>
      </c>
      <c r="Q21">
        <v>150</v>
      </c>
      <c r="R21">
        <v>171128</v>
      </c>
      <c r="S21">
        <v>55932</v>
      </c>
      <c r="T21">
        <v>586202</v>
      </c>
    </row>
    <row r="22" spans="1:20">
      <c r="A22">
        <v>150</v>
      </c>
      <c r="B22">
        <v>171032</v>
      </c>
      <c r="C22">
        <v>66460</v>
      </c>
      <c r="D22">
        <v>576566</v>
      </c>
      <c r="E22">
        <f t="shared" si="0"/>
        <v>22</v>
      </c>
      <c r="Q22">
        <v>150</v>
      </c>
      <c r="R22">
        <v>171128</v>
      </c>
      <c r="S22">
        <v>55932</v>
      </c>
      <c r="T22">
        <v>624871</v>
      </c>
    </row>
    <row r="23" spans="1:20">
      <c r="A23">
        <v>150</v>
      </c>
      <c r="B23">
        <v>171032</v>
      </c>
      <c r="C23">
        <v>66460</v>
      </c>
      <c r="D23">
        <v>563829</v>
      </c>
      <c r="E23">
        <f t="shared" si="0"/>
        <v>23</v>
      </c>
      <c r="Q23">
        <v>150</v>
      </c>
      <c r="R23">
        <v>171128</v>
      </c>
      <c r="S23">
        <v>55932</v>
      </c>
      <c r="T23">
        <v>1964783</v>
      </c>
    </row>
    <row r="24" spans="1:20">
      <c r="A24">
        <v>150</v>
      </c>
      <c r="B24">
        <v>171032</v>
      </c>
      <c r="C24">
        <v>66460</v>
      </c>
      <c r="D24">
        <v>506565</v>
      </c>
      <c r="E24">
        <f t="shared" si="0"/>
        <v>24</v>
      </c>
      <c r="Q24">
        <v>150</v>
      </c>
      <c r="R24">
        <v>171128</v>
      </c>
      <c r="S24">
        <v>55932</v>
      </c>
      <c r="T24">
        <v>2323494</v>
      </c>
    </row>
    <row r="25" spans="1:20">
      <c r="A25">
        <v>150</v>
      </c>
      <c r="B25">
        <v>171032</v>
      </c>
      <c r="C25">
        <v>66460</v>
      </c>
      <c r="D25">
        <v>499545</v>
      </c>
      <c r="E25">
        <f t="shared" si="0"/>
        <v>25</v>
      </c>
      <c r="Q25">
        <v>150</v>
      </c>
      <c r="R25">
        <v>171128</v>
      </c>
      <c r="S25">
        <v>55932</v>
      </c>
      <c r="T25">
        <v>3728867</v>
      </c>
    </row>
    <row r="26" spans="1:20">
      <c r="A26">
        <v>150</v>
      </c>
      <c r="B26">
        <v>171032</v>
      </c>
      <c r="C26">
        <v>66460</v>
      </c>
      <c r="D26">
        <v>576133</v>
      </c>
      <c r="E26">
        <f t="shared" si="0"/>
        <v>26</v>
      </c>
      <c r="Q26">
        <v>150</v>
      </c>
      <c r="R26">
        <v>171128</v>
      </c>
      <c r="S26">
        <v>55932</v>
      </c>
      <c r="T26">
        <v>4047448</v>
      </c>
    </row>
    <row r="27" spans="1:20">
      <c r="A27">
        <v>150</v>
      </c>
      <c r="B27">
        <v>171032</v>
      </c>
      <c r="C27">
        <v>66460</v>
      </c>
      <c r="D27">
        <v>567165</v>
      </c>
      <c r="E27">
        <f t="shared" si="0"/>
        <v>27</v>
      </c>
      <c r="Q27">
        <v>150</v>
      </c>
      <c r="R27">
        <v>171128</v>
      </c>
      <c r="S27">
        <v>55932</v>
      </c>
      <c r="T27">
        <v>2636474</v>
      </c>
    </row>
    <row r="28" spans="1:20">
      <c r="A28">
        <v>150</v>
      </c>
      <c r="B28">
        <v>171032</v>
      </c>
      <c r="C28">
        <v>66460</v>
      </c>
      <c r="D28">
        <v>544966</v>
      </c>
      <c r="E28">
        <f t="shared" si="0"/>
        <v>28</v>
      </c>
      <c r="Q28">
        <v>150</v>
      </c>
      <c r="R28">
        <v>171128</v>
      </c>
      <c r="S28">
        <v>55932</v>
      </c>
      <c r="T28">
        <v>760968</v>
      </c>
    </row>
    <row r="29" spans="1:20">
      <c r="A29">
        <v>150</v>
      </c>
      <c r="B29">
        <v>171032</v>
      </c>
      <c r="C29">
        <v>66460</v>
      </c>
      <c r="D29">
        <v>552970</v>
      </c>
      <c r="E29">
        <f t="shared" si="0"/>
        <v>29</v>
      </c>
      <c r="Q29">
        <v>150</v>
      </c>
      <c r="R29">
        <v>171128</v>
      </c>
      <c r="S29">
        <v>55932</v>
      </c>
      <c r="T29">
        <v>676672</v>
      </c>
    </row>
    <row r="30" spans="1:20">
      <c r="A30">
        <v>150</v>
      </c>
      <c r="B30">
        <v>171032</v>
      </c>
      <c r="C30">
        <v>66460</v>
      </c>
      <c r="D30">
        <v>493649</v>
      </c>
      <c r="E30">
        <f t="shared" si="0"/>
        <v>30</v>
      </c>
      <c r="Q30">
        <v>150</v>
      </c>
      <c r="R30">
        <v>171128</v>
      </c>
      <c r="S30">
        <v>55932</v>
      </c>
      <c r="T30">
        <v>677700</v>
      </c>
    </row>
    <row r="31" spans="1:20">
      <c r="A31">
        <v>150</v>
      </c>
      <c r="B31">
        <v>171032</v>
      </c>
      <c r="C31">
        <v>66460</v>
      </c>
      <c r="D31">
        <v>460434</v>
      </c>
      <c r="E31">
        <f t="shared" si="0"/>
        <v>31</v>
      </c>
      <c r="Q31">
        <v>150</v>
      </c>
      <c r="R31">
        <v>171128</v>
      </c>
      <c r="S31">
        <v>55932</v>
      </c>
      <c r="T31">
        <v>690262</v>
      </c>
    </row>
    <row r="32" spans="1:20">
      <c r="A32">
        <v>150</v>
      </c>
      <c r="B32">
        <v>171032</v>
      </c>
      <c r="C32">
        <v>66460</v>
      </c>
      <c r="D32">
        <v>547713</v>
      </c>
      <c r="E32">
        <f t="shared" si="0"/>
        <v>32</v>
      </c>
      <c r="Q32">
        <v>150</v>
      </c>
      <c r="R32">
        <v>171128</v>
      </c>
      <c r="S32">
        <v>55932</v>
      </c>
      <c r="T32">
        <v>1209854</v>
      </c>
    </row>
    <row r="33" spans="1:20">
      <c r="A33">
        <v>150</v>
      </c>
      <c r="B33">
        <v>171032</v>
      </c>
      <c r="C33">
        <v>66460</v>
      </c>
      <c r="D33">
        <v>489196</v>
      </c>
      <c r="E33">
        <f t="shared" si="0"/>
        <v>33</v>
      </c>
      <c r="Q33">
        <v>150</v>
      </c>
      <c r="R33">
        <v>171128</v>
      </c>
      <c r="S33">
        <v>55932</v>
      </c>
      <c r="T33">
        <v>987383</v>
      </c>
    </row>
    <row r="34" spans="1:20">
      <c r="A34">
        <v>150</v>
      </c>
      <c r="B34">
        <v>171032</v>
      </c>
      <c r="C34">
        <v>66460</v>
      </c>
      <c r="D34">
        <v>560172</v>
      </c>
      <c r="E34">
        <f t="shared" si="0"/>
        <v>34</v>
      </c>
      <c r="Q34">
        <v>150</v>
      </c>
      <c r="R34">
        <v>171128</v>
      </c>
      <c r="S34">
        <v>55932</v>
      </c>
      <c r="T34">
        <v>836719</v>
      </c>
    </row>
    <row r="35" spans="1:20">
      <c r="A35">
        <v>150</v>
      </c>
      <c r="B35">
        <v>171032</v>
      </c>
      <c r="C35">
        <v>66460</v>
      </c>
      <c r="D35">
        <v>482748</v>
      </c>
      <c r="E35">
        <f t="shared" si="0"/>
        <v>35</v>
      </c>
      <c r="Q35">
        <v>150</v>
      </c>
      <c r="R35">
        <v>171128</v>
      </c>
      <c r="S35">
        <v>55932</v>
      </c>
      <c r="T35">
        <v>610819</v>
      </c>
    </row>
    <row r="36" spans="1:20">
      <c r="A36">
        <v>150</v>
      </c>
      <c r="B36">
        <v>171032</v>
      </c>
      <c r="C36">
        <v>66460</v>
      </c>
      <c r="D36">
        <v>603842</v>
      </c>
      <c r="E36">
        <f t="shared" si="0"/>
        <v>36</v>
      </c>
      <c r="Q36">
        <v>150</v>
      </c>
      <c r="R36">
        <v>171128</v>
      </c>
      <c r="S36">
        <v>55932</v>
      </c>
      <c r="T36">
        <v>552704</v>
      </c>
    </row>
    <row r="37" spans="1:20">
      <c r="A37">
        <v>150</v>
      </c>
      <c r="B37">
        <v>171032</v>
      </c>
      <c r="C37">
        <v>66592</v>
      </c>
      <c r="D37">
        <v>493931</v>
      </c>
      <c r="E37">
        <f t="shared" si="0"/>
        <v>37</v>
      </c>
      <c r="Q37">
        <v>150</v>
      </c>
      <c r="R37">
        <v>171128</v>
      </c>
      <c r="S37">
        <v>55932</v>
      </c>
      <c r="T37">
        <v>555801</v>
      </c>
    </row>
    <row r="38" spans="1:20">
      <c r="A38">
        <v>150</v>
      </c>
      <c r="B38">
        <v>171032</v>
      </c>
      <c r="C38">
        <v>66592</v>
      </c>
      <c r="D38">
        <v>424055</v>
      </c>
      <c r="E38">
        <f t="shared" si="0"/>
        <v>38</v>
      </c>
      <c r="Q38">
        <v>150</v>
      </c>
      <c r="R38">
        <v>171128</v>
      </c>
      <c r="S38">
        <v>55932</v>
      </c>
      <c r="T38">
        <v>2106163</v>
      </c>
    </row>
    <row r="39" spans="1:20">
      <c r="A39">
        <v>150</v>
      </c>
      <c r="B39">
        <v>171032</v>
      </c>
      <c r="C39">
        <v>66592</v>
      </c>
      <c r="D39">
        <v>478073</v>
      </c>
      <c r="E39">
        <f t="shared" si="0"/>
        <v>39</v>
      </c>
      <c r="Q39">
        <v>150</v>
      </c>
      <c r="R39">
        <v>171128</v>
      </c>
      <c r="S39">
        <v>56064</v>
      </c>
      <c r="T39">
        <v>932926</v>
      </c>
    </row>
    <row r="40" spans="1:20">
      <c r="A40">
        <v>150</v>
      </c>
      <c r="B40">
        <v>171032</v>
      </c>
      <c r="C40">
        <v>66592</v>
      </c>
      <c r="D40">
        <v>434852</v>
      </c>
      <c r="E40">
        <f t="shared" si="0"/>
        <v>40</v>
      </c>
      <c r="Q40">
        <v>150</v>
      </c>
      <c r="R40">
        <v>171128</v>
      </c>
      <c r="S40">
        <v>56064</v>
      </c>
      <c r="T40">
        <v>478098</v>
      </c>
    </row>
    <row r="41" spans="1:20">
      <c r="A41">
        <v>150</v>
      </c>
      <c r="B41">
        <v>171032</v>
      </c>
      <c r="C41">
        <v>66592</v>
      </c>
      <c r="D41">
        <v>499553</v>
      </c>
      <c r="E41">
        <f t="shared" si="0"/>
        <v>41</v>
      </c>
      <c r="Q41">
        <v>150</v>
      </c>
      <c r="R41">
        <v>171128</v>
      </c>
      <c r="S41">
        <v>56064</v>
      </c>
      <c r="T41">
        <v>1787851</v>
      </c>
    </row>
    <row r="42" spans="1:20">
      <c r="A42">
        <v>150</v>
      </c>
      <c r="B42">
        <v>171032</v>
      </c>
      <c r="C42">
        <v>66592</v>
      </c>
      <c r="D42">
        <v>565327</v>
      </c>
      <c r="E42">
        <f t="shared" si="0"/>
        <v>42</v>
      </c>
      <c r="Q42">
        <v>150</v>
      </c>
      <c r="R42">
        <v>171128</v>
      </c>
      <c r="S42">
        <v>56064</v>
      </c>
      <c r="T42">
        <v>762890</v>
      </c>
    </row>
    <row r="43" spans="1:20">
      <c r="A43">
        <v>150</v>
      </c>
      <c r="B43">
        <v>171032</v>
      </c>
      <c r="C43">
        <v>66592</v>
      </c>
      <c r="D43">
        <v>562776</v>
      </c>
      <c r="E43">
        <f t="shared" si="0"/>
        <v>43</v>
      </c>
      <c r="Q43">
        <v>150</v>
      </c>
      <c r="R43">
        <v>171128</v>
      </c>
      <c r="S43">
        <v>56064</v>
      </c>
      <c r="T43">
        <v>915657</v>
      </c>
    </row>
    <row r="44" spans="1:20">
      <c r="A44">
        <v>150</v>
      </c>
      <c r="B44">
        <v>171032</v>
      </c>
      <c r="C44">
        <v>66592</v>
      </c>
      <c r="D44">
        <v>559550</v>
      </c>
      <c r="E44">
        <f t="shared" si="0"/>
        <v>44</v>
      </c>
      <c r="Q44">
        <v>150</v>
      </c>
      <c r="R44">
        <v>171128</v>
      </c>
      <c r="S44">
        <v>56064</v>
      </c>
      <c r="T44">
        <v>2232919</v>
      </c>
    </row>
    <row r="45" spans="1:20">
      <c r="A45">
        <v>150</v>
      </c>
      <c r="B45">
        <v>171032</v>
      </c>
      <c r="C45">
        <v>66592</v>
      </c>
      <c r="D45">
        <v>548026</v>
      </c>
      <c r="E45">
        <f t="shared" si="0"/>
        <v>45</v>
      </c>
      <c r="Q45">
        <v>150</v>
      </c>
      <c r="R45">
        <v>171128</v>
      </c>
      <c r="S45">
        <v>56064</v>
      </c>
      <c r="T45">
        <v>2679421</v>
      </c>
    </row>
    <row r="46" spans="1:20">
      <c r="A46">
        <v>150</v>
      </c>
      <c r="B46">
        <v>171032</v>
      </c>
      <c r="C46">
        <v>66592</v>
      </c>
      <c r="D46">
        <v>554471</v>
      </c>
      <c r="E46">
        <f t="shared" si="0"/>
        <v>46</v>
      </c>
      <c r="Q46">
        <v>150</v>
      </c>
      <c r="R46">
        <v>171128</v>
      </c>
      <c r="S46">
        <v>56064</v>
      </c>
      <c r="T46">
        <v>2431848</v>
      </c>
    </row>
    <row r="47" spans="1:20">
      <c r="A47">
        <v>150</v>
      </c>
      <c r="B47">
        <v>171032</v>
      </c>
      <c r="C47">
        <v>66592</v>
      </c>
      <c r="D47">
        <v>548803</v>
      </c>
      <c r="E47">
        <f t="shared" si="0"/>
        <v>47</v>
      </c>
      <c r="Q47">
        <v>150</v>
      </c>
      <c r="R47">
        <v>171128</v>
      </c>
      <c r="S47">
        <v>56064</v>
      </c>
      <c r="T47">
        <v>2410966</v>
      </c>
    </row>
    <row r="48" spans="1:20">
      <c r="A48">
        <v>150</v>
      </c>
      <c r="B48">
        <v>171032</v>
      </c>
      <c r="C48">
        <v>66592</v>
      </c>
      <c r="D48">
        <v>487256</v>
      </c>
      <c r="E48">
        <f t="shared" si="0"/>
        <v>48</v>
      </c>
      <c r="Q48">
        <v>150</v>
      </c>
      <c r="R48">
        <v>171128</v>
      </c>
      <c r="S48">
        <v>56064</v>
      </c>
      <c r="T48">
        <v>853230</v>
      </c>
    </row>
    <row r="49" spans="1:20">
      <c r="A49">
        <v>150</v>
      </c>
      <c r="B49">
        <v>171032</v>
      </c>
      <c r="C49">
        <v>66592</v>
      </c>
      <c r="D49">
        <v>541278</v>
      </c>
      <c r="E49">
        <f t="shared" si="0"/>
        <v>49</v>
      </c>
      <c r="Q49">
        <v>150</v>
      </c>
      <c r="R49">
        <v>171128</v>
      </c>
      <c r="S49">
        <v>56064</v>
      </c>
      <c r="T49">
        <v>8572900</v>
      </c>
    </row>
    <row r="50" spans="1:20">
      <c r="A50">
        <v>150</v>
      </c>
      <c r="B50">
        <v>171032</v>
      </c>
      <c r="C50">
        <v>66592</v>
      </c>
      <c r="D50">
        <v>495551</v>
      </c>
      <c r="E50">
        <f t="shared" si="0"/>
        <v>50</v>
      </c>
      <c r="Q50">
        <v>150</v>
      </c>
      <c r="R50">
        <v>171128</v>
      </c>
      <c r="S50">
        <v>56064</v>
      </c>
      <c r="T50">
        <v>1385017</v>
      </c>
    </row>
    <row r="51" spans="1:20">
      <c r="A51">
        <v>150</v>
      </c>
      <c r="B51">
        <v>171032</v>
      </c>
      <c r="C51">
        <v>66592</v>
      </c>
      <c r="D51">
        <v>479352</v>
      </c>
      <c r="E51">
        <f t="shared" si="0"/>
        <v>51</v>
      </c>
      <c r="Q51">
        <v>150</v>
      </c>
      <c r="R51">
        <v>171128</v>
      </c>
      <c r="S51">
        <v>56064</v>
      </c>
      <c r="T51">
        <v>1482572</v>
      </c>
    </row>
    <row r="52" spans="1:20">
      <c r="A52">
        <v>150</v>
      </c>
      <c r="B52">
        <v>171032</v>
      </c>
      <c r="C52">
        <v>66592</v>
      </c>
      <c r="D52">
        <v>558408</v>
      </c>
      <c r="E52">
        <f t="shared" si="0"/>
        <v>52</v>
      </c>
      <c r="Q52">
        <v>150</v>
      </c>
      <c r="R52">
        <v>171128</v>
      </c>
      <c r="S52">
        <v>56064</v>
      </c>
      <c r="T52">
        <v>453724</v>
      </c>
    </row>
    <row r="53" spans="1:20">
      <c r="A53">
        <v>150</v>
      </c>
      <c r="B53">
        <v>171032</v>
      </c>
      <c r="C53">
        <v>66592</v>
      </c>
      <c r="D53">
        <v>487749</v>
      </c>
      <c r="E53">
        <f t="shared" si="0"/>
        <v>53</v>
      </c>
      <c r="Q53">
        <v>150</v>
      </c>
      <c r="R53">
        <v>171128</v>
      </c>
      <c r="S53">
        <v>56064</v>
      </c>
      <c r="T53">
        <v>1169045</v>
      </c>
    </row>
    <row r="54" spans="1:20">
      <c r="A54">
        <v>150</v>
      </c>
      <c r="B54">
        <v>171032</v>
      </c>
      <c r="C54">
        <v>66592</v>
      </c>
      <c r="D54">
        <v>502600</v>
      </c>
      <c r="E54">
        <f t="shared" si="0"/>
        <v>54</v>
      </c>
      <c r="Q54">
        <v>150</v>
      </c>
      <c r="R54">
        <v>171128</v>
      </c>
      <c r="S54">
        <v>56064</v>
      </c>
      <c r="T54">
        <v>618725</v>
      </c>
    </row>
    <row r="55" spans="1:20">
      <c r="A55">
        <v>150</v>
      </c>
      <c r="B55">
        <v>171032</v>
      </c>
      <c r="C55">
        <v>66592</v>
      </c>
      <c r="D55">
        <v>558936</v>
      </c>
      <c r="E55">
        <f t="shared" si="0"/>
        <v>55</v>
      </c>
      <c r="Q55">
        <v>150</v>
      </c>
      <c r="R55">
        <v>171128</v>
      </c>
      <c r="S55">
        <v>56064</v>
      </c>
      <c r="T55">
        <v>596892</v>
      </c>
    </row>
    <row r="56" spans="1:20">
      <c r="A56">
        <v>150</v>
      </c>
      <c r="B56">
        <v>171032</v>
      </c>
      <c r="C56">
        <v>66592</v>
      </c>
      <c r="D56">
        <v>544314</v>
      </c>
      <c r="E56">
        <f t="shared" si="0"/>
        <v>56</v>
      </c>
      <c r="Q56">
        <v>150</v>
      </c>
      <c r="R56">
        <v>171128</v>
      </c>
      <c r="S56">
        <v>56064</v>
      </c>
      <c r="T56">
        <v>603678</v>
      </c>
    </row>
    <row r="57" spans="1:20">
      <c r="A57">
        <v>150</v>
      </c>
      <c r="B57">
        <v>171032</v>
      </c>
      <c r="C57">
        <v>66592</v>
      </c>
      <c r="D57">
        <v>480158</v>
      </c>
      <c r="E57">
        <f t="shared" si="0"/>
        <v>57</v>
      </c>
      <c r="Q57">
        <v>150</v>
      </c>
      <c r="R57">
        <v>171128</v>
      </c>
      <c r="S57">
        <v>56064</v>
      </c>
      <c r="T57">
        <v>1216981</v>
      </c>
    </row>
    <row r="58" spans="1:20">
      <c r="A58">
        <v>150</v>
      </c>
      <c r="B58">
        <v>171032</v>
      </c>
      <c r="C58">
        <v>66592</v>
      </c>
      <c r="D58">
        <v>549541</v>
      </c>
      <c r="E58">
        <f t="shared" si="0"/>
        <v>58</v>
      </c>
      <c r="Q58">
        <v>150</v>
      </c>
      <c r="R58">
        <v>171128</v>
      </c>
      <c r="S58">
        <v>56064</v>
      </c>
      <c r="T58">
        <v>1451083</v>
      </c>
    </row>
    <row r="59" spans="1:20">
      <c r="A59">
        <v>150</v>
      </c>
      <c r="B59">
        <v>171032</v>
      </c>
      <c r="C59">
        <v>66592</v>
      </c>
      <c r="D59">
        <v>338692</v>
      </c>
      <c r="E59">
        <f t="shared" si="0"/>
        <v>59</v>
      </c>
      <c r="Q59">
        <v>150</v>
      </c>
      <c r="R59">
        <v>171128</v>
      </c>
      <c r="S59">
        <v>56064</v>
      </c>
      <c r="T59">
        <v>829212</v>
      </c>
    </row>
    <row r="60" spans="1:20">
      <c r="A60">
        <v>150</v>
      </c>
      <c r="B60">
        <v>171032</v>
      </c>
      <c r="C60">
        <v>66592</v>
      </c>
      <c r="D60">
        <v>550751</v>
      </c>
      <c r="E60">
        <f t="shared" si="0"/>
        <v>60</v>
      </c>
      <c r="Q60">
        <v>150</v>
      </c>
      <c r="R60">
        <v>171128</v>
      </c>
      <c r="S60">
        <v>56064</v>
      </c>
      <c r="T60">
        <v>783513</v>
      </c>
    </row>
    <row r="61" spans="1:20">
      <c r="A61">
        <v>150</v>
      </c>
      <c r="B61">
        <v>171032</v>
      </c>
      <c r="C61">
        <v>66592</v>
      </c>
      <c r="D61">
        <v>569571</v>
      </c>
      <c r="E61">
        <f t="shared" si="0"/>
        <v>61</v>
      </c>
      <c r="Q61">
        <v>150</v>
      </c>
      <c r="R61">
        <v>171128</v>
      </c>
      <c r="S61">
        <v>56064</v>
      </c>
      <c r="T61">
        <v>638691</v>
      </c>
    </row>
    <row r="62" spans="1:20">
      <c r="A62">
        <v>150</v>
      </c>
      <c r="B62">
        <v>171032</v>
      </c>
      <c r="C62">
        <v>66592</v>
      </c>
      <c r="D62">
        <v>475027</v>
      </c>
      <c r="E62">
        <f t="shared" si="0"/>
        <v>62</v>
      </c>
      <c r="Q62">
        <v>150</v>
      </c>
      <c r="R62">
        <v>171128</v>
      </c>
      <c r="S62">
        <v>56064</v>
      </c>
      <c r="T62">
        <v>508087</v>
      </c>
    </row>
    <row r="63" spans="1:20">
      <c r="A63">
        <v>150</v>
      </c>
      <c r="B63">
        <v>171032</v>
      </c>
      <c r="C63">
        <v>66592</v>
      </c>
      <c r="D63">
        <v>547383</v>
      </c>
      <c r="E63">
        <f t="shared" si="0"/>
        <v>63</v>
      </c>
      <c r="Q63">
        <v>150</v>
      </c>
      <c r="R63">
        <v>171128</v>
      </c>
      <c r="S63">
        <v>56064</v>
      </c>
      <c r="T63">
        <v>1207397</v>
      </c>
    </row>
    <row r="64" spans="1:20">
      <c r="A64">
        <v>150</v>
      </c>
      <c r="B64">
        <v>171032</v>
      </c>
      <c r="C64">
        <v>66592</v>
      </c>
      <c r="D64">
        <v>527011</v>
      </c>
      <c r="E64">
        <f t="shared" si="0"/>
        <v>64</v>
      </c>
      <c r="Q64">
        <v>150</v>
      </c>
      <c r="R64">
        <v>171128</v>
      </c>
      <c r="S64">
        <v>56064</v>
      </c>
      <c r="T64">
        <v>719798</v>
      </c>
    </row>
    <row r="65" spans="1:20">
      <c r="A65">
        <v>150</v>
      </c>
      <c r="B65">
        <v>171032</v>
      </c>
      <c r="C65">
        <v>66592</v>
      </c>
      <c r="D65">
        <v>560421</v>
      </c>
      <c r="E65">
        <f t="shared" si="0"/>
        <v>65</v>
      </c>
      <c r="Q65">
        <v>150</v>
      </c>
      <c r="R65">
        <v>171128</v>
      </c>
      <c r="S65">
        <v>56064</v>
      </c>
      <c r="T65">
        <v>2338426</v>
      </c>
    </row>
    <row r="66" spans="1:20">
      <c r="A66">
        <v>150</v>
      </c>
      <c r="B66">
        <v>171032</v>
      </c>
      <c r="C66">
        <v>66592</v>
      </c>
      <c r="D66">
        <v>239889</v>
      </c>
      <c r="E66">
        <f t="shared" si="0"/>
        <v>66</v>
      </c>
      <c r="Q66">
        <v>150</v>
      </c>
      <c r="R66">
        <v>171128</v>
      </c>
      <c r="S66">
        <v>56064</v>
      </c>
      <c r="T66">
        <v>2039317</v>
      </c>
    </row>
    <row r="67" spans="1:20">
      <c r="A67">
        <v>150</v>
      </c>
      <c r="B67">
        <v>171032</v>
      </c>
      <c r="C67">
        <v>66592</v>
      </c>
      <c r="D67">
        <v>210119</v>
      </c>
      <c r="E67">
        <f t="shared" ref="E67:E130" si="1">E66+1</f>
        <v>67</v>
      </c>
      <c r="Q67">
        <v>150</v>
      </c>
      <c r="R67">
        <v>171128</v>
      </c>
      <c r="S67">
        <v>56064</v>
      </c>
      <c r="T67">
        <v>2934092</v>
      </c>
    </row>
    <row r="68" spans="1:20">
      <c r="A68">
        <v>150</v>
      </c>
      <c r="B68">
        <v>171032</v>
      </c>
      <c r="C68">
        <v>66592</v>
      </c>
      <c r="D68">
        <v>673426</v>
      </c>
      <c r="E68">
        <f t="shared" si="1"/>
        <v>68</v>
      </c>
      <c r="Q68">
        <v>150</v>
      </c>
      <c r="R68">
        <v>171128</v>
      </c>
      <c r="S68">
        <v>56064</v>
      </c>
      <c r="T68">
        <v>8674522</v>
      </c>
    </row>
    <row r="69" spans="1:20">
      <c r="A69">
        <v>150</v>
      </c>
      <c r="B69">
        <v>171032</v>
      </c>
      <c r="C69">
        <v>66592</v>
      </c>
      <c r="D69">
        <v>634722</v>
      </c>
      <c r="E69">
        <f t="shared" si="1"/>
        <v>69</v>
      </c>
      <c r="Q69">
        <v>150</v>
      </c>
      <c r="R69">
        <v>171128</v>
      </c>
      <c r="S69">
        <v>56064</v>
      </c>
      <c r="T69">
        <v>1345953</v>
      </c>
    </row>
    <row r="70" spans="1:20">
      <c r="A70">
        <v>150</v>
      </c>
      <c r="B70">
        <v>171032</v>
      </c>
      <c r="C70">
        <v>66724</v>
      </c>
      <c r="D70">
        <v>538761</v>
      </c>
      <c r="E70">
        <f t="shared" si="1"/>
        <v>70</v>
      </c>
      <c r="Q70">
        <v>150</v>
      </c>
      <c r="R70">
        <v>171128</v>
      </c>
      <c r="S70">
        <v>56064</v>
      </c>
      <c r="T70">
        <v>3099580</v>
      </c>
    </row>
    <row r="71" spans="1:20">
      <c r="A71">
        <v>150</v>
      </c>
      <c r="B71">
        <v>171032</v>
      </c>
      <c r="C71">
        <v>66724</v>
      </c>
      <c r="D71">
        <v>535066</v>
      </c>
      <c r="E71">
        <f t="shared" si="1"/>
        <v>71</v>
      </c>
      <c r="Q71">
        <v>150</v>
      </c>
      <c r="R71">
        <v>171128</v>
      </c>
      <c r="S71">
        <v>56064</v>
      </c>
      <c r="T71">
        <v>3286157</v>
      </c>
    </row>
    <row r="72" spans="1:20">
      <c r="A72">
        <v>150</v>
      </c>
      <c r="B72">
        <v>171032</v>
      </c>
      <c r="C72">
        <v>66724</v>
      </c>
      <c r="D72">
        <v>477298</v>
      </c>
      <c r="E72">
        <f t="shared" si="1"/>
        <v>72</v>
      </c>
      <c r="Q72">
        <v>150</v>
      </c>
      <c r="R72">
        <v>171128</v>
      </c>
      <c r="S72">
        <v>56196</v>
      </c>
      <c r="T72">
        <v>2949717</v>
      </c>
    </row>
    <row r="73" spans="1:20">
      <c r="A73">
        <v>150</v>
      </c>
      <c r="B73">
        <v>171032</v>
      </c>
      <c r="C73">
        <v>66724</v>
      </c>
      <c r="D73">
        <v>243368</v>
      </c>
      <c r="E73">
        <f t="shared" si="1"/>
        <v>73</v>
      </c>
      <c r="Q73">
        <v>150</v>
      </c>
      <c r="R73">
        <v>171128</v>
      </c>
      <c r="S73">
        <v>56196</v>
      </c>
      <c r="T73">
        <v>4306237</v>
      </c>
    </row>
    <row r="74" spans="1:20">
      <c r="A74">
        <v>150</v>
      </c>
      <c r="B74">
        <v>171032</v>
      </c>
      <c r="C74">
        <v>66724</v>
      </c>
      <c r="D74">
        <v>281216</v>
      </c>
      <c r="E74">
        <f t="shared" si="1"/>
        <v>74</v>
      </c>
      <c r="Q74">
        <v>150</v>
      </c>
      <c r="R74">
        <v>171128</v>
      </c>
      <c r="S74">
        <v>56196</v>
      </c>
      <c r="T74">
        <v>1115388</v>
      </c>
    </row>
    <row r="75" spans="1:20">
      <c r="A75">
        <v>150</v>
      </c>
      <c r="B75">
        <v>171032</v>
      </c>
      <c r="C75">
        <v>66724</v>
      </c>
      <c r="D75">
        <v>524713</v>
      </c>
      <c r="E75">
        <f t="shared" si="1"/>
        <v>75</v>
      </c>
      <c r="Q75">
        <v>150</v>
      </c>
      <c r="R75">
        <v>171128</v>
      </c>
      <c r="S75">
        <v>56196</v>
      </c>
      <c r="T75">
        <v>1071612</v>
      </c>
    </row>
    <row r="76" spans="1:20">
      <c r="A76">
        <v>150</v>
      </c>
      <c r="B76">
        <v>171032</v>
      </c>
      <c r="C76">
        <v>66724</v>
      </c>
      <c r="D76">
        <v>541573</v>
      </c>
      <c r="E76">
        <f t="shared" si="1"/>
        <v>76</v>
      </c>
      <c r="Q76">
        <v>150</v>
      </c>
      <c r="R76">
        <v>171128</v>
      </c>
      <c r="S76">
        <v>56196</v>
      </c>
      <c r="T76">
        <v>4934503</v>
      </c>
    </row>
    <row r="77" spans="1:20">
      <c r="A77">
        <v>150</v>
      </c>
      <c r="B77">
        <v>171032</v>
      </c>
      <c r="C77">
        <v>66724</v>
      </c>
      <c r="D77">
        <v>3243</v>
      </c>
      <c r="E77">
        <f t="shared" si="1"/>
        <v>77</v>
      </c>
      <c r="Q77">
        <v>150</v>
      </c>
      <c r="R77">
        <v>171128</v>
      </c>
      <c r="S77">
        <v>56196</v>
      </c>
      <c r="T77">
        <v>1800429</v>
      </c>
    </row>
    <row r="78" spans="1:20">
      <c r="A78">
        <v>150</v>
      </c>
      <c r="B78">
        <v>171032</v>
      </c>
      <c r="C78">
        <v>66724</v>
      </c>
      <c r="D78">
        <v>2863</v>
      </c>
      <c r="E78">
        <f t="shared" si="1"/>
        <v>78</v>
      </c>
      <c r="Q78">
        <v>150</v>
      </c>
      <c r="R78">
        <v>171128</v>
      </c>
      <c r="S78">
        <v>56196</v>
      </c>
      <c r="T78">
        <v>3800292</v>
      </c>
    </row>
    <row r="79" spans="1:20">
      <c r="A79">
        <v>150</v>
      </c>
      <c r="B79">
        <v>171032</v>
      </c>
      <c r="C79">
        <v>66724</v>
      </c>
      <c r="D79">
        <v>535092</v>
      </c>
      <c r="E79">
        <f t="shared" si="1"/>
        <v>79</v>
      </c>
      <c r="Q79">
        <v>150</v>
      </c>
      <c r="R79">
        <v>171128</v>
      </c>
      <c r="S79">
        <v>56196</v>
      </c>
      <c r="T79">
        <v>4253268</v>
      </c>
    </row>
    <row r="80" spans="1:20">
      <c r="A80">
        <v>150</v>
      </c>
      <c r="B80">
        <v>171032</v>
      </c>
      <c r="C80">
        <v>66724</v>
      </c>
      <c r="D80">
        <v>2907</v>
      </c>
      <c r="E80">
        <f t="shared" si="1"/>
        <v>80</v>
      </c>
      <c r="Q80">
        <v>150</v>
      </c>
      <c r="R80">
        <v>171128</v>
      </c>
      <c r="S80">
        <v>56196</v>
      </c>
      <c r="T80">
        <v>7546472</v>
      </c>
    </row>
    <row r="81" spans="1:20">
      <c r="A81">
        <v>150</v>
      </c>
      <c r="B81">
        <v>171032</v>
      </c>
      <c r="C81">
        <v>66724</v>
      </c>
      <c r="E81">
        <f t="shared" si="1"/>
        <v>81</v>
      </c>
      <c r="G81">
        <v>2980175</v>
      </c>
      <c r="Q81">
        <v>150</v>
      </c>
      <c r="R81">
        <v>171128</v>
      </c>
      <c r="S81">
        <v>56196</v>
      </c>
      <c r="T81">
        <v>498356</v>
      </c>
    </row>
    <row r="82" spans="1:20">
      <c r="A82">
        <v>150</v>
      </c>
      <c r="B82">
        <v>171032</v>
      </c>
      <c r="C82">
        <v>66724</v>
      </c>
      <c r="D82">
        <v>515349</v>
      </c>
      <c r="E82">
        <f t="shared" si="1"/>
        <v>82</v>
      </c>
      <c r="Q82">
        <v>150</v>
      </c>
      <c r="R82">
        <v>171128</v>
      </c>
      <c r="S82">
        <v>56196</v>
      </c>
      <c r="T82">
        <v>1264549</v>
      </c>
    </row>
    <row r="83" spans="1:20">
      <c r="A83">
        <v>150</v>
      </c>
      <c r="B83">
        <v>171032</v>
      </c>
      <c r="C83">
        <v>66724</v>
      </c>
      <c r="D83">
        <v>4761</v>
      </c>
      <c r="E83">
        <f t="shared" si="1"/>
        <v>83</v>
      </c>
      <c r="Q83">
        <v>150</v>
      </c>
      <c r="R83">
        <v>171128</v>
      </c>
      <c r="S83">
        <v>56196</v>
      </c>
      <c r="T83">
        <v>977461</v>
      </c>
    </row>
    <row r="84" spans="1:20">
      <c r="A84">
        <v>150</v>
      </c>
      <c r="B84">
        <v>171032</v>
      </c>
      <c r="C84">
        <v>66724</v>
      </c>
      <c r="D84">
        <v>440471</v>
      </c>
      <c r="E84">
        <f t="shared" si="1"/>
        <v>84</v>
      </c>
      <c r="Q84">
        <v>150</v>
      </c>
      <c r="R84">
        <v>171128</v>
      </c>
      <c r="S84">
        <v>56196</v>
      </c>
      <c r="T84">
        <v>1066377</v>
      </c>
    </row>
    <row r="85" spans="1:20">
      <c r="A85">
        <v>150</v>
      </c>
      <c r="B85">
        <v>171032</v>
      </c>
      <c r="C85">
        <v>66724</v>
      </c>
      <c r="D85">
        <v>529753</v>
      </c>
      <c r="E85">
        <f t="shared" si="1"/>
        <v>85</v>
      </c>
      <c r="Q85">
        <v>150</v>
      </c>
      <c r="R85">
        <v>171128</v>
      </c>
      <c r="S85">
        <v>56196</v>
      </c>
      <c r="T85">
        <v>6989919</v>
      </c>
    </row>
    <row r="86" spans="1:20">
      <c r="A86">
        <v>150</v>
      </c>
      <c r="B86">
        <v>171032</v>
      </c>
      <c r="C86">
        <v>66724</v>
      </c>
      <c r="D86">
        <v>769</v>
      </c>
      <c r="E86">
        <f t="shared" si="1"/>
        <v>86</v>
      </c>
      <c r="Q86">
        <v>150</v>
      </c>
      <c r="R86">
        <v>171128</v>
      </c>
      <c r="S86">
        <v>56196</v>
      </c>
      <c r="T86">
        <v>1574128</v>
      </c>
    </row>
    <row r="87" spans="1:20">
      <c r="A87">
        <v>150</v>
      </c>
      <c r="B87">
        <v>171032</v>
      </c>
      <c r="C87">
        <v>66724</v>
      </c>
      <c r="D87">
        <v>771</v>
      </c>
      <c r="E87">
        <f t="shared" si="1"/>
        <v>87</v>
      </c>
      <c r="Q87">
        <v>150</v>
      </c>
      <c r="R87">
        <v>171128</v>
      </c>
      <c r="S87">
        <v>56196</v>
      </c>
      <c r="T87">
        <v>3667543</v>
      </c>
    </row>
    <row r="88" spans="1:20">
      <c r="A88">
        <v>150</v>
      </c>
      <c r="B88">
        <v>171032</v>
      </c>
      <c r="C88">
        <v>66724</v>
      </c>
      <c r="D88">
        <v>832</v>
      </c>
      <c r="E88">
        <f t="shared" si="1"/>
        <v>88</v>
      </c>
      <c r="Q88">
        <v>150</v>
      </c>
      <c r="R88">
        <v>171128</v>
      </c>
      <c r="S88">
        <v>56196</v>
      </c>
      <c r="T88">
        <v>6308013</v>
      </c>
    </row>
    <row r="89" spans="1:20">
      <c r="A89">
        <v>150</v>
      </c>
      <c r="B89">
        <v>171032</v>
      </c>
      <c r="C89">
        <v>66724</v>
      </c>
      <c r="D89">
        <v>676</v>
      </c>
      <c r="E89">
        <f t="shared" si="1"/>
        <v>89</v>
      </c>
      <c r="Q89">
        <v>150</v>
      </c>
      <c r="R89">
        <v>171128</v>
      </c>
      <c r="S89">
        <v>56196</v>
      </c>
      <c r="T89">
        <v>1407985</v>
      </c>
    </row>
    <row r="90" spans="1:20">
      <c r="A90">
        <v>150</v>
      </c>
      <c r="B90">
        <v>171032</v>
      </c>
      <c r="C90">
        <v>66724</v>
      </c>
      <c r="D90">
        <v>570</v>
      </c>
      <c r="E90">
        <f t="shared" si="1"/>
        <v>90</v>
      </c>
      <c r="Q90">
        <v>150</v>
      </c>
      <c r="R90">
        <v>171128</v>
      </c>
      <c r="S90">
        <v>56196</v>
      </c>
      <c r="T90">
        <v>2463872</v>
      </c>
    </row>
    <row r="91" spans="1:20">
      <c r="A91">
        <v>150</v>
      </c>
      <c r="B91">
        <v>171032</v>
      </c>
      <c r="C91">
        <v>66724</v>
      </c>
      <c r="D91">
        <v>212732</v>
      </c>
      <c r="E91">
        <f t="shared" si="1"/>
        <v>91</v>
      </c>
      <c r="Q91">
        <v>150</v>
      </c>
      <c r="R91">
        <v>171128</v>
      </c>
      <c r="S91">
        <v>56196</v>
      </c>
      <c r="T91">
        <v>6054</v>
      </c>
    </row>
    <row r="92" spans="1:20">
      <c r="A92">
        <v>150</v>
      </c>
      <c r="B92">
        <v>171032</v>
      </c>
      <c r="C92">
        <v>66724</v>
      </c>
      <c r="D92">
        <v>668</v>
      </c>
      <c r="E92">
        <f t="shared" si="1"/>
        <v>92</v>
      </c>
      <c r="Q92">
        <v>150</v>
      </c>
      <c r="R92">
        <v>171128</v>
      </c>
      <c r="S92">
        <v>56196</v>
      </c>
      <c r="T92">
        <v>3179</v>
      </c>
    </row>
    <row r="93" spans="1:20">
      <c r="A93">
        <v>150</v>
      </c>
      <c r="B93">
        <v>171032</v>
      </c>
      <c r="C93">
        <v>66724</v>
      </c>
      <c r="D93">
        <v>3371</v>
      </c>
      <c r="E93">
        <f t="shared" si="1"/>
        <v>93</v>
      </c>
      <c r="Q93">
        <v>150</v>
      </c>
      <c r="R93">
        <v>171128</v>
      </c>
      <c r="S93">
        <v>56196</v>
      </c>
      <c r="T93">
        <v>2804</v>
      </c>
    </row>
    <row r="94" spans="1:20">
      <c r="A94">
        <v>150</v>
      </c>
      <c r="B94">
        <v>171032</v>
      </c>
      <c r="C94">
        <v>66724</v>
      </c>
      <c r="D94">
        <v>3385</v>
      </c>
      <c r="E94">
        <f t="shared" si="1"/>
        <v>94</v>
      </c>
      <c r="Q94">
        <v>150</v>
      </c>
      <c r="R94">
        <v>171128</v>
      </c>
      <c r="S94">
        <v>56196</v>
      </c>
      <c r="T94">
        <v>3478</v>
      </c>
    </row>
    <row r="95" spans="1:20">
      <c r="A95">
        <v>150</v>
      </c>
      <c r="B95">
        <v>171032</v>
      </c>
      <c r="C95">
        <v>66724</v>
      </c>
      <c r="D95">
        <v>956</v>
      </c>
      <c r="E95">
        <f t="shared" si="1"/>
        <v>95</v>
      </c>
      <c r="Q95">
        <v>150</v>
      </c>
      <c r="R95">
        <v>171128</v>
      </c>
      <c r="S95">
        <v>56196</v>
      </c>
      <c r="T95">
        <v>2905</v>
      </c>
    </row>
    <row r="96" spans="1:20">
      <c r="A96">
        <v>150</v>
      </c>
      <c r="B96">
        <v>171032</v>
      </c>
      <c r="C96">
        <v>66724</v>
      </c>
      <c r="D96">
        <v>671</v>
      </c>
      <c r="E96">
        <f t="shared" si="1"/>
        <v>96</v>
      </c>
      <c r="Q96">
        <v>150</v>
      </c>
      <c r="R96">
        <v>171128</v>
      </c>
      <c r="S96">
        <v>56196</v>
      </c>
      <c r="T96">
        <v>2467</v>
      </c>
    </row>
    <row r="97" spans="1:20">
      <c r="A97">
        <v>150</v>
      </c>
      <c r="B97">
        <v>171032</v>
      </c>
      <c r="C97">
        <v>66724</v>
      </c>
      <c r="D97">
        <v>809</v>
      </c>
      <c r="E97">
        <f t="shared" si="1"/>
        <v>97</v>
      </c>
      <c r="Q97">
        <v>150</v>
      </c>
      <c r="R97">
        <v>171128</v>
      </c>
      <c r="S97">
        <v>56196</v>
      </c>
      <c r="T97">
        <v>3463</v>
      </c>
    </row>
    <row r="98" spans="1:20">
      <c r="A98">
        <v>150</v>
      </c>
      <c r="B98">
        <v>171032</v>
      </c>
      <c r="C98">
        <v>66724</v>
      </c>
      <c r="D98">
        <v>677</v>
      </c>
      <c r="E98">
        <f t="shared" si="1"/>
        <v>98</v>
      </c>
      <c r="Q98">
        <v>150</v>
      </c>
      <c r="R98">
        <v>171128</v>
      </c>
      <c r="S98">
        <v>56196</v>
      </c>
      <c r="T98">
        <v>1135</v>
      </c>
    </row>
    <row r="99" spans="1:20">
      <c r="A99">
        <v>150</v>
      </c>
      <c r="B99">
        <v>171032</v>
      </c>
      <c r="C99">
        <v>66724</v>
      </c>
      <c r="D99">
        <v>638</v>
      </c>
      <c r="E99">
        <f t="shared" si="1"/>
        <v>99</v>
      </c>
      <c r="Q99">
        <v>150</v>
      </c>
      <c r="R99">
        <v>171128</v>
      </c>
      <c r="S99">
        <v>56196</v>
      </c>
      <c r="T99">
        <v>1264</v>
      </c>
    </row>
    <row r="100" spans="1:20">
      <c r="A100">
        <v>150</v>
      </c>
      <c r="B100">
        <v>171032</v>
      </c>
      <c r="C100">
        <v>66724</v>
      </c>
      <c r="D100">
        <v>773</v>
      </c>
      <c r="E100">
        <f t="shared" si="1"/>
        <v>100</v>
      </c>
      <c r="Q100">
        <v>150</v>
      </c>
      <c r="R100">
        <v>171128</v>
      </c>
      <c r="S100">
        <v>56196</v>
      </c>
      <c r="T100">
        <v>942</v>
      </c>
    </row>
    <row r="101" spans="1:20">
      <c r="A101">
        <v>150</v>
      </c>
      <c r="B101">
        <v>171032</v>
      </c>
      <c r="C101">
        <v>66724</v>
      </c>
      <c r="D101">
        <v>657</v>
      </c>
      <c r="E101">
        <f t="shared" si="1"/>
        <v>101</v>
      </c>
      <c r="Q101">
        <v>150</v>
      </c>
      <c r="R101">
        <v>171128</v>
      </c>
      <c r="S101">
        <v>56196</v>
      </c>
      <c r="T101">
        <v>1140</v>
      </c>
    </row>
    <row r="102" spans="1:20">
      <c r="A102">
        <v>150</v>
      </c>
      <c r="B102">
        <v>171032</v>
      </c>
      <c r="C102">
        <v>66724</v>
      </c>
      <c r="D102">
        <v>760</v>
      </c>
      <c r="E102">
        <f t="shared" si="1"/>
        <v>102</v>
      </c>
      <c r="Q102">
        <v>150</v>
      </c>
      <c r="R102">
        <v>171128</v>
      </c>
      <c r="S102">
        <v>56196</v>
      </c>
      <c r="T102">
        <v>1053</v>
      </c>
    </row>
    <row r="103" spans="1:20">
      <c r="A103">
        <v>150</v>
      </c>
      <c r="B103">
        <v>171032</v>
      </c>
      <c r="C103">
        <v>66724</v>
      </c>
      <c r="D103">
        <v>719</v>
      </c>
      <c r="E103">
        <f t="shared" si="1"/>
        <v>103</v>
      </c>
      <c r="Q103">
        <v>150</v>
      </c>
      <c r="R103">
        <v>171128</v>
      </c>
      <c r="S103">
        <v>56196</v>
      </c>
      <c r="T103">
        <v>1135</v>
      </c>
    </row>
    <row r="104" spans="1:20">
      <c r="A104">
        <v>150</v>
      </c>
      <c r="B104">
        <v>171032</v>
      </c>
      <c r="C104">
        <v>66724</v>
      </c>
      <c r="D104">
        <v>811</v>
      </c>
      <c r="E104">
        <f t="shared" si="1"/>
        <v>104</v>
      </c>
      <c r="Q104">
        <v>150</v>
      </c>
      <c r="R104">
        <v>171128</v>
      </c>
      <c r="S104">
        <v>56196</v>
      </c>
      <c r="T104">
        <v>972</v>
      </c>
    </row>
    <row r="105" spans="1:20">
      <c r="A105">
        <v>150</v>
      </c>
      <c r="B105">
        <v>171032</v>
      </c>
      <c r="C105">
        <v>66724</v>
      </c>
      <c r="D105">
        <v>638</v>
      </c>
      <c r="E105">
        <f t="shared" si="1"/>
        <v>105</v>
      </c>
      <c r="Q105">
        <v>150</v>
      </c>
      <c r="R105">
        <v>171128</v>
      </c>
      <c r="S105">
        <v>56196</v>
      </c>
      <c r="T105">
        <v>922</v>
      </c>
    </row>
    <row r="106" spans="1:20">
      <c r="A106">
        <v>150</v>
      </c>
      <c r="B106">
        <v>171032</v>
      </c>
      <c r="C106">
        <v>66724</v>
      </c>
      <c r="D106">
        <v>583</v>
      </c>
      <c r="E106">
        <f t="shared" si="1"/>
        <v>106</v>
      </c>
      <c r="Q106">
        <v>150</v>
      </c>
      <c r="R106">
        <v>171128</v>
      </c>
      <c r="S106">
        <v>56196</v>
      </c>
      <c r="T106">
        <v>978</v>
      </c>
    </row>
    <row r="107" spans="1:20">
      <c r="A107">
        <v>150</v>
      </c>
      <c r="B107">
        <v>171032</v>
      </c>
      <c r="C107">
        <v>66724</v>
      </c>
      <c r="D107">
        <v>582</v>
      </c>
      <c r="E107">
        <f t="shared" si="1"/>
        <v>107</v>
      </c>
      <c r="Q107">
        <v>150</v>
      </c>
      <c r="R107">
        <v>171128</v>
      </c>
      <c r="S107">
        <v>56196</v>
      </c>
      <c r="T107">
        <v>885</v>
      </c>
    </row>
    <row r="108" spans="1:20">
      <c r="A108">
        <v>150</v>
      </c>
      <c r="B108">
        <v>171032</v>
      </c>
      <c r="C108">
        <v>66724</v>
      </c>
      <c r="D108">
        <v>773</v>
      </c>
      <c r="E108">
        <f t="shared" si="1"/>
        <v>108</v>
      </c>
      <c r="Q108">
        <v>150</v>
      </c>
      <c r="R108">
        <v>171128</v>
      </c>
      <c r="S108">
        <v>56196</v>
      </c>
      <c r="T108">
        <v>852</v>
      </c>
    </row>
    <row r="109" spans="1:20">
      <c r="A109">
        <v>150</v>
      </c>
      <c r="B109">
        <v>171032</v>
      </c>
      <c r="C109">
        <v>66724</v>
      </c>
      <c r="D109">
        <v>731</v>
      </c>
      <c r="E109">
        <f t="shared" si="1"/>
        <v>109</v>
      </c>
      <c r="Q109">
        <v>150</v>
      </c>
      <c r="R109">
        <v>171128</v>
      </c>
      <c r="S109">
        <v>56196</v>
      </c>
      <c r="T109">
        <v>943</v>
      </c>
    </row>
    <row r="110" spans="1:20">
      <c r="A110">
        <v>150</v>
      </c>
      <c r="B110">
        <v>171032</v>
      </c>
      <c r="C110">
        <v>66724</v>
      </c>
      <c r="D110">
        <v>619</v>
      </c>
      <c r="E110">
        <f t="shared" si="1"/>
        <v>110</v>
      </c>
      <c r="Q110">
        <v>150</v>
      </c>
      <c r="R110">
        <v>171128</v>
      </c>
      <c r="S110">
        <v>56196</v>
      </c>
      <c r="T110">
        <v>766</v>
      </c>
    </row>
    <row r="111" spans="1:20">
      <c r="A111">
        <v>150</v>
      </c>
      <c r="B111">
        <v>171032</v>
      </c>
      <c r="C111">
        <v>66724</v>
      </c>
      <c r="D111">
        <v>806</v>
      </c>
      <c r="E111">
        <f t="shared" si="1"/>
        <v>111</v>
      </c>
      <c r="Q111">
        <v>150</v>
      </c>
      <c r="R111">
        <v>171128</v>
      </c>
      <c r="S111">
        <v>56196</v>
      </c>
      <c r="T111">
        <v>951</v>
      </c>
    </row>
    <row r="112" spans="1:20">
      <c r="A112">
        <v>150</v>
      </c>
      <c r="B112">
        <v>171032</v>
      </c>
      <c r="C112">
        <v>66724</v>
      </c>
      <c r="D112">
        <v>783</v>
      </c>
      <c r="E112">
        <f t="shared" si="1"/>
        <v>112</v>
      </c>
      <c r="Q112">
        <v>150</v>
      </c>
      <c r="R112">
        <v>171128</v>
      </c>
      <c r="S112">
        <v>56196</v>
      </c>
      <c r="T112">
        <v>758</v>
      </c>
    </row>
    <row r="113" spans="1:20">
      <c r="A113">
        <v>150</v>
      </c>
      <c r="B113">
        <v>171032</v>
      </c>
      <c r="C113">
        <v>66724</v>
      </c>
      <c r="D113">
        <v>659</v>
      </c>
      <c r="E113">
        <f t="shared" si="1"/>
        <v>113</v>
      </c>
      <c r="Q113">
        <v>150</v>
      </c>
      <c r="R113">
        <v>171128</v>
      </c>
      <c r="S113">
        <v>56196</v>
      </c>
      <c r="T113">
        <v>801</v>
      </c>
    </row>
    <row r="114" spans="1:20">
      <c r="A114">
        <v>150</v>
      </c>
      <c r="B114">
        <v>171032</v>
      </c>
      <c r="C114">
        <v>66724</v>
      </c>
      <c r="D114">
        <v>369</v>
      </c>
      <c r="E114">
        <f t="shared" si="1"/>
        <v>114</v>
      </c>
      <c r="Q114">
        <v>150</v>
      </c>
      <c r="R114">
        <v>171128</v>
      </c>
      <c r="S114">
        <v>56196</v>
      </c>
      <c r="T114">
        <v>706</v>
      </c>
    </row>
    <row r="115" spans="1:20">
      <c r="A115">
        <v>150</v>
      </c>
      <c r="B115">
        <v>171032</v>
      </c>
      <c r="C115">
        <v>66724</v>
      </c>
      <c r="D115">
        <v>321</v>
      </c>
      <c r="E115">
        <f t="shared" si="1"/>
        <v>115</v>
      </c>
      <c r="Q115">
        <v>150</v>
      </c>
      <c r="R115">
        <v>171128</v>
      </c>
      <c r="S115">
        <v>56196</v>
      </c>
      <c r="T115">
        <v>983</v>
      </c>
    </row>
    <row r="116" spans="1:20">
      <c r="A116">
        <v>150</v>
      </c>
      <c r="B116">
        <v>171032</v>
      </c>
      <c r="C116">
        <v>66724</v>
      </c>
      <c r="D116">
        <v>349</v>
      </c>
      <c r="E116">
        <f t="shared" si="1"/>
        <v>116</v>
      </c>
      <c r="Q116">
        <v>150</v>
      </c>
      <c r="R116">
        <v>171128</v>
      </c>
      <c r="S116">
        <v>56196</v>
      </c>
      <c r="T116">
        <v>870</v>
      </c>
    </row>
    <row r="117" spans="1:20">
      <c r="A117">
        <v>150</v>
      </c>
      <c r="B117">
        <v>171032</v>
      </c>
      <c r="C117">
        <v>66724</v>
      </c>
      <c r="D117">
        <v>446</v>
      </c>
      <c r="E117">
        <f t="shared" si="1"/>
        <v>117</v>
      </c>
      <c r="Q117">
        <v>150</v>
      </c>
      <c r="R117">
        <v>171128</v>
      </c>
      <c r="S117">
        <v>56196</v>
      </c>
      <c r="T117">
        <v>1139</v>
      </c>
    </row>
    <row r="118" spans="1:20">
      <c r="A118">
        <v>150</v>
      </c>
      <c r="B118">
        <v>171032</v>
      </c>
      <c r="C118">
        <v>66724</v>
      </c>
      <c r="D118">
        <v>843</v>
      </c>
      <c r="E118">
        <f t="shared" si="1"/>
        <v>118</v>
      </c>
      <c r="Q118">
        <v>150</v>
      </c>
      <c r="R118">
        <v>171128</v>
      </c>
      <c r="S118">
        <v>56196</v>
      </c>
      <c r="T118">
        <v>783</v>
      </c>
    </row>
    <row r="119" spans="1:20">
      <c r="A119">
        <v>150</v>
      </c>
      <c r="B119">
        <v>171032</v>
      </c>
      <c r="C119">
        <v>66724</v>
      </c>
      <c r="D119">
        <v>370</v>
      </c>
      <c r="E119">
        <f t="shared" si="1"/>
        <v>119</v>
      </c>
      <c r="Q119">
        <v>150</v>
      </c>
      <c r="R119">
        <v>171128</v>
      </c>
      <c r="S119">
        <v>56196</v>
      </c>
      <c r="T119">
        <v>811</v>
      </c>
    </row>
    <row r="120" spans="1:20">
      <c r="A120">
        <v>150</v>
      </c>
      <c r="B120">
        <v>171032</v>
      </c>
      <c r="C120">
        <v>66724</v>
      </c>
      <c r="D120">
        <v>428</v>
      </c>
      <c r="E120">
        <f t="shared" si="1"/>
        <v>120</v>
      </c>
      <c r="Q120">
        <v>150</v>
      </c>
      <c r="R120">
        <v>171128</v>
      </c>
      <c r="S120">
        <v>56196</v>
      </c>
      <c r="T120">
        <v>656</v>
      </c>
    </row>
    <row r="121" spans="1:20">
      <c r="A121">
        <v>150</v>
      </c>
      <c r="B121">
        <v>171032</v>
      </c>
      <c r="C121">
        <v>66724</v>
      </c>
      <c r="D121">
        <v>315</v>
      </c>
      <c r="E121">
        <f t="shared" si="1"/>
        <v>121</v>
      </c>
      <c r="Q121">
        <v>150</v>
      </c>
      <c r="R121">
        <v>171128</v>
      </c>
      <c r="S121">
        <v>56196</v>
      </c>
      <c r="T121">
        <v>800</v>
      </c>
    </row>
    <row r="122" spans="1:20">
      <c r="A122">
        <v>150</v>
      </c>
      <c r="B122">
        <v>171032</v>
      </c>
      <c r="C122">
        <v>66724</v>
      </c>
      <c r="D122">
        <v>435</v>
      </c>
      <c r="E122">
        <f t="shared" si="1"/>
        <v>122</v>
      </c>
      <c r="Q122">
        <v>150</v>
      </c>
      <c r="R122">
        <v>171128</v>
      </c>
      <c r="S122">
        <v>56196</v>
      </c>
      <c r="T122">
        <v>451</v>
      </c>
    </row>
    <row r="123" spans="1:20">
      <c r="A123">
        <v>150</v>
      </c>
      <c r="B123">
        <v>171032</v>
      </c>
      <c r="C123">
        <v>66724</v>
      </c>
      <c r="D123">
        <v>361</v>
      </c>
      <c r="E123">
        <f t="shared" si="1"/>
        <v>123</v>
      </c>
      <c r="Q123">
        <v>150</v>
      </c>
      <c r="R123">
        <v>171128</v>
      </c>
      <c r="S123">
        <v>56196</v>
      </c>
      <c r="T123">
        <v>697</v>
      </c>
    </row>
    <row r="124" spans="1:20">
      <c r="A124">
        <v>150</v>
      </c>
      <c r="B124">
        <v>171032</v>
      </c>
      <c r="C124">
        <v>66724</v>
      </c>
      <c r="D124">
        <v>362</v>
      </c>
      <c r="E124">
        <f t="shared" si="1"/>
        <v>124</v>
      </c>
      <c r="Q124">
        <v>150</v>
      </c>
      <c r="R124">
        <v>171128</v>
      </c>
      <c r="S124">
        <v>56196</v>
      </c>
      <c r="T124">
        <v>712</v>
      </c>
    </row>
    <row r="125" spans="1:20">
      <c r="A125">
        <v>150</v>
      </c>
      <c r="B125">
        <v>171032</v>
      </c>
      <c r="C125">
        <v>66724</v>
      </c>
      <c r="D125">
        <v>374</v>
      </c>
      <c r="E125">
        <f t="shared" si="1"/>
        <v>125</v>
      </c>
      <c r="Q125">
        <v>150</v>
      </c>
      <c r="R125">
        <v>171128</v>
      </c>
      <c r="S125">
        <v>56196</v>
      </c>
      <c r="T125">
        <v>628</v>
      </c>
    </row>
    <row r="126" spans="1:20">
      <c r="A126">
        <v>150</v>
      </c>
      <c r="B126">
        <v>171032</v>
      </c>
      <c r="C126">
        <v>66724</v>
      </c>
      <c r="D126">
        <v>359</v>
      </c>
      <c r="E126">
        <f t="shared" si="1"/>
        <v>126</v>
      </c>
      <c r="Q126">
        <v>150</v>
      </c>
      <c r="R126">
        <v>171128</v>
      </c>
      <c r="S126">
        <v>56196</v>
      </c>
      <c r="T126">
        <v>532</v>
      </c>
    </row>
    <row r="127" spans="1:20">
      <c r="A127">
        <v>150</v>
      </c>
      <c r="B127">
        <v>171032</v>
      </c>
      <c r="C127">
        <v>66724</v>
      </c>
      <c r="D127">
        <v>499</v>
      </c>
      <c r="E127">
        <f t="shared" si="1"/>
        <v>127</v>
      </c>
      <c r="Q127">
        <v>150</v>
      </c>
      <c r="R127">
        <v>171128</v>
      </c>
      <c r="S127">
        <v>56196</v>
      </c>
      <c r="T127">
        <v>659</v>
      </c>
    </row>
    <row r="128" spans="1:20">
      <c r="A128">
        <v>150</v>
      </c>
      <c r="B128">
        <v>171032</v>
      </c>
      <c r="C128">
        <v>66724</v>
      </c>
      <c r="D128">
        <v>330</v>
      </c>
      <c r="E128">
        <f t="shared" si="1"/>
        <v>128</v>
      </c>
      <c r="Q128">
        <v>150</v>
      </c>
      <c r="R128">
        <v>171128</v>
      </c>
      <c r="S128">
        <v>56196</v>
      </c>
      <c r="T128">
        <v>731</v>
      </c>
    </row>
    <row r="129" spans="1:20">
      <c r="A129">
        <v>150</v>
      </c>
      <c r="B129">
        <v>171032</v>
      </c>
      <c r="C129">
        <v>66724</v>
      </c>
      <c r="D129">
        <v>264</v>
      </c>
      <c r="E129">
        <f t="shared" si="1"/>
        <v>129</v>
      </c>
      <c r="Q129">
        <v>150</v>
      </c>
      <c r="R129">
        <v>171128</v>
      </c>
      <c r="S129">
        <v>56196</v>
      </c>
      <c r="T129">
        <v>689</v>
      </c>
    </row>
    <row r="130" spans="1:20">
      <c r="A130">
        <v>150</v>
      </c>
      <c r="B130">
        <v>171032</v>
      </c>
      <c r="C130">
        <v>66724</v>
      </c>
      <c r="D130">
        <v>355</v>
      </c>
      <c r="E130">
        <f t="shared" si="1"/>
        <v>130</v>
      </c>
      <c r="Q130">
        <v>150</v>
      </c>
      <c r="R130">
        <v>171128</v>
      </c>
      <c r="S130">
        <v>56196</v>
      </c>
      <c r="T130">
        <v>747</v>
      </c>
    </row>
    <row r="131" spans="1:20">
      <c r="A131">
        <v>150</v>
      </c>
      <c r="B131">
        <v>171032</v>
      </c>
      <c r="C131">
        <v>66724</v>
      </c>
      <c r="D131">
        <v>306</v>
      </c>
      <c r="E131">
        <f t="shared" ref="E131:E150" si="2">E130+1</f>
        <v>131</v>
      </c>
      <c r="Q131">
        <v>150</v>
      </c>
      <c r="R131">
        <v>171128</v>
      </c>
      <c r="S131">
        <v>56196</v>
      </c>
      <c r="T131">
        <v>772</v>
      </c>
    </row>
    <row r="132" spans="1:20">
      <c r="A132">
        <v>150</v>
      </c>
      <c r="B132">
        <v>171032</v>
      </c>
      <c r="C132">
        <v>66724</v>
      </c>
      <c r="D132">
        <v>440</v>
      </c>
      <c r="E132">
        <f t="shared" si="2"/>
        <v>132</v>
      </c>
      <c r="Q132">
        <v>150</v>
      </c>
      <c r="R132">
        <v>171128</v>
      </c>
      <c r="S132">
        <v>56196</v>
      </c>
      <c r="T132">
        <v>631</v>
      </c>
    </row>
    <row r="133" spans="1:20">
      <c r="A133">
        <v>150</v>
      </c>
      <c r="B133">
        <v>171032</v>
      </c>
      <c r="C133">
        <v>66724</v>
      </c>
      <c r="D133">
        <v>313</v>
      </c>
      <c r="E133">
        <f t="shared" si="2"/>
        <v>133</v>
      </c>
      <c r="Q133">
        <v>150</v>
      </c>
      <c r="R133">
        <v>171128</v>
      </c>
      <c r="S133">
        <v>56196</v>
      </c>
      <c r="T133">
        <v>538</v>
      </c>
    </row>
    <row r="134" spans="1:20">
      <c r="A134">
        <v>150</v>
      </c>
      <c r="B134">
        <v>171032</v>
      </c>
      <c r="C134">
        <v>66724</v>
      </c>
      <c r="D134">
        <v>328</v>
      </c>
      <c r="E134">
        <f t="shared" si="2"/>
        <v>134</v>
      </c>
      <c r="Q134">
        <v>150</v>
      </c>
      <c r="R134">
        <v>171128</v>
      </c>
      <c r="S134">
        <v>56196</v>
      </c>
      <c r="T134">
        <v>698</v>
      </c>
    </row>
    <row r="135" spans="1:20">
      <c r="A135">
        <v>150</v>
      </c>
      <c r="B135">
        <v>171032</v>
      </c>
      <c r="C135">
        <v>66724</v>
      </c>
      <c r="D135">
        <v>764</v>
      </c>
      <c r="E135">
        <f t="shared" si="2"/>
        <v>135</v>
      </c>
      <c r="Q135">
        <v>150</v>
      </c>
      <c r="R135">
        <v>171128</v>
      </c>
      <c r="S135">
        <v>56196</v>
      </c>
      <c r="T135">
        <v>872</v>
      </c>
    </row>
    <row r="136" spans="1:20">
      <c r="A136">
        <v>150</v>
      </c>
      <c r="B136">
        <v>171032</v>
      </c>
      <c r="C136">
        <v>66724</v>
      </c>
      <c r="D136">
        <v>475</v>
      </c>
      <c r="E136">
        <f t="shared" si="2"/>
        <v>136</v>
      </c>
      <c r="Q136">
        <v>150</v>
      </c>
      <c r="R136">
        <v>171128</v>
      </c>
      <c r="S136">
        <v>56196</v>
      </c>
      <c r="T136">
        <v>971</v>
      </c>
    </row>
    <row r="137" spans="1:20">
      <c r="A137">
        <v>150</v>
      </c>
      <c r="B137">
        <v>171032</v>
      </c>
      <c r="C137">
        <v>66724</v>
      </c>
      <c r="D137">
        <v>351</v>
      </c>
      <c r="E137">
        <f t="shared" si="2"/>
        <v>137</v>
      </c>
      <c r="Q137">
        <v>150</v>
      </c>
      <c r="R137">
        <v>171128</v>
      </c>
      <c r="S137">
        <v>56196</v>
      </c>
      <c r="T137">
        <v>794</v>
      </c>
    </row>
    <row r="138" spans="1:20">
      <c r="A138">
        <v>150</v>
      </c>
      <c r="B138">
        <v>171032</v>
      </c>
      <c r="C138">
        <v>66724</v>
      </c>
      <c r="D138">
        <v>474</v>
      </c>
      <c r="E138">
        <f t="shared" si="2"/>
        <v>138</v>
      </c>
      <c r="Q138">
        <v>150</v>
      </c>
      <c r="R138">
        <v>171128</v>
      </c>
      <c r="S138">
        <v>56196</v>
      </c>
      <c r="T138">
        <v>697</v>
      </c>
    </row>
    <row r="139" spans="1:20">
      <c r="A139">
        <v>150</v>
      </c>
      <c r="B139">
        <v>171032</v>
      </c>
      <c r="C139">
        <v>66724</v>
      </c>
      <c r="D139">
        <v>483</v>
      </c>
      <c r="E139">
        <f t="shared" si="2"/>
        <v>139</v>
      </c>
      <c r="Q139">
        <v>150</v>
      </c>
      <c r="R139">
        <v>171128</v>
      </c>
      <c r="S139">
        <v>56196</v>
      </c>
      <c r="T139">
        <v>547</v>
      </c>
    </row>
    <row r="140" spans="1:20">
      <c r="A140">
        <v>150</v>
      </c>
      <c r="B140">
        <v>171032</v>
      </c>
      <c r="C140">
        <v>66724</v>
      </c>
      <c r="D140">
        <v>567</v>
      </c>
      <c r="E140">
        <f t="shared" si="2"/>
        <v>140</v>
      </c>
      <c r="Q140">
        <v>150</v>
      </c>
      <c r="R140">
        <v>171128</v>
      </c>
      <c r="S140">
        <v>56196</v>
      </c>
      <c r="T140">
        <v>643</v>
      </c>
    </row>
    <row r="141" spans="1:20">
      <c r="A141">
        <v>150</v>
      </c>
      <c r="B141">
        <v>171032</v>
      </c>
      <c r="C141">
        <v>66724</v>
      </c>
      <c r="D141">
        <v>377</v>
      </c>
      <c r="E141">
        <f t="shared" si="2"/>
        <v>141</v>
      </c>
      <c r="Q141">
        <v>150</v>
      </c>
      <c r="R141">
        <v>171128</v>
      </c>
      <c r="S141">
        <v>56196</v>
      </c>
      <c r="T141">
        <v>505</v>
      </c>
    </row>
    <row r="142" spans="1:20">
      <c r="A142">
        <v>150</v>
      </c>
      <c r="B142">
        <v>171032</v>
      </c>
      <c r="C142">
        <v>66724</v>
      </c>
      <c r="D142">
        <v>10024</v>
      </c>
      <c r="E142">
        <f t="shared" si="2"/>
        <v>142</v>
      </c>
      <c r="Q142">
        <v>150</v>
      </c>
      <c r="R142">
        <v>171128</v>
      </c>
      <c r="S142">
        <v>56196</v>
      </c>
      <c r="T142">
        <v>812</v>
      </c>
    </row>
    <row r="143" spans="1:20">
      <c r="A143">
        <v>150</v>
      </c>
      <c r="B143">
        <v>171032</v>
      </c>
      <c r="C143">
        <v>66724</v>
      </c>
      <c r="D143">
        <v>415</v>
      </c>
      <c r="E143">
        <f t="shared" si="2"/>
        <v>143</v>
      </c>
      <c r="Q143">
        <v>150</v>
      </c>
      <c r="R143">
        <v>171128</v>
      </c>
      <c r="S143">
        <v>56196</v>
      </c>
      <c r="T143">
        <v>574</v>
      </c>
    </row>
    <row r="144" spans="1:20">
      <c r="A144">
        <v>150</v>
      </c>
      <c r="B144">
        <v>171032</v>
      </c>
      <c r="C144">
        <v>66724</v>
      </c>
      <c r="D144">
        <v>305</v>
      </c>
      <c r="E144">
        <f t="shared" si="2"/>
        <v>144</v>
      </c>
      <c r="Q144">
        <v>150</v>
      </c>
      <c r="R144">
        <v>171128</v>
      </c>
      <c r="S144">
        <v>56196</v>
      </c>
      <c r="T144">
        <v>687</v>
      </c>
    </row>
    <row r="145" spans="1:20">
      <c r="A145">
        <v>150</v>
      </c>
      <c r="B145">
        <v>171032</v>
      </c>
      <c r="C145">
        <v>66724</v>
      </c>
      <c r="D145">
        <v>246</v>
      </c>
      <c r="E145">
        <f t="shared" si="2"/>
        <v>145</v>
      </c>
      <c r="Q145">
        <v>150</v>
      </c>
      <c r="R145">
        <v>171128</v>
      </c>
      <c r="S145">
        <v>56196</v>
      </c>
      <c r="T145">
        <v>532</v>
      </c>
    </row>
    <row r="146" spans="1:20">
      <c r="A146">
        <v>150</v>
      </c>
      <c r="B146">
        <v>171032</v>
      </c>
      <c r="C146">
        <v>66724</v>
      </c>
      <c r="D146">
        <v>276</v>
      </c>
      <c r="E146">
        <f t="shared" si="2"/>
        <v>146</v>
      </c>
      <c r="Q146">
        <v>150</v>
      </c>
      <c r="R146">
        <v>171128</v>
      </c>
      <c r="S146">
        <v>56196</v>
      </c>
      <c r="T146">
        <v>870</v>
      </c>
    </row>
    <row r="147" spans="1:20">
      <c r="A147">
        <v>150</v>
      </c>
      <c r="B147">
        <v>171032</v>
      </c>
      <c r="C147">
        <v>66724</v>
      </c>
      <c r="D147">
        <v>279</v>
      </c>
      <c r="E147">
        <f t="shared" si="2"/>
        <v>147</v>
      </c>
      <c r="Q147">
        <v>150</v>
      </c>
      <c r="R147">
        <v>171128</v>
      </c>
      <c r="S147">
        <v>56196</v>
      </c>
      <c r="T147">
        <v>543</v>
      </c>
    </row>
    <row r="148" spans="1:20">
      <c r="A148">
        <v>150</v>
      </c>
      <c r="B148">
        <v>171032</v>
      </c>
      <c r="C148">
        <v>66724</v>
      </c>
      <c r="D148">
        <v>239</v>
      </c>
      <c r="E148">
        <f t="shared" si="2"/>
        <v>148</v>
      </c>
      <c r="Q148">
        <v>150</v>
      </c>
      <c r="R148">
        <v>171128</v>
      </c>
      <c r="S148">
        <v>56196</v>
      </c>
      <c r="T148">
        <v>520</v>
      </c>
    </row>
    <row r="149" spans="1:20">
      <c r="A149">
        <v>150</v>
      </c>
      <c r="B149">
        <v>171032</v>
      </c>
      <c r="C149">
        <v>66724</v>
      </c>
      <c r="D149">
        <v>385</v>
      </c>
      <c r="E149">
        <f t="shared" si="2"/>
        <v>149</v>
      </c>
      <c r="Q149">
        <v>150</v>
      </c>
      <c r="R149">
        <v>171128</v>
      </c>
      <c r="S149">
        <v>56196</v>
      </c>
      <c r="T149">
        <v>994</v>
      </c>
    </row>
    <row r="150" spans="1:20">
      <c r="A150">
        <v>150</v>
      </c>
      <c r="B150">
        <v>171032</v>
      </c>
      <c r="C150">
        <v>66724</v>
      </c>
      <c r="D150">
        <v>342</v>
      </c>
      <c r="E150">
        <f t="shared" si="2"/>
        <v>150</v>
      </c>
      <c r="Q150">
        <v>150</v>
      </c>
      <c r="R150">
        <v>171128</v>
      </c>
      <c r="S150">
        <v>56196</v>
      </c>
      <c r="T150">
        <v>540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experimen1</vt:lpstr>
      <vt:lpstr>experiment2</vt:lpstr>
      <vt:lpstr>experiment3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2014-11-12T22:42:21Z</dcterms:created>
  <dcterms:modified xsi:type="dcterms:W3CDTF">2014-11-14T05:16:20Z</dcterms:modified>
</cp:coreProperties>
</file>