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BLACKPOOL\JTF-1 Syria WIP\KNEEBOARD\"/>
    </mc:Choice>
  </mc:AlternateContent>
  <bookViews>
    <workbookView xWindow="0" yWindow="0" windowWidth="16200" windowHeight="1143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VMA'!$A$1:$AJ$55</definedName>
    <definedName name="_xlnm.Print_Area" localSheetId="2">ROUTE!$A$1:$O$25</definedName>
  </definedNames>
  <calcPr calcId="162913"/>
</workbook>
</file>

<file path=xl/calcChain.xml><?xml version="1.0" encoding="utf-8"?>
<calcChain xmlns="http://schemas.openxmlformats.org/spreadsheetml/2006/main"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<sst xmlns="http://schemas.openxmlformats.org/spreadsheetml/2006/main" count="1612" uniqueCount="691">
  <si>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</si>
  <si>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</si>
  <si>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</si>
  <si>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</si>
  <si>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</si>
  <si>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</si>
  <si>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</si>
  <si>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</si>
  <si>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</si>
  <si>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</si>
  <si>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</si>
  <si>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</si>
  <si>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</si>
  <si>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</si>
  <si>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</si>
  <si>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</si>
  <si>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</si>
  <si>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</si>
  <si>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</si>
  <si>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</si>
  <si>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</si>
  <si>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</si>
  <si>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</si>
  <si>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</si>
  <si>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</si>
  <si>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</si>
  <si>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</si>
  <si>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</si>
  <si>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</si>
  <si>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</si>
  <si>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</si>
  <si>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</si>
  <si>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</si>
  <si>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</si>
  <si>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</si>
  <si>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</si>
  <si>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</si>
  <si>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</si>
  <si>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</si>
  <si>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</si>
  <si>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</si>
  <si>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</si>
  <si>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</si>
  <si>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</si>
  <si>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</si>
  <si>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</si>
  <si>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</si>
  <si>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</si>
  <si>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</si>
  <si>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</si>
  <si>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</si>
  <si>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</si>
  <si>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</si>
  <si>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</si>
  <si>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</si>
  <si>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</si>
  <si>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</si>
  <si>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</si>
  <si>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</si>
  <si>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</si>
  <si>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</si>
  <si>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</si>
  <si>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</si>
  <si>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</si>
  <si>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</si>
  <si>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</si>
  <si>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</si>
  <si>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</si>
  <si>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</si>
  <si>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</si>
  <si>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</si>
  <si>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</si>
  <si>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</si>
  <si>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</si>
  <si>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</si>
  <si>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</si>
  <si>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</si>
  <si>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</si>
  <si>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</si>
  <si>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</si>
  <si>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</si>
  <si>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</si>
  <si>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</si>
  <si>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</si>
  <si>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</si>
  <si>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</si>
  <si>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</si>
  <si>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</si>
  <si>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</si>
  <si>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</si>
  <si>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</si>
  <si>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</si>
  <si>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</si>
  <si>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</si>
  <si>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</si>
  <si>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</si>
  <si>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</si>
  <si>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</si>
  <si>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</si>
  <si>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</si>
  <si>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</si>
  <si>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</si>
  <si>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</si>
  <si>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</si>
  <si>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</si>
  <si>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</si>
  <si>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</si>
  <si>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</si>
  <si>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</si>
  <si>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</si>
  <si>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</si>
  <si>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</si>
  <si>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</si>
  <si>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</si>
  <si>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</si>
  <si>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</si>
  <si>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</si>
  <si>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</si>
  <si>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</si>
  <si>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</si>
  <si>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</si>
  <si>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</si>
  <si>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</si>
  <si>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</si>
  <si>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</si>
  <si>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</si>
  <si>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</si>
  <si>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</si>
  <si>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</si>
  <si>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</si>
  <si>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</si>
  <si>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</si>
  <si>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</si>
  <si>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</si>
  <si>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</si>
  <si>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</si>
  <si>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</si>
  <si>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</si>
  <si>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</si>
  <si>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</si>
  <si>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</si>
  <si>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</si>
  <si>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</si>
  <si>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</si>
  <si>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</si>
  <si>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</si>
  <si>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</si>
  <si>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</si>
  <si>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</si>
  <si>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</si>
  <si>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</si>
  <si>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</si>
  <si>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</si>
  <si>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</si>
  <si>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</si>
  <si>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</si>
  <si>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</si>
  <si>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</si>
  <si>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</si>
  <si>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</si>
  <si>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</si>
  <si>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</si>
  <si>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</si>
  <si>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</si>
  <si>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</si>
  <si>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</si>
  <si>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</si>
  <si>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</si>
  <si>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</si>
  <si>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</si>
  <si>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</si>
  <si>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</si>
  <si>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</si>
  <si>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</si>
  <si>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</si>
  <si>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</si>
  <si>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</si>
  <si>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</si>
  <si>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</si>
  <si>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</si>
  <si>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</si>
  <si>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</si>
  <si>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</si>
  <si>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</si>
  <si>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</si>
  <si>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</si>
  <si>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</si>
  <si>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</si>
  <si>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</si>
  <si>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</si>
  <si>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</si>
  <si>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</si>
  <si>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</si>
  <si>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</si>
  <si>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</si>
  <si>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</si>
  <si>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</si>
  <si>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</si>
  <si>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</si>
  <si>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</si>
  <si>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</si>
  <si>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</si>
  <si>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</si>
  <si>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</si>
  <si>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</si>
  <si>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</si>
  <si>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</si>
  <si>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</si>
  <si>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</si>
  <si>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</si>
  <si>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</si>
  <si>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</si>
  <si>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</si>
  <si>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</si>
  <si>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</si>
  <si>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</si>
  <si>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</si>
  <si>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</si>
  <si>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</si>
  <si>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</si>
  <si>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</si>
  <si>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</si>
  <si>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</si>
  <si>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</si>
  <si>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</si>
  <si>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</si>
  <si>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</si>
  <si>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SHANK 5-1</t>
  </si>
  <si>
    <t>SUPPORT</t>
  </si>
  <si>
    <t>Agency</t>
  </si>
  <si>
    <t>Callsign</t>
  </si>
  <si>
    <t>Freq</t>
  </si>
  <si>
    <t>TCN</t>
  </si>
  <si>
    <t>Notes</t>
  </si>
  <si>
    <t>TANKER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</si>
  <si>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</si>
  <si>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</si>
  <si>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</si>
  <si>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</si>
  <si>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</si>
  <si>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</si>
  <si>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</si>
  <si>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</si>
  <si>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</si>
  <si>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</si>
  <si>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</si>
  <si>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</si>
  <si>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</si>
  <si>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</si>
  <si>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</si>
  <si>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</si>
  <si>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</si>
  <si>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</si>
  <si>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</si>
  <si>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</si>
  <si>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</si>
  <si>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</si>
  <si>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</si>
  <si>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</si>
  <si>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</si>
  <si>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</si>
  <si>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</si>
  <si>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</si>
  <si>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</si>
  <si>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</si>
  <si>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</si>
  <si>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</si>
  <si>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</si>
  <si>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</si>
  <si>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</si>
  <si>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</si>
  <si>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</si>
  <si>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</si>
  <si>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</si>
  <si>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</si>
  <si>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</si>
  <si>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</si>
  <si>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</si>
  <si>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</si>
  <si>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</si>
  <si>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</si>
  <si>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</si>
  <si>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</si>
  <si>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</si>
  <si>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</si>
  <si>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</si>
  <si>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</si>
  <si>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</si>
  <si>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</si>
  <si>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</si>
  <si>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</si>
  <si>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</si>
  <si>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</si>
  <si>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</si>
  <si>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</si>
  <si>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</si>
  <si>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</si>
  <si>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</si>
  <si>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</si>
  <si>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</si>
  <si>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</si>
  <si>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</si>
  <si>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</si>
  <si>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</si>
  <si>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</si>
  <si>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</si>
  <si>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</si>
  <si>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</si>
  <si>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</si>
  <si>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</si>
  <si>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</si>
  <si>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</si>
  <si>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</si>
  <si>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</si>
  <si>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</si>
  <si>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</si>
  <si>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</si>
  <si>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</si>
  <si>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</si>
  <si>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</si>
  <si>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</si>
  <si>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</si>
  <si>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</si>
  <si>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</si>
  <si>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</si>
  <si>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</si>
  <si>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</si>
  <si>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</si>
  <si>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</si>
  <si>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</si>
  <si>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</si>
  <si>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</si>
  <si>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</si>
  <si>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</si>
  <si>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</si>
  <si>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</si>
  <si>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</si>
  <si>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</si>
  <si>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</si>
  <si>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</si>
  <si>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</si>
  <si>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</si>
  <si>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</si>
  <si>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</si>
  <si>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</si>
  <si>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</si>
  <si>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</si>
  <si>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</si>
  <si>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</si>
  <si>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</si>
  <si>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</si>
  <si>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</si>
  <si>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</si>
  <si>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</si>
  <si>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</si>
  <si>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</si>
  <si>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</si>
  <si>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</si>
  <si>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</si>
  <si>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</si>
  <si>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</si>
  <si>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</si>
  <si>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</si>
  <si>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</si>
  <si>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</si>
  <si>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</si>
  <si>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</si>
  <si>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</si>
  <si>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</si>
  <si>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</si>
  <si>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</si>
  <si>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</si>
  <si>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</si>
  <si>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</si>
  <si>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</si>
  <si>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</si>
  <si>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</si>
  <si>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</si>
  <si>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</si>
  <si>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</si>
  <si>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</si>
  <si>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</si>
  <si>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</si>
  <si>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</si>
  <si>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</si>
  <si>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</si>
  <si>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</si>
  <si>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</si>
  <si>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</si>
  <si>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</si>
  <si>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</si>
  <si>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</si>
  <si>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</si>
  <si>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</si>
  <si>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</si>
  <si>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</si>
  <si>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</si>
  <si>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</si>
  <si>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</si>
  <si>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</si>
  <si>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</si>
  <si>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</si>
  <si>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</si>
  <si>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</si>
  <si>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</si>
  <si>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</si>
  <si>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</si>
  <si>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</si>
  <si>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</si>
  <si>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</si>
  <si>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</si>
  <si>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</si>
  <si>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</si>
  <si>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</si>
  <si>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</si>
  <si>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</si>
  <si>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</si>
  <si>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</si>
  <si>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</si>
  <si>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</si>
  <si>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</si>
  <si>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</si>
  <si>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</si>
  <si>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</si>
  <si>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</si>
  <si>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</si>
  <si>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</si>
  <si>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</si>
  <si>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</si>
  <si>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</si>
  <si>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</si>
  <si>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</si>
  <si>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</si>
  <si>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</si>
  <si>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</si>
  <si>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</si>
  <si>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</si>
  <si>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</si>
  <si>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</si>
  <si>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</si>
  <si>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</si>
  <si>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</si>
  <si>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</si>
  <si>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</si>
  <si>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</si>
  <si>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</si>
  <si>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</si>
  <si>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</si>
  <si>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</si>
  <si>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</si>
  <si>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</si>
  <si>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</si>
  <si>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</si>
  <si>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</si>
  <si>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</si>
  <si>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</si>
  <si>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</si>
  <si>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</si>
  <si>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</si>
  <si>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</si>
  <si>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</si>
  <si>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</si>
  <si>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</si>
  <si>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</si>
  <si>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</si>
  <si>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</si>
  <si>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</si>
  <si>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</si>
  <si>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</si>
  <si>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</si>
  <si>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</si>
  <si>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</si>
  <si>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</si>
  <si>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</si>
  <si>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</si>
  <si>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</si>
  <si>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</si>
  <si>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</si>
  <si>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</si>
  <si>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</si>
  <si>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</si>
  <si>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</si>
  <si>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</si>
  <si>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</si>
  <si>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</si>
  <si>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</si>
  <si>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</si>
  <si>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</si>
  <si>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</si>
  <si>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</si>
  <si>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</si>
  <si>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</si>
  <si>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</si>
  <si>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</si>
  <si>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</si>
  <si>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</si>
  <si>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</si>
  <si>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</si>
  <si>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</si>
  <si>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</si>
  <si>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</si>
  <si>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</si>
  <si>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</si>
  <si>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</si>
  <si>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</si>
  <si>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</si>
  <si>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</si>
  <si>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</si>
  <si>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</si>
  <si>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</si>
  <si>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</si>
  <si>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</si>
  <si>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</si>
  <si>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</si>
  <si>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</si>
  <si>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</si>
  <si>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</si>
  <si>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</si>
  <si>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</si>
  <si>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</si>
  <si>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</si>
  <si>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</si>
  <si>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</si>
  <si>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</si>
  <si>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</si>
  <si>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</si>
  <si>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</si>
  <si>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</si>
  <si>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</si>
  <si>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</si>
  <si>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</si>
  <si>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</si>
  <si>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</si>
  <si>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</si>
  <si>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</si>
  <si>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</si>
  <si>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</si>
  <si>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</si>
  <si>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</si>
  <si>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</si>
  <si>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</si>
  <si>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</si>
  <si>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</si>
  <si>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</si>
  <si>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</si>
  <si>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</si>
  <si>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</si>
  <si>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</si>
  <si>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</si>
  <si>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</si>
  <si>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</si>
  <si>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</si>
  <si>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</si>
  <si>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</si>
  <si>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</si>
  <si>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</si>
  <si>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</si>
  <si>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</si>
  <si>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SYRIA</t>
  </si>
  <si>
    <t>21X</t>
  </si>
  <si>
    <t>DAN</t>
  </si>
  <si>
    <t>ADANA</t>
  </si>
  <si>
    <t>ADA</t>
  </si>
  <si>
    <t>VOR - DME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</si>
  <si>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</si>
  <si>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</si>
  <si>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</si>
  <si>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</si>
  <si>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</si>
  <si>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</si>
  <si>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</si>
  <si>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</si>
  <si>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</si>
  <si>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</si>
  <si>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</si>
  <si>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</si>
  <si>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</si>
  <si>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</si>
  <si>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</si>
  <si>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</si>
  <si>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</si>
  <si>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</si>
  <si>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</si>
  <si>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</si>
  <si>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</si>
  <si>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</si>
  <si>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</si>
  <si>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</si>
  <si>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</si>
  <si>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</si>
  <si>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</si>
  <si>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</si>
  <si>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</si>
  <si>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</si>
  <si>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</si>
  <si>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</si>
  <si>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</si>
  <si>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</si>
  <si>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</si>
  <si>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</si>
  <si>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</si>
  <si>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</si>
  <si>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</si>
  <si>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</si>
  <si>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</si>
  <si>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</si>
  <si>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</si>
  <si>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</si>
  <si>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</si>
  <si>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</si>
  <si>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</si>
  <si>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</si>
  <si>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</si>
  <si>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</si>
  <si>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</si>
  <si>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</si>
  <si>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</si>
  <si>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</si>
  <si>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</si>
  <si>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</si>
  <si>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</si>
  <si>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</si>
  <si>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</si>
  <si>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</si>
  <si>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</si>
  <si>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</si>
  <si>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</si>
  <si>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</si>
  <si>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</si>
  <si>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</si>
  <si>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</si>
  <si>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</si>
  <si>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</si>
  <si>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</si>
  <si>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</si>
  <si>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</si>
  <si>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</si>
  <si>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</si>
  <si>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</si>
  <si>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</si>
  <si>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</si>
  <si>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</si>
  <si>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</si>
  <si>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</si>
  <si>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</si>
  <si>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</si>
  <si>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</si>
  <si>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</si>
  <si>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</si>
  <si>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</si>
  <si>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</si>
  <si>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</si>
  <si>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</si>
  <si>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</si>
  <si>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</si>
  <si>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</si>
  <si>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</si>
  <si>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</si>
  <si>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TEXACO 2-1</t>
  </si>
  <si>
    <t>SHELL 2-1</t>
  </si>
  <si>
    <t>ARCO 2-1</t>
  </si>
  <si>
    <t>TEXACO 3-1</t>
  </si>
  <si>
    <t>ARCO 3-1</t>
  </si>
  <si>
    <t>SHELL 3-1</t>
  </si>
  <si>
    <t>MAGIC 1-1</t>
  </si>
  <si>
    <t>FL260 / GCI NORTH</t>
  </si>
  <si>
    <t>FL250 / GCI SOUTH</t>
  </si>
  <si>
    <t>106Y</t>
  </si>
  <si>
    <t>ROOSEVELT</t>
  </si>
  <si>
    <t>RSV</t>
  </si>
  <si>
    <t>71X</t>
  </si>
  <si>
    <t>57Y</t>
  </si>
  <si>
    <t>47Y</t>
  </si>
  <si>
    <t>37Y</t>
  </si>
  <si>
    <t>124Y</t>
  </si>
  <si>
    <t>120Y</t>
  </si>
  <si>
    <t>116Y</t>
  </si>
  <si>
    <t>BLACKPOOL</t>
  </si>
  <si>
    <t>45X</t>
  </si>
  <si>
    <t>LOC</t>
  </si>
  <si>
    <t>NORTH</t>
  </si>
  <si>
    <t>WEST</t>
  </si>
  <si>
    <t>CARRIER</t>
  </si>
  <si>
    <t>SOUTH</t>
  </si>
  <si>
    <t>317.775 (L 7)</t>
  </si>
  <si>
    <t>276.100 (L 8)</t>
  </si>
  <si>
    <r>
      <t xml:space="preserve">BOOM / </t>
    </r>
    <r>
      <rPr>
        <b/>
        <sz val="14"/>
        <color rgb="FF000000"/>
        <rFont val="Arial Narrow"/>
        <family val="2"/>
      </rPr>
      <t>FL240</t>
    </r>
    <r>
      <rPr>
        <sz val="14"/>
        <color rgb="FF000000"/>
        <rFont val="Arial Narrow"/>
        <family val="2"/>
      </rPr>
      <t xml:space="preserve"> / KC135</t>
    </r>
  </si>
  <si>
    <r>
      <t xml:space="preserve">BASKET / </t>
    </r>
    <r>
      <rPr>
        <b/>
        <sz val="14"/>
        <color rgb="FF000000"/>
        <rFont val="Arial Narrow"/>
        <family val="2"/>
      </rPr>
      <t>FL200</t>
    </r>
    <r>
      <rPr>
        <sz val="14"/>
        <color rgb="FF000000"/>
        <rFont val="Arial Narrow"/>
        <family val="2"/>
      </rPr>
      <t xml:space="preserve"> / KC135MPRS</t>
    </r>
  </si>
  <si>
    <r>
      <t xml:space="preserve">BASKET / </t>
    </r>
    <r>
      <rPr>
        <b/>
        <sz val="14"/>
        <color rgb="FF000000"/>
        <rFont val="Arial Narrow"/>
        <family val="2"/>
      </rPr>
      <t>FL160</t>
    </r>
    <r>
      <rPr>
        <sz val="14"/>
        <color rgb="FF000000"/>
        <rFont val="Arial Narrow"/>
        <family val="2"/>
      </rPr>
      <t xml:space="preserve"> / KC130</t>
    </r>
  </si>
  <si>
    <r>
      <t xml:space="preserve">BASKET / </t>
    </r>
    <r>
      <rPr>
        <b/>
        <sz val="14"/>
        <color rgb="FF000000"/>
        <rFont val="Arial Narrow"/>
        <family val="2"/>
      </rPr>
      <t>FL060</t>
    </r>
    <r>
      <rPr>
        <sz val="14"/>
        <color rgb="FF000000"/>
        <rFont val="Arial Narrow"/>
        <family val="2"/>
      </rPr>
      <t xml:space="preserve"> / S3-B</t>
    </r>
  </si>
  <si>
    <t>INCIRLIK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</si>
</sst>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[$-F400]h:mm:ss"/>
    <numFmt numFmtId="167" formatCode="0.0"/>
    <numFmt numFmtId="168" formatCode="[mm]\+ss"/>
    <numFmt numFmtId="169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31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2" fillId="6" borderId="2" xfId="0" applyNumberFormat="1" applyFont="1" applyFill="1" applyBorder="1" applyAlignment="1"/>
    <xf numFmtId="165" fontId="0" fillId="6" borderId="2" xfId="0" applyNumberFormat="1" applyFont="1" applyFill="1" applyBorder="1" applyAlignment="1"/>
    <xf numFmtId="165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 applyFont="1" applyAlignment="1"/>
    <xf numFmtId="165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164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6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6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6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/>
    <xf numFmtId="168" fontId="15" fillId="7" borderId="2" xfId="0" applyNumberFormat="1" applyFont="1" applyFill="1" applyBorder="1" applyAlignment="1" applyProtection="1">
      <alignment horizontal="center"/>
    </xf>
    <xf numFmtId="168" fontId="18" fillId="7" borderId="2" xfId="0" applyNumberFormat="1" applyFont="1" applyFill="1" applyBorder="1" applyAlignment="1" applyProtection="1">
      <alignment horizontal="center"/>
    </xf>
    <xf numFmtId="168" fontId="19" fillId="7" borderId="2" xfId="0" applyNumberFormat="1" applyFont="1" applyFill="1" applyBorder="1" applyAlignment="1" applyProtection="1">
      <alignment horizontal="center"/>
    </xf>
    <xf numFmtId="168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7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8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8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8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167" fontId="16" fillId="2" borderId="42" xfId="0" applyNumberFormat="1" applyFont="1" applyFill="1" applyBorder="1" applyAlignment="1" applyProtection="1">
      <alignment horizontal="center" vertical="center"/>
      <protection locked="0"/>
    </xf>
    <xf numFmtId="167" fontId="16" fillId="0" borderId="40" xfId="0" applyNumberFormat="1" applyFont="1" applyFill="1" applyBorder="1" applyAlignment="1" applyProtection="1">
      <alignment horizontal="center" vertical="center"/>
      <protection locked="0"/>
    </xf>
    <xf numFmtId="167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39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2" borderId="4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167" fontId="24" fillId="2" borderId="40" xfId="0" applyNumberFormat="1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0" xfId="0" applyFont="1" applyFill="1" applyBorder="1" applyAlignment="1" applyProtection="1">
      <alignment horizontal="left" vertical="center"/>
      <protection locked="0"/>
    </xf>
    <xf numFmtId="0" fontId="24" fillId="9" borderId="61" xfId="0" applyFont="1" applyFill="1" applyBorder="1" applyAlignment="1" applyProtection="1">
      <alignment horizontal="center" vertical="center"/>
      <protection locked="0"/>
    </xf>
    <xf numFmtId="167" fontId="24" fillId="2" borderId="41" xfId="0" applyNumberFormat="1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left" vertical="center"/>
      <protection locked="0"/>
    </xf>
    <xf numFmtId="0" fontId="24" fillId="2" borderId="45" xfId="0" applyFont="1" applyFill="1" applyBorder="1" applyAlignment="1" applyProtection="1">
      <alignment horizontal="left" vertical="center"/>
      <protection locked="0"/>
    </xf>
    <xf numFmtId="0" fontId="24" fillId="2" borderId="40" xfId="0" applyFont="1" applyFill="1" applyBorder="1" applyAlignment="1" applyProtection="1">
      <alignment horizontal="left" vertical="center"/>
      <protection locked="0"/>
    </xf>
    <xf numFmtId="169" fontId="24" fillId="0" borderId="3" xfId="0" applyNumberFormat="1" applyFont="1" applyBorder="1" applyAlignment="1" applyProtection="1">
      <alignment horizontal="center" vertical="center"/>
      <protection locked="0"/>
    </xf>
    <xf numFmtId="169" fontId="24" fillId="0" borderId="4" xfId="0" applyNumberFormat="1" applyFont="1" applyBorder="1" applyAlignment="1" applyProtection="1">
      <alignment horizontal="center" vertical="center"/>
      <protection locked="0"/>
    </xf>
    <xf numFmtId="169" fontId="24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/>
      <protection locked="0"/>
    </xf>
    <xf numFmtId="0" fontId="16" fillId="0" borderId="56" xfId="0" applyFont="1" applyBorder="1" applyAlignment="1" applyProtection="1">
      <alignment horizontal="left" vertical="top"/>
      <protection locked="0"/>
    </xf>
    <xf numFmtId="49" fontId="15" fillId="0" borderId="32" xfId="0" applyNumberFormat="1" applyFont="1" applyBorder="1" applyAlignment="1" applyProtection="1">
      <alignment horizontal="center" vertical="center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0" fontId="24" fillId="9" borderId="56" xfId="0" applyNumberFormat="1" applyFont="1" applyFill="1" applyBorder="1" applyAlignment="1" applyProtection="1">
      <alignment horizontal="left" vertical="center"/>
      <protection locked="0"/>
    </xf>
    <xf numFmtId="169" fontId="24" fillId="0" borderId="69" xfId="0" applyNumberFormat="1" applyFont="1" applyBorder="1" applyAlignment="1" applyProtection="1">
      <alignment horizontal="center" vertical="center"/>
      <protection locked="0"/>
    </xf>
    <xf numFmtId="169" fontId="24" fillId="0" borderId="71" xfId="0" applyNumberFormat="1" applyFont="1" applyBorder="1" applyAlignment="1" applyProtection="1">
      <alignment horizontal="center" vertical="center"/>
      <protection locked="0"/>
    </xf>
    <xf numFmtId="169" fontId="24" fillId="0" borderId="70" xfId="0" applyNumberFormat="1" applyFont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/>
      <protection locked="0"/>
    </xf>
    <xf numFmtId="2" fontId="15" fillId="2" borderId="62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/>
      <protection locked="0"/>
    </xf>
    <xf numFmtId="0" fontId="24" fillId="0" borderId="68" xfId="0" applyFont="1" applyFill="1" applyBorder="1" applyAlignment="1" applyProtection="1">
      <alignment horizontal="left" vertical="center"/>
      <protection locked="0"/>
    </xf>
    <xf numFmtId="167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49" fontId="15" fillId="0" borderId="72" xfId="0" applyNumberFormat="1" applyFont="1" applyBorder="1" applyAlignment="1" applyProtection="1">
      <alignment horizontal="center" vertical="center"/>
      <protection locked="0"/>
    </xf>
    <xf numFmtId="49" fontId="15" fillId="0" borderId="75" xfId="0" applyNumberFormat="1" applyFont="1" applyBorder="1" applyAlignment="1" applyProtection="1">
      <alignment horizontal="center" vertical="center"/>
      <protection locked="0"/>
    </xf>
    <xf numFmtId="49" fontId="15" fillId="0" borderId="73" xfId="0" applyNumberFormat="1" applyFont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8" fillId="8" borderId="2" xfId="0" applyNumberFormat="1" applyFont="1" applyFill="1" applyBorder="1" applyAlignment="1" applyProtection="1">
      <alignment horizontal="center" vertical="center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169" fontId="15" fillId="0" borderId="32" xfId="0" applyNumberFormat="1" applyFont="1" applyFill="1" applyBorder="1" applyAlignment="1" applyProtection="1">
      <alignment horizontal="center" vertical="center"/>
      <protection locked="0"/>
    </xf>
    <xf numFmtId="169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49" fontId="15" fillId="2" borderId="11" xfId="0" applyNumberFormat="1" applyFont="1" applyFill="1" applyBorder="1" applyAlignment="1" applyProtection="1">
      <alignment horizontal="center" vertical="center"/>
      <protection locked="0"/>
    </xf>
    <xf numFmtId="4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11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9" fontId="15" fillId="2" borderId="11" xfId="0" applyNumberFormat="1" applyFont="1" applyFill="1" applyBorder="1" applyAlignment="1" applyProtection="1">
      <alignment horizontal="center" vertical="center"/>
      <protection locked="0"/>
    </xf>
    <xf numFmtId="16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6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49" fontId="15" fillId="0" borderId="78" xfId="0" applyNumberFormat="1" applyFont="1" applyFill="1" applyBorder="1" applyAlignment="1" applyProtection="1">
      <alignment horizontal="center" vertical="center"/>
      <protection locked="0"/>
    </xf>
    <xf numFmtId="169" fontId="15" fillId="0" borderId="11" xfId="0" applyNumberFormat="1" applyFont="1" applyFill="1" applyBorder="1" applyAlignment="1" applyProtection="1">
      <alignment horizontal="center" vertical="center"/>
      <protection locked="0"/>
    </xf>
    <xf numFmtId="169" fontId="15" fillId="0" borderId="74" xfId="0" applyNumberFormat="1" applyFont="1" applyFill="1" applyBorder="1" applyAlignment="1" applyProtection="1">
      <alignment horizontal="center" vertical="center"/>
      <protection locked="0"/>
    </xf>
    <xf numFmtId="169" fontId="15" fillId="0" borderId="72" xfId="0" applyNumberFormat="1" applyFont="1" applyBorder="1" applyAlignment="1" applyProtection="1">
      <alignment horizontal="center" vertical="center"/>
      <protection locked="0"/>
    </xf>
    <xf numFmtId="169" fontId="15" fillId="0" borderId="73" xfId="0" applyNumberFormat="1" applyFont="1" applyBorder="1" applyAlignment="1" applyProtection="1">
      <alignment horizontal="center" vertical="center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7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24" fillId="2" borderId="46" xfId="0" applyFont="1" applyFill="1" applyBorder="1" applyAlignment="1" applyProtection="1">
      <alignment horizontal="left" vertical="center"/>
      <protection locked="0"/>
    </xf>
    <xf numFmtId="0" fontId="24" fillId="2" borderId="41" xfId="0" applyFont="1" applyFill="1" applyBorder="1" applyAlignment="1" applyProtection="1">
      <alignment horizontal="left" vertical="center"/>
      <protection locked="0"/>
    </xf>
    <xf numFmtId="0" fontId="17" fillId="4" borderId="4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24" fillId="0" borderId="43" xfId="0" applyFont="1" applyFill="1" applyBorder="1" applyAlignment="1" applyProtection="1">
      <alignment horizontal="left" vertical="center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167" fontId="24" fillId="0" borderId="39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2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 applyProtection="1">
      <alignment horizontal="center"/>
      <protection locked="0"/>
    </xf>
    <xf numFmtId="0" fontId="24" fillId="5" borderId="9" xfId="0" applyFont="1" applyFill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2" fontId="24" fillId="0" borderId="2" xfId="0" applyNumberFormat="1" applyFont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center"/>
      <protection locked="0"/>
    </xf>
    <xf numFmtId="0" fontId="24" fillId="9" borderId="2" xfId="0" applyFont="1" applyFill="1" applyBorder="1" applyAlignment="1" applyProtection="1">
      <alignment horizont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169" fontId="15" fillId="0" borderId="31" xfId="0" applyNumberFormat="1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49" fontId="15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3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</xdr:colOff>
      <xdr:row>2</xdr:row>
      <xdr:rowOff>25400</xdr:rowOff>
    </xdr:from>
    <xdr:to>
      <xdr:col>35</xdr:col>
      <xdr:colOff>338592</xdr:colOff>
      <xdr:row>52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663575"/>
          <a:ext cx="6453642" cy="9499600"/>
        </a:xfrm>
        <a:prstGeom prst="rect">
          <a:avLst/>
        </a:prstGeom>
      </xdr:spPr>
    </xdr:pic>
    <xdr:clientData/>
  </xdr:twoCellAnchor>
  <xdr:twoCellAnchor>
    <xdr:from>
      <xdr:col>22</xdr:col>
      <xdr:colOff>171374</xdr:colOff>
      <xdr:row>10</xdr:row>
      <xdr:rowOff>177762</xdr:rowOff>
    </xdr:from>
    <xdr:to>
      <xdr:col>26</xdr:col>
      <xdr:colOff>189017</xdr:colOff>
      <xdr:row>13</xdr:row>
      <xdr:rowOff>187287</xdr:rowOff>
    </xdr:to>
    <xdr:sp macro="" textlink="">
      <xdr:nvSpPr>
        <xdr:cNvPr id="4" name="Oval 3"/>
        <xdr:cNvSpPr/>
      </xdr:nvSpPr>
      <xdr:spPr>
        <a:xfrm rot="19041978">
          <a:off x="8134274" y="2339937"/>
          <a:ext cx="1465443" cy="58102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348724</xdr:colOff>
      <xdr:row>11</xdr:row>
      <xdr:rowOff>74110</xdr:rowOff>
    </xdr:from>
    <xdr:ext cx="1178977" cy="374141"/>
    <xdr:sp macro="" textlink="">
      <xdr:nvSpPr>
        <xdr:cNvPr id="5" name="Rectangle 4"/>
        <xdr:cNvSpPr/>
      </xdr:nvSpPr>
      <xdr:spPr>
        <a:xfrm rot="19084888">
          <a:off x="8616424" y="2426785"/>
          <a:ext cx="1178977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N. 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19</xdr:col>
      <xdr:colOff>148329</xdr:colOff>
      <xdr:row>28</xdr:row>
      <xdr:rowOff>95249</xdr:rowOff>
    </xdr:from>
    <xdr:to>
      <xdr:col>20</xdr:col>
      <xdr:colOff>182443</xdr:colOff>
      <xdr:row>39</xdr:row>
      <xdr:rowOff>102576</xdr:rowOff>
    </xdr:to>
    <xdr:sp macro="" textlink="">
      <xdr:nvSpPr>
        <xdr:cNvPr id="6" name="Oval 5"/>
        <xdr:cNvSpPr/>
      </xdr:nvSpPr>
      <xdr:spPr>
        <a:xfrm rot="16200000">
          <a:off x="6114847" y="6540538"/>
          <a:ext cx="2102827" cy="393134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150335</xdr:colOff>
      <xdr:row>31</xdr:row>
      <xdr:rowOff>25975</xdr:rowOff>
    </xdr:from>
    <xdr:ext cx="374141" cy="1235339"/>
    <xdr:sp macro="" textlink="">
      <xdr:nvSpPr>
        <xdr:cNvPr id="7" name="Rectangle 6"/>
        <xdr:cNvSpPr/>
      </xdr:nvSpPr>
      <xdr:spPr>
        <a:xfrm rot="16242910">
          <a:off x="6901586" y="6619249"/>
          <a:ext cx="1235339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W. 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353486</xdr:colOff>
      <xdr:row>19</xdr:row>
      <xdr:rowOff>41763</xdr:rowOff>
    </xdr:from>
    <xdr:to>
      <xdr:col>21</xdr:col>
      <xdr:colOff>301875</xdr:colOff>
      <xdr:row>35</xdr:row>
      <xdr:rowOff>58618</xdr:rowOff>
    </xdr:to>
    <xdr:sp macro="" textlink="">
      <xdr:nvSpPr>
        <xdr:cNvPr id="8" name="Oval 7"/>
        <xdr:cNvSpPr/>
      </xdr:nvSpPr>
      <xdr:spPr>
        <a:xfrm rot="16200000">
          <a:off x="6155147" y="5296429"/>
          <a:ext cx="3064855" cy="307408"/>
        </a:xfrm>
        <a:prstGeom prst="ellipse">
          <a:avLst/>
        </a:prstGeom>
        <a:solidFill>
          <a:schemeClr val="accent6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20</xdr:col>
      <xdr:colOff>312992</xdr:colOff>
      <xdr:row>25</xdr:row>
      <xdr:rowOff>108359</xdr:rowOff>
    </xdr:from>
    <xdr:ext cx="374141" cy="874214"/>
    <xdr:sp macro="" textlink="">
      <xdr:nvSpPr>
        <xdr:cNvPr id="9" name="Rectangle 8"/>
        <xdr:cNvSpPr/>
      </xdr:nvSpPr>
      <xdr:spPr>
        <a:xfrm rot="16242910">
          <a:off x="7243341" y="5377337"/>
          <a:ext cx="87421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Tarawa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18</xdr:col>
      <xdr:colOff>100705</xdr:colOff>
      <xdr:row>24</xdr:row>
      <xdr:rowOff>43962</xdr:rowOff>
    </xdr:from>
    <xdr:to>
      <xdr:col>19</xdr:col>
      <xdr:colOff>49094</xdr:colOff>
      <xdr:row>50</xdr:row>
      <xdr:rowOff>168519</xdr:rowOff>
    </xdr:to>
    <xdr:sp macro="" textlink="">
      <xdr:nvSpPr>
        <xdr:cNvPr id="10" name="Oval 9"/>
        <xdr:cNvSpPr/>
      </xdr:nvSpPr>
      <xdr:spPr>
        <a:xfrm rot="16200000">
          <a:off x="4177976" y="7257479"/>
          <a:ext cx="5077557" cy="307408"/>
        </a:xfrm>
        <a:prstGeom prst="ellipse">
          <a:avLst/>
        </a:prstGeom>
        <a:solidFill>
          <a:schemeClr val="accent4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37570</xdr:colOff>
      <xdr:row>33</xdr:row>
      <xdr:rowOff>106229</xdr:rowOff>
    </xdr:from>
    <xdr:ext cx="374141" cy="1390542"/>
    <xdr:sp macro="" textlink="">
      <xdr:nvSpPr>
        <xdr:cNvPr id="11" name="Rectangle 10"/>
        <xdr:cNvSpPr/>
      </xdr:nvSpPr>
      <xdr:spPr>
        <a:xfrm rot="16242910">
          <a:off x="5991716" y="7157371"/>
          <a:ext cx="139054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Roosevelt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26</xdr:col>
      <xdr:colOff>7327</xdr:colOff>
      <xdr:row>27</xdr:row>
      <xdr:rowOff>7327</xdr:rowOff>
    </xdr:from>
    <xdr:to>
      <xdr:col>29</xdr:col>
      <xdr:colOff>146538</xdr:colOff>
      <xdr:row>33</xdr:row>
      <xdr:rowOff>80596</xdr:rowOff>
    </xdr:to>
    <xdr:sp macro="" textlink="">
      <xdr:nvSpPr>
        <xdr:cNvPr id="3" name="Rectangle 2"/>
        <xdr:cNvSpPr/>
      </xdr:nvSpPr>
      <xdr:spPr>
        <a:xfrm>
          <a:off x="9341827" y="5407269"/>
          <a:ext cx="1216269" cy="1216269"/>
        </a:xfrm>
        <a:prstGeom prst="rect">
          <a:avLst/>
        </a:prstGeom>
        <a:solidFill>
          <a:srgbClr val="FF0000">
            <a:alpha val="39000"/>
          </a:srgb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102576</xdr:colOff>
      <xdr:row>36</xdr:row>
      <xdr:rowOff>43963</xdr:rowOff>
    </xdr:from>
    <xdr:to>
      <xdr:col>30</xdr:col>
      <xdr:colOff>0</xdr:colOff>
      <xdr:row>45</xdr:row>
      <xdr:rowOff>153867</xdr:rowOff>
    </xdr:to>
    <xdr:sp macro="" textlink="">
      <xdr:nvSpPr>
        <xdr:cNvPr id="12" name="Rectangle 11"/>
        <xdr:cNvSpPr/>
      </xdr:nvSpPr>
      <xdr:spPr>
        <a:xfrm>
          <a:off x="8719038" y="7158405"/>
          <a:ext cx="2051539" cy="1824404"/>
        </a:xfrm>
        <a:prstGeom prst="rect">
          <a:avLst/>
        </a:prstGeom>
        <a:solidFill>
          <a:srgbClr val="FF0000">
            <a:alpha val="39000"/>
          </a:srgb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26</xdr:col>
      <xdr:colOff>259898</xdr:colOff>
      <xdr:row>28</xdr:row>
      <xdr:rowOff>88033</xdr:rowOff>
    </xdr:from>
    <xdr:ext cx="711862" cy="655949"/>
    <xdr:sp macro="" textlink="">
      <xdr:nvSpPr>
        <xdr:cNvPr id="13" name="Rectangle 12"/>
        <xdr:cNvSpPr/>
      </xdr:nvSpPr>
      <xdr:spPr>
        <a:xfrm>
          <a:off x="9594398" y="5678475"/>
          <a:ext cx="711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Likely</a:t>
          </a:r>
        </a:p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SA6</a:t>
          </a:r>
          <a:endParaRPr lang="en-US" sz="54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26</xdr:col>
      <xdr:colOff>9317</xdr:colOff>
      <xdr:row>38</xdr:row>
      <xdr:rowOff>189145</xdr:rowOff>
    </xdr:from>
    <xdr:ext cx="711862" cy="655949"/>
    <xdr:sp macro="" textlink="">
      <xdr:nvSpPr>
        <xdr:cNvPr id="14" name="Rectangle 13"/>
        <xdr:cNvSpPr/>
      </xdr:nvSpPr>
      <xdr:spPr>
        <a:xfrm>
          <a:off x="9343817" y="7684587"/>
          <a:ext cx="711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Likely</a:t>
          </a:r>
        </a:p>
        <a:p>
          <a:pPr algn="ctr"/>
          <a:r>
            <a:rPr lang="en-US" sz="18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SA6</a:t>
          </a:r>
          <a:endParaRPr lang="en-US" sz="54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26</xdr:col>
      <xdr:colOff>152400</xdr:colOff>
      <xdr:row>10</xdr:row>
      <xdr:rowOff>0</xdr:rowOff>
    </xdr:from>
    <xdr:to>
      <xdr:col>28</xdr:col>
      <xdr:colOff>9525</xdr:colOff>
      <xdr:row>13</xdr:row>
      <xdr:rowOff>47625</xdr:rowOff>
    </xdr:to>
    <xdr:sp macro="" textlink="">
      <xdr:nvSpPr>
        <xdr:cNvPr id="15" name="Rectangle 14"/>
        <xdr:cNvSpPr/>
      </xdr:nvSpPr>
      <xdr:spPr>
        <a:xfrm>
          <a:off x="9867900" y="2162175"/>
          <a:ext cx="581025" cy="619125"/>
        </a:xfrm>
        <a:prstGeom prst="rect">
          <a:avLst/>
        </a:prstGeom>
        <a:solidFill>
          <a:schemeClr val="accent6">
            <a:alpha val="39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351271</xdr:colOff>
      <xdr:row>10</xdr:row>
      <xdr:rowOff>38101</xdr:rowOff>
    </xdr:from>
    <xdr:ext cx="910121" cy="828974"/>
    <xdr:sp macro="" textlink="">
      <xdr:nvSpPr>
        <xdr:cNvPr id="17" name="Rectangle 16"/>
        <xdr:cNvSpPr/>
      </xdr:nvSpPr>
      <xdr:spPr>
        <a:xfrm>
          <a:off x="9704821" y="2200276"/>
          <a:ext cx="910121" cy="82897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Range</a:t>
          </a:r>
        </a:p>
        <a:p>
          <a:pPr algn="ctr"/>
          <a:r>
            <a:rPr lang="en-US" sz="14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&amp; JTAC</a:t>
          </a:r>
          <a:endParaRPr lang="en-US" sz="44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showRuler="0" zoomScaleNormal="100" zoomScalePageLayoutView="60" workbookViewId="0">
      <selection activeCell="I45" sqref="I45:J45"/>
    </sheetView>
  </sheetViews>
  <sheetFormatPr defaultColWidth="5.42578125" defaultRowHeight="15" customHeight="1" x14ac:dyDescent="0.3"/>
  <cols>
    <col min="1" max="6" width="5.42578125" style="54"/>
    <col min="7" max="7" width="10" style="54" customWidth="1"/>
    <col min="8" max="14" width="5.42578125" style="54"/>
    <col min="15" max="15" width="5.42578125" style="54" customWidth="1"/>
    <col min="16" max="16" width="5.42578125" style="54"/>
    <col min="17" max="18" width="5.42578125" style="54" customWidth="1"/>
    <col min="19" max="16384" width="5.42578125" style="54"/>
  </cols>
  <sheetData>
    <row r="1" spans="1:49" ht="35.25" customHeight="1" x14ac:dyDescent="0.3">
      <c r="A1" s="165" t="s">
        <v>677</v>
      </c>
      <c r="B1" s="166"/>
      <c r="C1" s="166"/>
      <c r="D1" s="166"/>
      <c r="E1" s="166"/>
      <c r="F1" s="167"/>
      <c r="G1" s="211" t="s">
        <v>0</v>
      </c>
      <c r="H1" s="212"/>
      <c r="I1" s="212"/>
      <c r="J1" s="212"/>
      <c r="K1" s="212"/>
      <c r="L1" s="213"/>
      <c r="M1" s="191" t="s">
        <v>558</v>
      </c>
      <c r="N1" s="192"/>
      <c r="O1" s="192"/>
      <c r="P1" s="192"/>
      <c r="Q1" s="192"/>
      <c r="R1" s="193"/>
      <c r="S1" s="165" t="s">
        <v>677</v>
      </c>
      <c r="T1" s="166"/>
      <c r="U1" s="166"/>
      <c r="V1" s="166"/>
      <c r="W1" s="166"/>
      <c r="X1" s="167"/>
      <c r="Y1" s="160" t="s">
        <v>0</v>
      </c>
      <c r="Z1" s="160"/>
      <c r="AA1" s="160"/>
      <c r="AB1" s="160"/>
      <c r="AC1" s="160"/>
      <c r="AD1" s="160"/>
      <c r="AE1" s="161" t="str">
        <f>M1</f>
        <v>SYRIA</v>
      </c>
      <c r="AF1" s="161"/>
      <c r="AG1" s="161"/>
      <c r="AH1" s="161"/>
      <c r="AI1" s="161"/>
      <c r="AJ1" s="161"/>
    </row>
    <row r="2" spans="1:49" ht="15" customHeight="1" x14ac:dyDescent="0.3">
      <c r="A2" s="198" t="s">
        <v>228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200"/>
      <c r="S2" s="162" t="s">
        <v>235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4"/>
    </row>
    <row r="3" spans="1:49" ht="15" customHeight="1" x14ac:dyDescent="0.3">
      <c r="A3" s="183" t="s">
        <v>229</v>
      </c>
      <c r="B3" s="184"/>
      <c r="C3" s="183" t="s">
        <v>230</v>
      </c>
      <c r="D3" s="185"/>
      <c r="E3" s="184"/>
      <c r="F3" s="183" t="s">
        <v>231</v>
      </c>
      <c r="G3" s="184"/>
      <c r="H3" s="186" t="s">
        <v>232</v>
      </c>
      <c r="I3" s="186"/>
      <c r="J3" s="186" t="s">
        <v>679</v>
      </c>
      <c r="K3" s="186"/>
      <c r="L3" s="186" t="s">
        <v>233</v>
      </c>
      <c r="M3" s="186"/>
      <c r="N3" s="186"/>
      <c r="O3" s="186"/>
      <c r="P3" s="186"/>
      <c r="Q3" s="186"/>
      <c r="R3" s="186"/>
      <c r="S3" s="168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70"/>
    </row>
    <row r="4" spans="1:49" ht="15" customHeight="1" x14ac:dyDescent="0.3">
      <c r="A4" s="182" t="s">
        <v>234</v>
      </c>
      <c r="B4" s="182"/>
      <c r="C4" s="179" t="s">
        <v>658</v>
      </c>
      <c r="D4" s="180"/>
      <c r="E4" s="181"/>
      <c r="F4" s="209">
        <v>317.72500000000002</v>
      </c>
      <c r="G4" s="210"/>
      <c r="H4" s="179" t="s">
        <v>671</v>
      </c>
      <c r="I4" s="181"/>
      <c r="J4" s="182" t="s">
        <v>680</v>
      </c>
      <c r="K4" s="182"/>
      <c r="L4" s="182" t="s">
        <v>686</v>
      </c>
      <c r="M4" s="182"/>
      <c r="N4" s="182"/>
      <c r="O4" s="182"/>
      <c r="P4" s="182"/>
      <c r="Q4" s="182"/>
      <c r="R4" s="182"/>
      <c r="S4" s="171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3"/>
    </row>
    <row r="5" spans="1:49" ht="15" customHeight="1" x14ac:dyDescent="0.3">
      <c r="A5" s="187" t="s">
        <v>234</v>
      </c>
      <c r="B5" s="187"/>
      <c r="C5" s="194" t="s">
        <v>659</v>
      </c>
      <c r="D5" s="201"/>
      <c r="E5" s="195"/>
      <c r="F5" s="202" t="s">
        <v>684</v>
      </c>
      <c r="G5" s="203"/>
      <c r="H5" s="194" t="s">
        <v>672</v>
      </c>
      <c r="I5" s="195"/>
      <c r="J5" s="182" t="s">
        <v>680</v>
      </c>
      <c r="K5" s="182"/>
      <c r="L5" s="187" t="s">
        <v>687</v>
      </c>
      <c r="M5" s="187"/>
      <c r="N5" s="187"/>
      <c r="O5" s="187"/>
      <c r="P5" s="187"/>
      <c r="Q5" s="187"/>
      <c r="R5" s="187"/>
      <c r="S5" s="171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3"/>
    </row>
    <row r="6" spans="1:49" ht="15" customHeight="1" x14ac:dyDescent="0.3">
      <c r="A6" s="188" t="s">
        <v>234</v>
      </c>
      <c r="B6" s="188"/>
      <c r="C6" s="204" t="s">
        <v>660</v>
      </c>
      <c r="D6" s="205"/>
      <c r="E6" s="206"/>
      <c r="F6" s="207">
        <v>317.75</v>
      </c>
      <c r="G6" s="208"/>
      <c r="H6" s="196" t="s">
        <v>673</v>
      </c>
      <c r="I6" s="197"/>
      <c r="J6" s="182" t="s">
        <v>680</v>
      </c>
      <c r="K6" s="182"/>
      <c r="L6" s="188" t="s">
        <v>688</v>
      </c>
      <c r="M6" s="188"/>
      <c r="N6" s="188"/>
      <c r="O6" s="188"/>
      <c r="P6" s="188"/>
      <c r="Q6" s="188"/>
      <c r="R6" s="188"/>
      <c r="S6" s="171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3"/>
    </row>
    <row r="7" spans="1:49" ht="15" customHeight="1" x14ac:dyDescent="0.3">
      <c r="A7" s="182" t="s">
        <v>234</v>
      </c>
      <c r="B7" s="182"/>
      <c r="C7" s="182" t="s">
        <v>661</v>
      </c>
      <c r="D7" s="182"/>
      <c r="E7" s="182"/>
      <c r="F7" s="190">
        <v>276.14999999999998</v>
      </c>
      <c r="G7" s="190"/>
      <c r="H7" s="187" t="s">
        <v>674</v>
      </c>
      <c r="I7" s="187"/>
      <c r="J7" s="182" t="s">
        <v>681</v>
      </c>
      <c r="K7" s="182"/>
      <c r="L7" s="182" t="s">
        <v>686</v>
      </c>
      <c r="M7" s="182"/>
      <c r="N7" s="182"/>
      <c r="O7" s="182"/>
      <c r="P7" s="182"/>
      <c r="Q7" s="182"/>
      <c r="R7" s="182"/>
      <c r="S7" s="171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3"/>
    </row>
    <row r="8" spans="1:49" ht="15" customHeight="1" x14ac:dyDescent="0.3">
      <c r="A8" s="187" t="s">
        <v>234</v>
      </c>
      <c r="B8" s="187"/>
      <c r="C8" s="187" t="s">
        <v>663</v>
      </c>
      <c r="D8" s="187"/>
      <c r="E8" s="187"/>
      <c r="F8" s="189" t="s">
        <v>685</v>
      </c>
      <c r="G8" s="189"/>
      <c r="H8" s="188" t="s">
        <v>675</v>
      </c>
      <c r="I8" s="188"/>
      <c r="J8" s="187" t="s">
        <v>681</v>
      </c>
      <c r="K8" s="187"/>
      <c r="L8" s="187" t="s">
        <v>687</v>
      </c>
      <c r="M8" s="187"/>
      <c r="N8" s="187"/>
      <c r="O8" s="187"/>
      <c r="P8" s="187"/>
      <c r="Q8" s="187"/>
      <c r="R8" s="187"/>
      <c r="S8" s="171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3"/>
    </row>
    <row r="9" spans="1:49" ht="15" customHeight="1" x14ac:dyDescent="0.3">
      <c r="A9" s="188" t="s">
        <v>234</v>
      </c>
      <c r="B9" s="188"/>
      <c r="C9" s="188" t="s">
        <v>662</v>
      </c>
      <c r="D9" s="188"/>
      <c r="E9" s="188"/>
      <c r="F9" s="190">
        <v>276.125</v>
      </c>
      <c r="G9" s="190"/>
      <c r="H9" s="187" t="s">
        <v>676</v>
      </c>
      <c r="I9" s="187"/>
      <c r="J9" s="188" t="s">
        <v>681</v>
      </c>
      <c r="K9" s="188"/>
      <c r="L9" s="188" t="s">
        <v>688</v>
      </c>
      <c r="M9" s="188"/>
      <c r="N9" s="188"/>
      <c r="O9" s="188"/>
      <c r="P9" s="188"/>
      <c r="Q9" s="188"/>
      <c r="R9" s="188"/>
      <c r="S9" s="171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3"/>
    </row>
    <row r="10" spans="1:49" ht="15" customHeight="1" x14ac:dyDescent="0.3">
      <c r="A10" s="188" t="s">
        <v>234</v>
      </c>
      <c r="B10" s="188"/>
      <c r="C10" s="188" t="s">
        <v>608</v>
      </c>
      <c r="D10" s="188"/>
      <c r="E10" s="188"/>
      <c r="F10" s="189">
        <v>251.5</v>
      </c>
      <c r="G10" s="189"/>
      <c r="H10" s="188" t="s">
        <v>667</v>
      </c>
      <c r="I10" s="188"/>
      <c r="J10" s="188" t="s">
        <v>682</v>
      </c>
      <c r="K10" s="188"/>
      <c r="L10" s="188" t="s">
        <v>689</v>
      </c>
      <c r="M10" s="188"/>
      <c r="N10" s="188"/>
      <c r="O10" s="188"/>
      <c r="P10" s="188"/>
      <c r="Q10" s="188"/>
      <c r="R10" s="188"/>
      <c r="S10" s="171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3"/>
    </row>
    <row r="11" spans="1:49" ht="15" customHeight="1" x14ac:dyDescent="0.3">
      <c r="A11" s="187" t="s">
        <v>115</v>
      </c>
      <c r="B11" s="187"/>
      <c r="C11" s="187" t="s">
        <v>664</v>
      </c>
      <c r="D11" s="187"/>
      <c r="E11" s="187"/>
      <c r="F11" s="190">
        <v>344.02499999999998</v>
      </c>
      <c r="G11" s="190"/>
      <c r="H11" s="187"/>
      <c r="I11" s="187"/>
      <c r="J11" s="187" t="s">
        <v>680</v>
      </c>
      <c r="K11" s="187" t="s">
        <v>281</v>
      </c>
      <c r="L11" s="187" t="s">
        <v>665</v>
      </c>
      <c r="M11" s="187"/>
      <c r="N11" s="187"/>
      <c r="O11" s="187"/>
      <c r="P11" s="187"/>
      <c r="Q11" s="187"/>
      <c r="R11" s="187"/>
      <c r="S11" s="171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3"/>
    </row>
    <row r="12" spans="1:49" ht="15" customHeight="1" x14ac:dyDescent="0.3">
      <c r="A12" s="187" t="s">
        <v>115</v>
      </c>
      <c r="B12" s="187"/>
      <c r="C12" s="188" t="s">
        <v>609</v>
      </c>
      <c r="D12" s="188"/>
      <c r="E12" s="188"/>
      <c r="F12" s="189">
        <v>282.02499999999998</v>
      </c>
      <c r="G12" s="189"/>
      <c r="H12" s="188"/>
      <c r="I12" s="188"/>
      <c r="J12" s="187" t="s">
        <v>683</v>
      </c>
      <c r="K12" s="187" t="s">
        <v>281</v>
      </c>
      <c r="L12" s="188" t="s">
        <v>666</v>
      </c>
      <c r="M12" s="188"/>
      <c r="N12" s="188"/>
      <c r="O12" s="188"/>
      <c r="P12" s="188"/>
      <c r="Q12" s="188"/>
      <c r="R12" s="188"/>
      <c r="S12" s="171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3"/>
    </row>
    <row r="13" spans="1:49" ht="15" customHeight="1" thickBot="1" x14ac:dyDescent="0.35">
      <c r="A13" s="214" t="s">
        <v>618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219" t="s">
        <v>617</v>
      </c>
      <c r="N13" s="220"/>
      <c r="O13" s="220"/>
      <c r="P13" s="220"/>
      <c r="Q13" s="220"/>
      <c r="R13" s="221"/>
      <c r="S13" s="171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3"/>
    </row>
    <row r="14" spans="1:49" ht="15" customHeight="1" thickTop="1" x14ac:dyDescent="0.3">
      <c r="A14" s="131" t="s">
        <v>616</v>
      </c>
      <c r="B14" s="131"/>
      <c r="C14" s="131"/>
      <c r="D14" s="131"/>
      <c r="E14" s="131" t="s">
        <v>325</v>
      </c>
      <c r="F14" s="131"/>
      <c r="G14" s="131"/>
      <c r="H14" s="131"/>
      <c r="I14" s="131" t="s">
        <v>623</v>
      </c>
      <c r="J14" s="131"/>
      <c r="K14" s="131"/>
      <c r="L14" s="131"/>
      <c r="M14" s="177" t="s">
        <v>17</v>
      </c>
      <c r="N14" s="178"/>
      <c r="O14" s="178"/>
      <c r="P14" s="115" t="s">
        <v>326</v>
      </c>
      <c r="Q14" s="115" t="s">
        <v>327</v>
      </c>
      <c r="R14" s="115" t="s">
        <v>328</v>
      </c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3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ht="15" customHeight="1" x14ac:dyDescent="0.3">
      <c r="A15" s="233" t="s">
        <v>627</v>
      </c>
      <c r="B15" s="233"/>
      <c r="C15" s="233"/>
      <c r="D15" s="233"/>
      <c r="E15" s="233" t="s">
        <v>621</v>
      </c>
      <c r="F15" s="234"/>
      <c r="G15" s="233"/>
      <c r="H15" s="233"/>
      <c r="I15" s="233" t="s">
        <v>622</v>
      </c>
      <c r="J15" s="233"/>
      <c r="K15" s="233"/>
      <c r="L15" s="233"/>
      <c r="M15" s="227" t="s">
        <v>690</v>
      </c>
      <c r="N15" s="228"/>
      <c r="O15" s="228"/>
      <c r="P15" s="107" t="s">
        <v>560</v>
      </c>
      <c r="Q15" s="107" t="s">
        <v>559</v>
      </c>
      <c r="R15" s="109">
        <v>108.4</v>
      </c>
      <c r="S15" s="171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3"/>
    </row>
    <row r="16" spans="1:49" ht="15" customHeight="1" x14ac:dyDescent="0.3">
      <c r="A16" s="152"/>
      <c r="B16" s="237"/>
      <c r="C16" s="238" t="s">
        <v>624</v>
      </c>
      <c r="D16" s="238"/>
      <c r="E16" s="239"/>
      <c r="F16" s="116" t="s">
        <v>626</v>
      </c>
      <c r="G16" s="240" t="s">
        <v>625</v>
      </c>
      <c r="H16" s="240"/>
      <c r="I16" s="241" t="s">
        <v>614</v>
      </c>
      <c r="J16" s="241"/>
      <c r="K16" s="242" t="s">
        <v>615</v>
      </c>
      <c r="L16" s="242"/>
      <c r="M16" s="129" t="s">
        <v>604</v>
      </c>
      <c r="N16" s="130"/>
      <c r="O16" s="130"/>
      <c r="P16" s="108" t="s">
        <v>605</v>
      </c>
      <c r="Q16" s="108" t="s">
        <v>678</v>
      </c>
      <c r="R16" s="110"/>
      <c r="S16" s="171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3"/>
    </row>
    <row r="17" spans="1:52" ht="15" customHeight="1" x14ac:dyDescent="0.3">
      <c r="A17" s="133" t="s">
        <v>610</v>
      </c>
      <c r="B17" s="133"/>
      <c r="C17" s="136" t="s">
        <v>631</v>
      </c>
      <c r="D17" s="137"/>
      <c r="E17" s="138"/>
      <c r="F17" s="127" t="s">
        <v>560</v>
      </c>
      <c r="G17" s="243" t="s">
        <v>559</v>
      </c>
      <c r="H17" s="243"/>
      <c r="I17" s="182" t="s">
        <v>633</v>
      </c>
      <c r="J17" s="182"/>
      <c r="K17" s="236">
        <v>109.3</v>
      </c>
      <c r="L17" s="236"/>
      <c r="M17" s="129" t="s">
        <v>668</v>
      </c>
      <c r="N17" s="130"/>
      <c r="O17" s="130"/>
      <c r="P17" s="121" t="s">
        <v>669</v>
      </c>
      <c r="Q17" s="121" t="s">
        <v>670</v>
      </c>
      <c r="R17" s="111"/>
      <c r="S17" s="171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3"/>
      <c r="AY17" s="125"/>
      <c r="AZ17" s="125"/>
    </row>
    <row r="18" spans="1:52" ht="15" customHeight="1" x14ac:dyDescent="0.3">
      <c r="A18" s="133" t="s">
        <v>611</v>
      </c>
      <c r="B18" s="133"/>
      <c r="C18" s="136" t="s">
        <v>637</v>
      </c>
      <c r="D18" s="137"/>
      <c r="E18" s="138"/>
      <c r="F18" s="230" t="s">
        <v>619</v>
      </c>
      <c r="G18" s="231"/>
      <c r="H18" s="232"/>
      <c r="I18" s="187" t="s">
        <v>647</v>
      </c>
      <c r="J18" s="187"/>
      <c r="K18" s="229">
        <v>111.7</v>
      </c>
      <c r="L18" s="229"/>
      <c r="M18" s="129"/>
      <c r="N18" s="130"/>
      <c r="O18" s="130"/>
      <c r="P18" s="108"/>
      <c r="Q18" s="108"/>
      <c r="R18" s="110"/>
      <c r="S18" s="171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3"/>
      <c r="AY18" s="126"/>
      <c r="AZ18" s="126"/>
    </row>
    <row r="19" spans="1:52" ht="15" customHeight="1" x14ac:dyDescent="0.3">
      <c r="A19" s="133" t="s">
        <v>612</v>
      </c>
      <c r="B19" s="133"/>
      <c r="C19" s="136" t="s">
        <v>632</v>
      </c>
      <c r="D19" s="137"/>
      <c r="E19" s="138"/>
      <c r="F19" s="139" t="s">
        <v>634</v>
      </c>
      <c r="G19" s="139"/>
      <c r="H19" s="139"/>
      <c r="I19" s="141"/>
      <c r="J19" s="141"/>
      <c r="K19" s="246"/>
      <c r="L19" s="246"/>
      <c r="M19" s="219" t="s">
        <v>563</v>
      </c>
      <c r="N19" s="220"/>
      <c r="O19" s="220"/>
      <c r="P19" s="220"/>
      <c r="Q19" s="220"/>
      <c r="R19" s="221"/>
      <c r="S19" s="171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3"/>
      <c r="AY19" s="125"/>
      <c r="AZ19" s="125"/>
    </row>
    <row r="20" spans="1:52" ht="15" customHeight="1" thickBot="1" x14ac:dyDescent="0.35">
      <c r="A20" s="143" t="s">
        <v>613</v>
      </c>
      <c r="B20" s="143"/>
      <c r="C20" s="144">
        <v>129.65</v>
      </c>
      <c r="D20" s="145"/>
      <c r="E20" s="146"/>
      <c r="F20" s="140"/>
      <c r="G20" s="140"/>
      <c r="H20" s="140"/>
      <c r="I20" s="147"/>
      <c r="J20" s="147"/>
      <c r="K20" s="247"/>
      <c r="L20" s="247"/>
      <c r="M20" s="177" t="s">
        <v>17</v>
      </c>
      <c r="N20" s="178"/>
      <c r="O20" s="178"/>
      <c r="P20" s="115" t="s">
        <v>326</v>
      </c>
      <c r="Q20" s="152" t="s">
        <v>328</v>
      </c>
      <c r="R20" s="153"/>
      <c r="S20" s="171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3"/>
      <c r="AY20" s="126"/>
      <c r="AZ20" s="126"/>
    </row>
    <row r="21" spans="1:52" ht="15" customHeight="1" thickTop="1" x14ac:dyDescent="0.3">
      <c r="A21" s="131" t="s">
        <v>616</v>
      </c>
      <c r="B21" s="131"/>
      <c r="C21" s="131"/>
      <c r="D21" s="131"/>
      <c r="E21" s="131" t="s">
        <v>325</v>
      </c>
      <c r="F21" s="131"/>
      <c r="G21" s="131"/>
      <c r="H21" s="131"/>
      <c r="I21" s="131" t="s">
        <v>623</v>
      </c>
      <c r="J21" s="131"/>
      <c r="K21" s="131"/>
      <c r="L21" s="131"/>
      <c r="M21" s="129" t="s">
        <v>561</v>
      </c>
      <c r="N21" s="130"/>
      <c r="O21" s="130"/>
      <c r="P21" s="108" t="s">
        <v>562</v>
      </c>
      <c r="Q21" s="154">
        <v>112.7</v>
      </c>
      <c r="R21" s="155"/>
      <c r="S21" s="171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3"/>
    </row>
    <row r="22" spans="1:52" ht="15" customHeight="1" x14ac:dyDescent="0.3">
      <c r="A22" s="233" t="s">
        <v>657</v>
      </c>
      <c r="B22" s="233"/>
      <c r="C22" s="233"/>
      <c r="D22" s="233"/>
      <c r="E22" s="233" t="s">
        <v>638</v>
      </c>
      <c r="F22" s="234"/>
      <c r="G22" s="233"/>
      <c r="H22" s="233"/>
      <c r="I22" s="233" t="s">
        <v>639</v>
      </c>
      <c r="J22" s="233"/>
      <c r="K22" s="233"/>
      <c r="L22" s="233"/>
      <c r="M22" s="222" t="s">
        <v>564</v>
      </c>
      <c r="N22" s="223"/>
      <c r="O22" s="223"/>
      <c r="P22" s="117" t="s">
        <v>565</v>
      </c>
      <c r="Q22" s="156">
        <v>113.9</v>
      </c>
      <c r="R22" s="157"/>
      <c r="S22" s="171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3"/>
    </row>
    <row r="23" spans="1:52" ht="15" customHeight="1" x14ac:dyDescent="0.3">
      <c r="A23" s="152"/>
      <c r="B23" s="237"/>
      <c r="C23" s="238" t="s">
        <v>624</v>
      </c>
      <c r="D23" s="238"/>
      <c r="E23" s="239"/>
      <c r="F23" s="116" t="s">
        <v>626</v>
      </c>
      <c r="G23" s="240" t="s">
        <v>625</v>
      </c>
      <c r="H23" s="240"/>
      <c r="I23" s="241" t="s">
        <v>614</v>
      </c>
      <c r="J23" s="241"/>
      <c r="K23" s="242" t="s">
        <v>615</v>
      </c>
      <c r="L23" s="242"/>
      <c r="M23" s="129" t="s">
        <v>566</v>
      </c>
      <c r="N23" s="130"/>
      <c r="O23" s="130"/>
      <c r="P23" s="108" t="s">
        <v>567</v>
      </c>
      <c r="Q23" s="158">
        <v>116.7</v>
      </c>
      <c r="R23" s="159"/>
      <c r="S23" s="171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3"/>
    </row>
    <row r="24" spans="1:52" ht="15" customHeight="1" x14ac:dyDescent="0.3">
      <c r="A24" s="133" t="s">
        <v>610</v>
      </c>
      <c r="B24" s="133"/>
      <c r="C24" s="136">
        <v>129.1</v>
      </c>
      <c r="D24" s="137"/>
      <c r="E24" s="138"/>
      <c r="F24" s="127" t="s">
        <v>562</v>
      </c>
      <c r="G24" s="235">
        <v>112.7</v>
      </c>
      <c r="H24" s="235"/>
      <c r="I24" s="182" t="s">
        <v>633</v>
      </c>
      <c r="J24" s="182"/>
      <c r="K24" s="236">
        <v>108.7</v>
      </c>
      <c r="L24" s="236"/>
      <c r="M24" s="134" t="s">
        <v>568</v>
      </c>
      <c r="N24" s="135"/>
      <c r="O24" s="135"/>
      <c r="P24" s="117" t="s">
        <v>569</v>
      </c>
      <c r="Q24" s="156">
        <v>112.05</v>
      </c>
      <c r="R24" s="157">
        <v>112.05</v>
      </c>
      <c r="S24" s="171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3"/>
    </row>
    <row r="25" spans="1:52" ht="15" customHeight="1" x14ac:dyDescent="0.3">
      <c r="A25" s="133" t="s">
        <v>611</v>
      </c>
      <c r="B25" s="133"/>
      <c r="C25" s="136" t="s">
        <v>636</v>
      </c>
      <c r="D25" s="137"/>
      <c r="E25" s="138"/>
      <c r="F25" s="230" t="s">
        <v>619</v>
      </c>
      <c r="G25" s="231"/>
      <c r="H25" s="232"/>
      <c r="I25" s="187" t="s">
        <v>647</v>
      </c>
      <c r="J25" s="187"/>
      <c r="K25" s="229" t="s">
        <v>281</v>
      </c>
      <c r="L25" s="229"/>
      <c r="M25" s="129" t="s">
        <v>570</v>
      </c>
      <c r="N25" s="130"/>
      <c r="O25" s="130"/>
      <c r="P25" s="108" t="s">
        <v>571</v>
      </c>
      <c r="Q25" s="158">
        <v>114.5</v>
      </c>
      <c r="R25" s="159">
        <v>114.5</v>
      </c>
      <c r="S25" s="171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3"/>
    </row>
    <row r="26" spans="1:52" ht="15" customHeight="1" x14ac:dyDescent="0.3">
      <c r="A26" s="133" t="s">
        <v>612</v>
      </c>
      <c r="B26" s="133"/>
      <c r="C26" s="136">
        <v>126.5</v>
      </c>
      <c r="D26" s="137"/>
      <c r="E26" s="138"/>
      <c r="F26" s="139" t="s">
        <v>635</v>
      </c>
      <c r="G26" s="139"/>
      <c r="H26" s="139"/>
      <c r="I26" s="141"/>
      <c r="J26" s="141"/>
      <c r="K26" s="142"/>
      <c r="L26" s="142"/>
      <c r="M26" s="134" t="s">
        <v>572</v>
      </c>
      <c r="N26" s="135"/>
      <c r="O26" s="135"/>
      <c r="P26" s="117" t="s">
        <v>573</v>
      </c>
      <c r="Q26" s="156">
        <v>114.8</v>
      </c>
      <c r="R26" s="157"/>
      <c r="S26" s="171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3"/>
    </row>
    <row r="27" spans="1:52" ht="15" customHeight="1" thickBot="1" x14ac:dyDescent="0.35">
      <c r="A27" s="143" t="s">
        <v>613</v>
      </c>
      <c r="B27" s="143"/>
      <c r="C27" s="144" t="s">
        <v>281</v>
      </c>
      <c r="D27" s="145"/>
      <c r="E27" s="146"/>
      <c r="F27" s="140"/>
      <c r="G27" s="140"/>
      <c r="H27" s="140"/>
      <c r="I27" s="147"/>
      <c r="J27" s="147"/>
      <c r="K27" s="148"/>
      <c r="L27" s="148"/>
      <c r="M27" s="129" t="s">
        <v>576</v>
      </c>
      <c r="N27" s="130"/>
      <c r="O27" s="130"/>
      <c r="P27" s="108" t="s">
        <v>577</v>
      </c>
      <c r="Q27" s="158">
        <v>117</v>
      </c>
      <c r="R27" s="159"/>
      <c r="S27" s="171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3"/>
    </row>
    <row r="28" spans="1:52" ht="15" customHeight="1" thickTop="1" x14ac:dyDescent="0.3">
      <c r="A28" s="131" t="s">
        <v>616</v>
      </c>
      <c r="B28" s="131"/>
      <c r="C28" s="131"/>
      <c r="D28" s="131"/>
      <c r="E28" s="131" t="s">
        <v>325</v>
      </c>
      <c r="F28" s="131"/>
      <c r="G28" s="131"/>
      <c r="H28" s="131"/>
      <c r="I28" s="131" t="s">
        <v>623</v>
      </c>
      <c r="J28" s="131"/>
      <c r="K28" s="131"/>
      <c r="L28" s="131"/>
      <c r="M28" s="134" t="s">
        <v>583</v>
      </c>
      <c r="N28" s="135"/>
      <c r="O28" s="135"/>
      <c r="P28" s="117" t="s">
        <v>584</v>
      </c>
      <c r="Q28" s="156">
        <v>116.2</v>
      </c>
      <c r="R28" s="157"/>
      <c r="S28" s="171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3"/>
    </row>
    <row r="29" spans="1:52" ht="15" customHeight="1" x14ac:dyDescent="0.3">
      <c r="A29" s="233" t="s">
        <v>628</v>
      </c>
      <c r="B29" s="233"/>
      <c r="C29" s="233"/>
      <c r="D29" s="233"/>
      <c r="E29" s="233" t="s">
        <v>644</v>
      </c>
      <c r="F29" s="234"/>
      <c r="G29" s="233"/>
      <c r="H29" s="233"/>
      <c r="I29" s="233" t="s">
        <v>645</v>
      </c>
      <c r="J29" s="233"/>
      <c r="K29" s="233"/>
      <c r="L29" s="233"/>
      <c r="M29" s="129" t="s">
        <v>585</v>
      </c>
      <c r="N29" s="130"/>
      <c r="O29" s="130"/>
      <c r="P29" s="108" t="s">
        <v>586</v>
      </c>
      <c r="Q29" s="158">
        <v>117.7</v>
      </c>
      <c r="R29" s="159"/>
      <c r="S29" s="171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3"/>
    </row>
    <row r="30" spans="1:52" ht="15" customHeight="1" x14ac:dyDescent="0.3">
      <c r="A30" s="152"/>
      <c r="B30" s="237"/>
      <c r="C30" s="238" t="s">
        <v>624</v>
      </c>
      <c r="D30" s="238"/>
      <c r="E30" s="239"/>
      <c r="F30" s="116" t="s">
        <v>626</v>
      </c>
      <c r="G30" s="240" t="s">
        <v>625</v>
      </c>
      <c r="H30" s="240"/>
      <c r="I30" s="241" t="s">
        <v>614</v>
      </c>
      <c r="J30" s="241"/>
      <c r="K30" s="242" t="s">
        <v>615</v>
      </c>
      <c r="L30" s="242"/>
      <c r="M30" s="134" t="s">
        <v>589</v>
      </c>
      <c r="N30" s="135"/>
      <c r="O30" s="135"/>
      <c r="P30" s="117" t="s">
        <v>591</v>
      </c>
      <c r="Q30" s="156">
        <v>112.6</v>
      </c>
      <c r="R30" s="157"/>
      <c r="S30" s="171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3"/>
    </row>
    <row r="31" spans="1:52" ht="15" customHeight="1" x14ac:dyDescent="0.3">
      <c r="A31" s="133" t="s">
        <v>610</v>
      </c>
      <c r="B31" s="133"/>
      <c r="C31" s="136" t="s">
        <v>281</v>
      </c>
      <c r="D31" s="137"/>
      <c r="E31" s="138"/>
      <c r="F31" s="127" t="s">
        <v>569</v>
      </c>
      <c r="G31" s="243">
        <v>112.05</v>
      </c>
      <c r="H31" s="243"/>
      <c r="I31" s="182" t="s">
        <v>648</v>
      </c>
      <c r="J31" s="182"/>
      <c r="K31" s="236">
        <v>108.9</v>
      </c>
      <c r="L31" s="236"/>
      <c r="M31" s="129" t="s">
        <v>588</v>
      </c>
      <c r="N31" s="130"/>
      <c r="O31" s="130"/>
      <c r="P31" s="108" t="s">
        <v>592</v>
      </c>
      <c r="Q31" s="158">
        <v>113.9</v>
      </c>
      <c r="R31" s="159"/>
      <c r="S31" s="171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3"/>
    </row>
    <row r="32" spans="1:52" ht="15" customHeight="1" x14ac:dyDescent="0.3">
      <c r="A32" s="133" t="s">
        <v>611</v>
      </c>
      <c r="B32" s="133"/>
      <c r="C32" s="136" t="s">
        <v>646</v>
      </c>
      <c r="D32" s="137"/>
      <c r="E32" s="138"/>
      <c r="F32" s="230" t="s">
        <v>619</v>
      </c>
      <c r="G32" s="231"/>
      <c r="H32" s="232"/>
      <c r="I32" s="187">
        <v>22</v>
      </c>
      <c r="J32" s="187"/>
      <c r="K32" s="229">
        <v>108.15</v>
      </c>
      <c r="L32" s="229"/>
      <c r="M32" s="134" t="s">
        <v>597</v>
      </c>
      <c r="N32" s="135"/>
      <c r="O32" s="135"/>
      <c r="P32" s="117" t="s">
        <v>600</v>
      </c>
      <c r="Q32" s="156">
        <v>116</v>
      </c>
      <c r="R32" s="157"/>
      <c r="S32" s="171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3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5" customHeight="1" x14ac:dyDescent="0.3">
      <c r="A33" s="133" t="s">
        <v>612</v>
      </c>
      <c r="B33" s="133"/>
      <c r="C33" s="136">
        <v>128.52000000000001</v>
      </c>
      <c r="D33" s="137"/>
      <c r="E33" s="138"/>
      <c r="F33" s="139" t="s">
        <v>649</v>
      </c>
      <c r="G33" s="139"/>
      <c r="H33" s="139"/>
      <c r="I33" s="141"/>
      <c r="J33" s="141"/>
      <c r="K33" s="142"/>
      <c r="L33" s="142"/>
      <c r="M33" s="129" t="s">
        <v>602</v>
      </c>
      <c r="N33" s="130"/>
      <c r="O33" s="130"/>
      <c r="P33" s="108" t="s">
        <v>603</v>
      </c>
      <c r="Q33" s="158">
        <v>115.3</v>
      </c>
      <c r="R33" s="159"/>
      <c r="S33" s="171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3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15" customHeight="1" thickBot="1" x14ac:dyDescent="0.35">
      <c r="A34" s="143" t="s">
        <v>613</v>
      </c>
      <c r="B34" s="143"/>
      <c r="C34" s="144" t="s">
        <v>281</v>
      </c>
      <c r="D34" s="145"/>
      <c r="E34" s="146"/>
      <c r="F34" s="140"/>
      <c r="G34" s="140"/>
      <c r="H34" s="140"/>
      <c r="I34" s="147"/>
      <c r="J34" s="147"/>
      <c r="K34" s="148"/>
      <c r="L34" s="148"/>
      <c r="M34" s="134" t="s">
        <v>606</v>
      </c>
      <c r="N34" s="135"/>
      <c r="O34" s="135"/>
      <c r="P34" s="117" t="s">
        <v>607</v>
      </c>
      <c r="Q34" s="156">
        <v>112.4</v>
      </c>
      <c r="R34" s="157"/>
      <c r="S34" s="171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3"/>
    </row>
    <row r="35" spans="1:49" ht="15" customHeight="1" thickTop="1" x14ac:dyDescent="0.3">
      <c r="A35" s="131" t="s">
        <v>616</v>
      </c>
      <c r="B35" s="131"/>
      <c r="C35" s="131"/>
      <c r="D35" s="131"/>
      <c r="E35" s="131" t="s">
        <v>325</v>
      </c>
      <c r="F35" s="131"/>
      <c r="G35" s="131"/>
      <c r="H35" s="131"/>
      <c r="I35" s="131" t="s">
        <v>623</v>
      </c>
      <c r="J35" s="131"/>
      <c r="K35" s="131"/>
      <c r="L35" s="131"/>
      <c r="M35" s="129"/>
      <c r="N35" s="130"/>
      <c r="O35" s="130"/>
      <c r="P35" s="121"/>
      <c r="Q35" s="158"/>
      <c r="R35" s="159"/>
      <c r="S35" s="171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3"/>
    </row>
    <row r="36" spans="1:49" ht="15" customHeight="1" x14ac:dyDescent="0.3">
      <c r="A36" s="233" t="s">
        <v>629</v>
      </c>
      <c r="B36" s="233"/>
      <c r="C36" s="233"/>
      <c r="D36" s="233"/>
      <c r="E36" s="233" t="s">
        <v>642</v>
      </c>
      <c r="F36" s="234"/>
      <c r="G36" s="233"/>
      <c r="H36" s="233"/>
      <c r="I36" s="233" t="s">
        <v>643</v>
      </c>
      <c r="J36" s="233"/>
      <c r="K36" s="233"/>
      <c r="L36" s="233"/>
      <c r="M36" s="134"/>
      <c r="N36" s="135"/>
      <c r="O36" s="135"/>
      <c r="P36" s="119"/>
      <c r="Q36" s="156"/>
      <c r="R36" s="157"/>
      <c r="S36" s="171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3"/>
    </row>
    <row r="37" spans="1:49" ht="15" customHeight="1" x14ac:dyDescent="0.3">
      <c r="A37" s="152"/>
      <c r="B37" s="237"/>
      <c r="C37" s="238" t="s">
        <v>624</v>
      </c>
      <c r="D37" s="238"/>
      <c r="E37" s="239"/>
      <c r="F37" s="116" t="s">
        <v>626</v>
      </c>
      <c r="G37" s="240" t="s">
        <v>625</v>
      </c>
      <c r="H37" s="240"/>
      <c r="I37" s="241" t="s">
        <v>614</v>
      </c>
      <c r="J37" s="241"/>
      <c r="K37" s="242" t="s">
        <v>615</v>
      </c>
      <c r="L37" s="242"/>
      <c r="M37" s="219" t="s">
        <v>329</v>
      </c>
      <c r="N37" s="220"/>
      <c r="O37" s="220"/>
      <c r="P37" s="220"/>
      <c r="Q37" s="220"/>
      <c r="R37" s="221"/>
      <c r="S37" s="171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3"/>
    </row>
    <row r="38" spans="1:49" ht="15" customHeight="1" x14ac:dyDescent="0.3">
      <c r="A38" s="133" t="s">
        <v>610</v>
      </c>
      <c r="B38" s="133"/>
      <c r="C38" s="136">
        <v>121.9</v>
      </c>
      <c r="D38" s="137"/>
      <c r="E38" s="138"/>
      <c r="F38" s="127" t="s">
        <v>591</v>
      </c>
      <c r="G38" s="235">
        <v>112.6</v>
      </c>
      <c r="H38" s="235"/>
      <c r="I38" s="182" t="s">
        <v>651</v>
      </c>
      <c r="J38" s="182"/>
      <c r="K38" s="236">
        <v>110.7</v>
      </c>
      <c r="L38" s="236"/>
      <c r="M38" s="177" t="s">
        <v>17</v>
      </c>
      <c r="N38" s="178"/>
      <c r="O38" s="178"/>
      <c r="P38" s="115" t="s">
        <v>326</v>
      </c>
      <c r="Q38" s="178" t="s">
        <v>328</v>
      </c>
      <c r="R38" s="178"/>
      <c r="S38" s="171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3"/>
    </row>
    <row r="39" spans="1:49" ht="15" customHeight="1" x14ac:dyDescent="0.3">
      <c r="A39" s="133" t="s">
        <v>611</v>
      </c>
      <c r="B39" s="133"/>
      <c r="C39" s="136" t="s">
        <v>650</v>
      </c>
      <c r="D39" s="137"/>
      <c r="E39" s="138"/>
      <c r="F39" s="230" t="s">
        <v>619</v>
      </c>
      <c r="G39" s="231"/>
      <c r="H39" s="232"/>
      <c r="I39" s="187" t="s">
        <v>652</v>
      </c>
      <c r="J39" s="187"/>
      <c r="K39" s="229">
        <v>109.5</v>
      </c>
      <c r="L39" s="229"/>
      <c r="M39" s="224" t="s">
        <v>561</v>
      </c>
      <c r="N39" s="225"/>
      <c r="O39" s="225"/>
      <c r="P39" s="118" t="s">
        <v>562</v>
      </c>
      <c r="Q39" s="226">
        <v>395</v>
      </c>
      <c r="R39" s="226"/>
      <c r="S39" s="171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3"/>
    </row>
    <row r="40" spans="1:49" ht="15" customHeight="1" x14ac:dyDescent="0.3">
      <c r="A40" s="133" t="s">
        <v>612</v>
      </c>
      <c r="B40" s="133"/>
      <c r="C40" s="136">
        <v>120.3</v>
      </c>
      <c r="D40" s="137"/>
      <c r="E40" s="138"/>
      <c r="F40" s="244" t="s">
        <v>654</v>
      </c>
      <c r="G40" s="139"/>
      <c r="H40" s="139"/>
      <c r="I40" s="141" t="s">
        <v>653</v>
      </c>
      <c r="J40" s="141"/>
      <c r="K40" s="142">
        <v>110.1</v>
      </c>
      <c r="L40" s="142"/>
      <c r="M40" s="222" t="s">
        <v>564</v>
      </c>
      <c r="N40" s="223"/>
      <c r="O40" s="223"/>
      <c r="P40" s="117" t="s">
        <v>565</v>
      </c>
      <c r="Q40" s="128">
        <v>374</v>
      </c>
      <c r="R40" s="128"/>
      <c r="S40" s="171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3"/>
    </row>
    <row r="41" spans="1:49" ht="15" customHeight="1" thickBot="1" x14ac:dyDescent="0.35">
      <c r="A41" s="143" t="s">
        <v>613</v>
      </c>
      <c r="B41" s="143"/>
      <c r="C41" s="144" t="s">
        <v>281</v>
      </c>
      <c r="D41" s="145"/>
      <c r="E41" s="146"/>
      <c r="F41" s="140"/>
      <c r="G41" s="140"/>
      <c r="H41" s="140"/>
      <c r="I41" s="147"/>
      <c r="J41" s="147"/>
      <c r="K41" s="148"/>
      <c r="L41" s="148"/>
      <c r="M41" s="149" t="s">
        <v>568</v>
      </c>
      <c r="N41" s="150"/>
      <c r="O41" s="150"/>
      <c r="P41" s="120" t="s">
        <v>569</v>
      </c>
      <c r="Q41" s="151">
        <v>336</v>
      </c>
      <c r="R41" s="151"/>
      <c r="S41" s="17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3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15" customHeight="1" thickTop="1" x14ac:dyDescent="0.3">
      <c r="A42" s="131" t="s">
        <v>616</v>
      </c>
      <c r="B42" s="131"/>
      <c r="C42" s="131"/>
      <c r="D42" s="131"/>
      <c r="E42" s="131" t="s">
        <v>325</v>
      </c>
      <c r="F42" s="131"/>
      <c r="G42" s="131"/>
      <c r="H42" s="131"/>
      <c r="I42" s="131" t="s">
        <v>623</v>
      </c>
      <c r="J42" s="131"/>
      <c r="K42" s="131"/>
      <c r="L42" s="131"/>
      <c r="M42" s="134" t="s">
        <v>572</v>
      </c>
      <c r="N42" s="135"/>
      <c r="O42" s="135"/>
      <c r="P42" s="117" t="s">
        <v>573</v>
      </c>
      <c r="Q42" s="128">
        <v>414</v>
      </c>
      <c r="R42" s="128"/>
      <c r="S42" s="171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3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15" customHeight="1" x14ac:dyDescent="0.3">
      <c r="A43" s="243" t="s">
        <v>630</v>
      </c>
      <c r="B43" s="243"/>
      <c r="C43" s="243"/>
      <c r="D43" s="243"/>
      <c r="E43" s="233" t="s">
        <v>640</v>
      </c>
      <c r="F43" s="234"/>
      <c r="G43" s="233"/>
      <c r="H43" s="233"/>
      <c r="I43" s="233" t="s">
        <v>641</v>
      </c>
      <c r="J43" s="233"/>
      <c r="K43" s="233"/>
      <c r="L43" s="233"/>
      <c r="M43" s="149" t="s">
        <v>574</v>
      </c>
      <c r="N43" s="150"/>
      <c r="O43" s="150"/>
      <c r="P43" s="120" t="s">
        <v>575</v>
      </c>
      <c r="Q43" s="151">
        <v>304</v>
      </c>
      <c r="R43" s="151"/>
      <c r="S43" s="171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3"/>
    </row>
    <row r="44" spans="1:49" ht="15" customHeight="1" x14ac:dyDescent="0.3">
      <c r="A44" s="152"/>
      <c r="B44" s="237"/>
      <c r="C44" s="238" t="s">
        <v>624</v>
      </c>
      <c r="D44" s="238"/>
      <c r="E44" s="239"/>
      <c r="F44" s="116" t="s">
        <v>626</v>
      </c>
      <c r="G44" s="240" t="s">
        <v>625</v>
      </c>
      <c r="H44" s="240"/>
      <c r="I44" s="241" t="s">
        <v>614</v>
      </c>
      <c r="J44" s="241"/>
      <c r="K44" s="242" t="s">
        <v>615</v>
      </c>
      <c r="L44" s="242"/>
      <c r="M44" s="134" t="s">
        <v>576</v>
      </c>
      <c r="N44" s="135"/>
      <c r="O44" s="135"/>
      <c r="P44" s="117" t="s">
        <v>577</v>
      </c>
      <c r="Q44" s="128">
        <v>295</v>
      </c>
      <c r="R44" s="128"/>
      <c r="S44" s="171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3"/>
    </row>
    <row r="45" spans="1:49" ht="15" customHeight="1" x14ac:dyDescent="0.3">
      <c r="A45" s="133" t="s">
        <v>610</v>
      </c>
      <c r="B45" s="133"/>
      <c r="C45" s="136" t="s">
        <v>281</v>
      </c>
      <c r="D45" s="137"/>
      <c r="E45" s="138"/>
      <c r="F45" s="127" t="s">
        <v>605</v>
      </c>
      <c r="G45" s="243" t="s">
        <v>678</v>
      </c>
      <c r="H45" s="243"/>
      <c r="I45" s="182"/>
      <c r="J45" s="182"/>
      <c r="K45" s="245"/>
      <c r="L45" s="245"/>
      <c r="M45" s="149" t="s">
        <v>579</v>
      </c>
      <c r="N45" s="150"/>
      <c r="O45" s="150"/>
      <c r="P45" s="120" t="s">
        <v>578</v>
      </c>
      <c r="Q45" s="151">
        <v>450</v>
      </c>
      <c r="R45" s="151"/>
      <c r="S45" s="171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3"/>
    </row>
    <row r="46" spans="1:49" ht="15" customHeight="1" x14ac:dyDescent="0.3">
      <c r="A46" s="133" t="s">
        <v>611</v>
      </c>
      <c r="B46" s="133"/>
      <c r="C46" s="136" t="s">
        <v>655</v>
      </c>
      <c r="D46" s="137"/>
      <c r="E46" s="138"/>
      <c r="F46" s="230" t="s">
        <v>619</v>
      </c>
      <c r="G46" s="231"/>
      <c r="H46" s="232"/>
      <c r="I46" s="187"/>
      <c r="J46" s="187"/>
      <c r="K46" s="190"/>
      <c r="L46" s="190"/>
      <c r="M46" s="134" t="s">
        <v>580</v>
      </c>
      <c r="N46" s="135"/>
      <c r="O46" s="135"/>
      <c r="P46" s="117" t="s">
        <v>581</v>
      </c>
      <c r="Q46" s="128">
        <v>363</v>
      </c>
      <c r="R46" s="128"/>
      <c r="S46" s="171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3"/>
    </row>
    <row r="47" spans="1:49" ht="15" customHeight="1" x14ac:dyDescent="0.3">
      <c r="A47" s="133" t="s">
        <v>612</v>
      </c>
      <c r="B47" s="133"/>
      <c r="C47" s="136" t="s">
        <v>281</v>
      </c>
      <c r="D47" s="137"/>
      <c r="E47" s="138"/>
      <c r="F47" s="244" t="s">
        <v>656</v>
      </c>
      <c r="G47" s="139"/>
      <c r="H47" s="139"/>
      <c r="I47" s="141"/>
      <c r="J47" s="141"/>
      <c r="K47" s="246"/>
      <c r="L47" s="246"/>
      <c r="M47" s="149" t="s">
        <v>580</v>
      </c>
      <c r="N47" s="150"/>
      <c r="O47" s="150"/>
      <c r="P47" s="120" t="s">
        <v>582</v>
      </c>
      <c r="Q47" s="151">
        <v>337</v>
      </c>
      <c r="R47" s="151"/>
      <c r="S47" s="171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3"/>
    </row>
    <row r="48" spans="1:49" ht="15" customHeight="1" thickBot="1" x14ac:dyDescent="0.35">
      <c r="A48" s="143" t="s">
        <v>613</v>
      </c>
      <c r="B48" s="143"/>
      <c r="C48" s="144" t="s">
        <v>281</v>
      </c>
      <c r="D48" s="145"/>
      <c r="E48" s="146"/>
      <c r="F48" s="140"/>
      <c r="G48" s="140"/>
      <c r="H48" s="140"/>
      <c r="I48" s="147"/>
      <c r="J48" s="147"/>
      <c r="K48" s="247"/>
      <c r="L48" s="247"/>
      <c r="M48" s="134" t="s">
        <v>585</v>
      </c>
      <c r="N48" s="135"/>
      <c r="O48" s="135"/>
      <c r="P48" s="117" t="s">
        <v>586</v>
      </c>
      <c r="Q48" s="128">
        <v>372.5</v>
      </c>
      <c r="R48" s="128"/>
      <c r="S48" s="171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3"/>
    </row>
    <row r="49" spans="1:49" ht="15" customHeight="1" thickTop="1" x14ac:dyDescent="0.3">
      <c r="A49" s="131" t="s">
        <v>616</v>
      </c>
      <c r="B49" s="131"/>
      <c r="C49" s="131"/>
      <c r="D49" s="131"/>
      <c r="E49" s="131" t="s">
        <v>325</v>
      </c>
      <c r="F49" s="131"/>
      <c r="G49" s="131"/>
      <c r="H49" s="131"/>
      <c r="I49" s="131" t="s">
        <v>623</v>
      </c>
      <c r="J49" s="131"/>
      <c r="K49" s="131"/>
      <c r="L49" s="131"/>
      <c r="M49" s="149" t="s">
        <v>587</v>
      </c>
      <c r="N49" s="150"/>
      <c r="O49" s="150"/>
      <c r="P49" s="120" t="s">
        <v>590</v>
      </c>
      <c r="Q49" s="151">
        <v>351</v>
      </c>
      <c r="R49" s="151"/>
      <c r="S49" s="171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  <c r="AH49" s="172"/>
      <c r="AI49" s="172"/>
      <c r="AJ49" s="173"/>
    </row>
    <row r="50" spans="1:49" ht="15" customHeight="1" x14ac:dyDescent="0.3">
      <c r="A50" s="243"/>
      <c r="B50" s="243"/>
      <c r="C50" s="243"/>
      <c r="D50" s="243"/>
      <c r="E50" s="233"/>
      <c r="F50" s="234"/>
      <c r="G50" s="233"/>
      <c r="H50" s="233"/>
      <c r="I50" s="233"/>
      <c r="J50" s="233"/>
      <c r="K50" s="233"/>
      <c r="L50" s="233"/>
      <c r="M50" s="134" t="s">
        <v>593</v>
      </c>
      <c r="N50" s="135"/>
      <c r="O50" s="135"/>
      <c r="P50" s="117" t="s">
        <v>594</v>
      </c>
      <c r="Q50" s="128">
        <v>114</v>
      </c>
      <c r="R50" s="128"/>
      <c r="S50" s="171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3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15" customHeight="1" x14ac:dyDescent="0.3">
      <c r="A51" s="152"/>
      <c r="B51" s="237"/>
      <c r="C51" s="238" t="s">
        <v>624</v>
      </c>
      <c r="D51" s="238"/>
      <c r="E51" s="239"/>
      <c r="F51" s="116" t="s">
        <v>626</v>
      </c>
      <c r="G51" s="240" t="s">
        <v>625</v>
      </c>
      <c r="H51" s="240"/>
      <c r="I51" s="241" t="s">
        <v>614</v>
      </c>
      <c r="J51" s="241"/>
      <c r="K51" s="242" t="s">
        <v>615</v>
      </c>
      <c r="L51" s="242"/>
      <c r="M51" s="149" t="s">
        <v>595</v>
      </c>
      <c r="N51" s="150"/>
      <c r="O51" s="150"/>
      <c r="P51" s="120" t="s">
        <v>596</v>
      </c>
      <c r="Q51" s="151">
        <v>358</v>
      </c>
      <c r="R51" s="151"/>
      <c r="S51" s="171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3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15" customHeight="1" x14ac:dyDescent="0.3">
      <c r="A52" s="133" t="s">
        <v>610</v>
      </c>
      <c r="B52" s="133"/>
      <c r="C52" s="136"/>
      <c r="D52" s="137"/>
      <c r="E52" s="138"/>
      <c r="F52" s="127"/>
      <c r="G52" s="243"/>
      <c r="H52" s="243"/>
      <c r="I52" s="182"/>
      <c r="J52" s="182"/>
      <c r="K52" s="245"/>
      <c r="L52" s="245"/>
      <c r="M52" s="134" t="s">
        <v>597</v>
      </c>
      <c r="N52" s="135"/>
      <c r="O52" s="135"/>
      <c r="P52" s="117" t="s">
        <v>598</v>
      </c>
      <c r="Q52" s="128">
        <v>342</v>
      </c>
      <c r="R52" s="128"/>
      <c r="S52" s="171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3"/>
    </row>
    <row r="53" spans="1:49" ht="15" customHeight="1" x14ac:dyDescent="0.3">
      <c r="A53" s="133" t="s">
        <v>611</v>
      </c>
      <c r="B53" s="133"/>
      <c r="C53" s="136"/>
      <c r="D53" s="137"/>
      <c r="E53" s="138"/>
      <c r="F53" s="230" t="s">
        <v>619</v>
      </c>
      <c r="G53" s="231"/>
      <c r="H53" s="232"/>
      <c r="I53" s="187"/>
      <c r="J53" s="187"/>
      <c r="K53" s="190"/>
      <c r="L53" s="190"/>
      <c r="M53" s="149" t="s">
        <v>601</v>
      </c>
      <c r="N53" s="150"/>
      <c r="O53" s="150"/>
      <c r="P53" s="120" t="s">
        <v>599</v>
      </c>
      <c r="Q53" s="151">
        <v>264</v>
      </c>
      <c r="R53" s="151"/>
      <c r="S53" s="171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3"/>
    </row>
    <row r="54" spans="1:49" ht="15" customHeight="1" x14ac:dyDescent="0.3">
      <c r="A54" s="133" t="s">
        <v>612</v>
      </c>
      <c r="B54" s="133"/>
      <c r="C54" s="136"/>
      <c r="D54" s="137"/>
      <c r="E54" s="138"/>
      <c r="F54" s="244"/>
      <c r="G54" s="139"/>
      <c r="H54" s="139"/>
      <c r="I54" s="141"/>
      <c r="J54" s="141"/>
      <c r="K54" s="246"/>
      <c r="L54" s="246"/>
      <c r="M54" s="134" t="s">
        <v>604</v>
      </c>
      <c r="N54" s="135"/>
      <c r="O54" s="135"/>
      <c r="P54" s="117" t="s">
        <v>605</v>
      </c>
      <c r="Q54" s="128">
        <v>368</v>
      </c>
      <c r="R54" s="128"/>
      <c r="S54" s="171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3"/>
    </row>
    <row r="55" spans="1:49" ht="15.95" customHeight="1" thickBot="1" x14ac:dyDescent="0.35">
      <c r="A55" s="143" t="s">
        <v>613</v>
      </c>
      <c r="B55" s="143"/>
      <c r="C55" s="144"/>
      <c r="D55" s="145"/>
      <c r="E55" s="146"/>
      <c r="F55" s="140"/>
      <c r="G55" s="140"/>
      <c r="H55" s="140"/>
      <c r="I55" s="147"/>
      <c r="J55" s="147"/>
      <c r="K55" s="247"/>
      <c r="L55" s="247"/>
      <c r="M55" s="217"/>
      <c r="N55" s="218"/>
      <c r="O55" s="218"/>
      <c r="P55" s="122"/>
      <c r="Q55" s="132"/>
      <c r="R55" s="132"/>
      <c r="S55" s="174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6"/>
    </row>
    <row r="56" spans="1:49" ht="15.95" customHeight="1" thickTop="1" x14ac:dyDescent="0.3"/>
    <row r="57" spans="1:49" ht="15.95" customHeight="1" x14ac:dyDescent="0.3"/>
    <row r="64" spans="1:49" ht="15" customHeight="1" x14ac:dyDescent="0.3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  <row r="65" spans="1:34" ht="15" customHeight="1" x14ac:dyDescent="0.3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</row>
    <row r="66" spans="1:34" ht="15" customHeight="1" x14ac:dyDescent="0.3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</row>
    <row r="67" spans="1:34" ht="15" customHeight="1" x14ac:dyDescent="0.3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</row>
    <row r="70" spans="1:34" ht="15" customHeight="1" x14ac:dyDescent="0.3">
      <c r="AF70" s="123"/>
      <c r="AH70" s="123"/>
    </row>
    <row r="71" spans="1:34" ht="15" customHeight="1" x14ac:dyDescent="0.3">
      <c r="AH71" s="123"/>
    </row>
    <row r="72" spans="1:34" ht="15" customHeight="1" x14ac:dyDescent="0.3">
      <c r="AH72" s="123"/>
    </row>
    <row r="73" spans="1:34" ht="15" customHeight="1" x14ac:dyDescent="0.3">
      <c r="AH73" s="123"/>
    </row>
    <row r="74" spans="1:34" ht="15" customHeight="1" x14ac:dyDescent="0.3">
      <c r="AH74" s="123"/>
    </row>
    <row r="75" spans="1:34" ht="15" customHeight="1" x14ac:dyDescent="0.3">
      <c r="AH75" s="123"/>
    </row>
    <row r="76" spans="1:34" ht="15" customHeight="1" x14ac:dyDescent="0.3">
      <c r="AH76" s="123"/>
    </row>
    <row r="77" spans="1:34" ht="15" customHeight="1" x14ac:dyDescent="0.3">
      <c r="AH77" s="123"/>
    </row>
    <row r="80" spans="1:34" ht="15" customHeight="1" x14ac:dyDescent="0.3">
      <c r="I80" s="54" t="s">
        <v>620</v>
      </c>
    </row>
  </sheetData>
  <sheetProtection formatCells="0" formatColumns="0" formatRows="0" insertColumns="0" insertRows="0" insertHyperlinks="0" deleteColumns="0" deleteRows="0" sort="0"/>
  <dataConsolidate/>
  <mergeCells count="328">
    <mergeCell ref="A12:B12"/>
    <mergeCell ref="C12:E12"/>
    <mergeCell ref="F12:G12"/>
    <mergeCell ref="H12:I12"/>
    <mergeCell ref="J12:K12"/>
    <mergeCell ref="L12:R12"/>
    <mergeCell ref="A54:B54"/>
    <mergeCell ref="C54:E54"/>
    <mergeCell ref="F54:H55"/>
    <mergeCell ref="I54:J54"/>
    <mergeCell ref="K54:L54"/>
    <mergeCell ref="A55:B55"/>
    <mergeCell ref="C55:E55"/>
    <mergeCell ref="I55:J55"/>
    <mergeCell ref="K55:L55"/>
    <mergeCell ref="C52:E52"/>
    <mergeCell ref="G52:H52"/>
    <mergeCell ref="I52:J52"/>
    <mergeCell ref="K52:L52"/>
    <mergeCell ref="A53:B53"/>
    <mergeCell ref="C53:E53"/>
    <mergeCell ref="F53:H53"/>
    <mergeCell ref="I53:J53"/>
    <mergeCell ref="K53:L53"/>
    <mergeCell ref="A31:B31"/>
    <mergeCell ref="C31:E31"/>
    <mergeCell ref="G31:H31"/>
    <mergeCell ref="I31:J31"/>
    <mergeCell ref="K31:L31"/>
    <mergeCell ref="A32:B32"/>
    <mergeCell ref="C32:E32"/>
    <mergeCell ref="F32:H32"/>
    <mergeCell ref="I32:J32"/>
    <mergeCell ref="K32:L32"/>
    <mergeCell ref="A28:D28"/>
    <mergeCell ref="E28:H28"/>
    <mergeCell ref="I28:L28"/>
    <mergeCell ref="A29:D29"/>
    <mergeCell ref="E29:H29"/>
    <mergeCell ref="I29:L29"/>
    <mergeCell ref="A30:B30"/>
    <mergeCell ref="C30:E30"/>
    <mergeCell ref="G30:H30"/>
    <mergeCell ref="I30:J30"/>
    <mergeCell ref="K30:L30"/>
    <mergeCell ref="A21:D21"/>
    <mergeCell ref="E21:H21"/>
    <mergeCell ref="I21:L21"/>
    <mergeCell ref="A23:B23"/>
    <mergeCell ref="C23:E23"/>
    <mergeCell ref="G23:H23"/>
    <mergeCell ref="I23:J23"/>
    <mergeCell ref="K23:L23"/>
    <mergeCell ref="A24:B24"/>
    <mergeCell ref="C24:E24"/>
    <mergeCell ref="A18:B18"/>
    <mergeCell ref="C18:E18"/>
    <mergeCell ref="F18:H18"/>
    <mergeCell ref="I18:J18"/>
    <mergeCell ref="K18:L18"/>
    <mergeCell ref="A19:B19"/>
    <mergeCell ref="C19:E19"/>
    <mergeCell ref="F19:H20"/>
    <mergeCell ref="I19:J19"/>
    <mergeCell ref="K19:L19"/>
    <mergeCell ref="A20:B20"/>
    <mergeCell ref="C20:E20"/>
    <mergeCell ref="I20:J20"/>
    <mergeCell ref="K20:L20"/>
    <mergeCell ref="E15:H15"/>
    <mergeCell ref="I15:L15"/>
    <mergeCell ref="A16:B16"/>
    <mergeCell ref="C16:E16"/>
    <mergeCell ref="G16:H16"/>
    <mergeCell ref="I16:J16"/>
    <mergeCell ref="K16:L16"/>
    <mergeCell ref="A17:B17"/>
    <mergeCell ref="C17:E17"/>
    <mergeCell ref="G17:H17"/>
    <mergeCell ref="I17:J17"/>
    <mergeCell ref="K17:L17"/>
    <mergeCell ref="A14:D14"/>
    <mergeCell ref="E14:H14"/>
    <mergeCell ref="I14:L14"/>
    <mergeCell ref="A27:B27"/>
    <mergeCell ref="F26:H27"/>
    <mergeCell ref="I26:J26"/>
    <mergeCell ref="K26:L26"/>
    <mergeCell ref="C27:E27"/>
    <mergeCell ref="I27:J27"/>
    <mergeCell ref="K27:L27"/>
    <mergeCell ref="A25:B25"/>
    <mergeCell ref="I25:J25"/>
    <mergeCell ref="K25:L25"/>
    <mergeCell ref="A26:B26"/>
    <mergeCell ref="C25:E25"/>
    <mergeCell ref="F25:H25"/>
    <mergeCell ref="C26:E26"/>
    <mergeCell ref="A22:D22"/>
    <mergeCell ref="E22:H22"/>
    <mergeCell ref="I22:L22"/>
    <mergeCell ref="G24:H24"/>
    <mergeCell ref="I24:J24"/>
    <mergeCell ref="K24:L24"/>
    <mergeCell ref="A15:D15"/>
    <mergeCell ref="A46:B46"/>
    <mergeCell ref="A47:B47"/>
    <mergeCell ref="C46:E46"/>
    <mergeCell ref="F46:H46"/>
    <mergeCell ref="I46:J46"/>
    <mergeCell ref="K46:L46"/>
    <mergeCell ref="C47:E47"/>
    <mergeCell ref="F47:H48"/>
    <mergeCell ref="I47:J47"/>
    <mergeCell ref="K47:L47"/>
    <mergeCell ref="A48:B48"/>
    <mergeCell ref="C48:E48"/>
    <mergeCell ref="I48:J48"/>
    <mergeCell ref="K48:L48"/>
    <mergeCell ref="A44:B44"/>
    <mergeCell ref="G44:H44"/>
    <mergeCell ref="I44:J44"/>
    <mergeCell ref="K44:L44"/>
    <mergeCell ref="A45:B45"/>
    <mergeCell ref="G45:H45"/>
    <mergeCell ref="C44:E44"/>
    <mergeCell ref="C45:E45"/>
    <mergeCell ref="I45:J45"/>
    <mergeCell ref="K45:L45"/>
    <mergeCell ref="A50:D50"/>
    <mergeCell ref="E50:H50"/>
    <mergeCell ref="I50:L50"/>
    <mergeCell ref="A51:B51"/>
    <mergeCell ref="C51:E51"/>
    <mergeCell ref="G51:H51"/>
    <mergeCell ref="I51:J51"/>
    <mergeCell ref="K51:L51"/>
    <mergeCell ref="A41:B41"/>
    <mergeCell ref="F40:H41"/>
    <mergeCell ref="I40:J40"/>
    <mergeCell ref="K40:L40"/>
    <mergeCell ref="C41:E41"/>
    <mergeCell ref="I41:J41"/>
    <mergeCell ref="K41:L41"/>
    <mergeCell ref="A42:D42"/>
    <mergeCell ref="E42:H42"/>
    <mergeCell ref="I42:L42"/>
    <mergeCell ref="A43:D43"/>
    <mergeCell ref="E43:H43"/>
    <mergeCell ref="I43:L43"/>
    <mergeCell ref="A49:D49"/>
    <mergeCell ref="E49:H49"/>
    <mergeCell ref="I49:L49"/>
    <mergeCell ref="A39:B39"/>
    <mergeCell ref="I39:J39"/>
    <mergeCell ref="K39:L39"/>
    <mergeCell ref="A40:B40"/>
    <mergeCell ref="C39:E39"/>
    <mergeCell ref="F39:H39"/>
    <mergeCell ref="C40:E40"/>
    <mergeCell ref="A36:D36"/>
    <mergeCell ref="E36:H36"/>
    <mergeCell ref="I36:L36"/>
    <mergeCell ref="G38:H38"/>
    <mergeCell ref="I38:J38"/>
    <mergeCell ref="K38:L38"/>
    <mergeCell ref="A37:B37"/>
    <mergeCell ref="C37:E37"/>
    <mergeCell ref="G37:H37"/>
    <mergeCell ref="I37:J37"/>
    <mergeCell ref="K37:L37"/>
    <mergeCell ref="A38:B38"/>
    <mergeCell ref="C38:E38"/>
    <mergeCell ref="A13:L13"/>
    <mergeCell ref="M20:O20"/>
    <mergeCell ref="M35:O35"/>
    <mergeCell ref="M36:O36"/>
    <mergeCell ref="M55:O55"/>
    <mergeCell ref="M13:R13"/>
    <mergeCell ref="M21:O21"/>
    <mergeCell ref="M22:O22"/>
    <mergeCell ref="M23:O23"/>
    <mergeCell ref="M37:R37"/>
    <mergeCell ref="M38:O38"/>
    <mergeCell ref="Q38:R38"/>
    <mergeCell ref="M39:O39"/>
    <mergeCell ref="Q39:R39"/>
    <mergeCell ref="M40:O40"/>
    <mergeCell ref="Q40:R40"/>
    <mergeCell ref="M41:O41"/>
    <mergeCell ref="Q41:R41"/>
    <mergeCell ref="M19:R19"/>
    <mergeCell ref="M15:O15"/>
    <mergeCell ref="M16:O16"/>
    <mergeCell ref="M17:O17"/>
    <mergeCell ref="Q35:R35"/>
    <mergeCell ref="Q36:R36"/>
    <mergeCell ref="C7:E7"/>
    <mergeCell ref="F7:G7"/>
    <mergeCell ref="H7:I7"/>
    <mergeCell ref="J7:K7"/>
    <mergeCell ref="L7:R7"/>
    <mergeCell ref="A8:B8"/>
    <mergeCell ref="C8:E8"/>
    <mergeCell ref="F8:G8"/>
    <mergeCell ref="H8:I8"/>
    <mergeCell ref="J8:K8"/>
    <mergeCell ref="L8:R8"/>
    <mergeCell ref="M1:R1"/>
    <mergeCell ref="J3:K3"/>
    <mergeCell ref="J5:K5"/>
    <mergeCell ref="A6:B6"/>
    <mergeCell ref="J6:K6"/>
    <mergeCell ref="A9:B9"/>
    <mergeCell ref="J9:K9"/>
    <mergeCell ref="H5:I5"/>
    <mergeCell ref="L5:R5"/>
    <mergeCell ref="H6:I6"/>
    <mergeCell ref="L6:R6"/>
    <mergeCell ref="H9:I9"/>
    <mergeCell ref="L9:R9"/>
    <mergeCell ref="A2:R2"/>
    <mergeCell ref="A5:B5"/>
    <mergeCell ref="C5:E5"/>
    <mergeCell ref="F5:G5"/>
    <mergeCell ref="C6:E6"/>
    <mergeCell ref="F6:G6"/>
    <mergeCell ref="C9:E9"/>
    <mergeCell ref="F9:G9"/>
    <mergeCell ref="F4:G4"/>
    <mergeCell ref="A1:F1"/>
    <mergeCell ref="G1:L1"/>
    <mergeCell ref="Q48:R48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H11:I11"/>
    <mergeCell ref="L11:R11"/>
    <mergeCell ref="A10:B10"/>
    <mergeCell ref="J10:K10"/>
    <mergeCell ref="A11:B11"/>
    <mergeCell ref="J11:K11"/>
    <mergeCell ref="C10:E10"/>
    <mergeCell ref="F10:G10"/>
    <mergeCell ref="C11:E11"/>
    <mergeCell ref="F11:G11"/>
    <mergeCell ref="H10:I10"/>
    <mergeCell ref="L10:R10"/>
    <mergeCell ref="A7:B7"/>
    <mergeCell ref="M26:O26"/>
    <mergeCell ref="Q52:R52"/>
    <mergeCell ref="Q53:R53"/>
    <mergeCell ref="Q54:R54"/>
    <mergeCell ref="M42:O42"/>
    <mergeCell ref="M43:O43"/>
    <mergeCell ref="M44:O44"/>
    <mergeCell ref="Y1:AD1"/>
    <mergeCell ref="AE1:AJ1"/>
    <mergeCell ref="S2:AJ2"/>
    <mergeCell ref="S1:X1"/>
    <mergeCell ref="S3:AJ55"/>
    <mergeCell ref="M14:O14"/>
    <mergeCell ref="M45:O45"/>
    <mergeCell ref="M46:O46"/>
    <mergeCell ref="M47:O47"/>
    <mergeCell ref="M48:O48"/>
    <mergeCell ref="M49:O49"/>
    <mergeCell ref="M50:O50"/>
    <mergeCell ref="Q43:R43"/>
    <mergeCell ref="Q44:R44"/>
    <mergeCell ref="Q45:R45"/>
    <mergeCell ref="Q46:R46"/>
    <mergeCell ref="Q47:R47"/>
    <mergeCell ref="M54:O54"/>
    <mergeCell ref="Q49:R49"/>
    <mergeCell ref="Q50:R50"/>
    <mergeCell ref="Q51:R51"/>
    <mergeCell ref="M18:O18"/>
    <mergeCell ref="M33:O33"/>
    <mergeCell ref="M34:O34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M24:O24"/>
    <mergeCell ref="M25:O25"/>
    <mergeCell ref="Q42:R42"/>
    <mergeCell ref="M27:O27"/>
    <mergeCell ref="A35:D35"/>
    <mergeCell ref="E35:H35"/>
    <mergeCell ref="I35:L35"/>
    <mergeCell ref="Q55:R55"/>
    <mergeCell ref="A52:B52"/>
    <mergeCell ref="M28:O28"/>
    <mergeCell ref="M29:O29"/>
    <mergeCell ref="M30:O30"/>
    <mergeCell ref="A33:B33"/>
    <mergeCell ref="C33:E33"/>
    <mergeCell ref="F33:H34"/>
    <mergeCell ref="I33:J33"/>
    <mergeCell ref="K33:L33"/>
    <mergeCell ref="A34:B34"/>
    <mergeCell ref="C34:E34"/>
    <mergeCell ref="I34:J34"/>
    <mergeCell ref="K34:L34"/>
    <mergeCell ref="M31:O31"/>
    <mergeCell ref="M32:O32"/>
    <mergeCell ref="M51:O51"/>
    <mergeCell ref="M52:O52"/>
    <mergeCell ref="M53:O53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5" x14ac:dyDescent="0.25"/>
  <cols>
    <col min="1" max="1" width="8.7109375" style="6"/>
  </cols>
  <sheetData>
    <row r="3" spans="1:172" ht="18" customHeight="1" x14ac:dyDescent="0.25">
      <c r="A3" s="6">
        <v>3</v>
      </c>
      <c r="B3" s="270" t="s">
        <v>236</v>
      </c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2"/>
      <c r="U3" s="277" t="s">
        <v>383</v>
      </c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9"/>
      <c r="AO3" s="277" t="s">
        <v>239</v>
      </c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9"/>
      <c r="BH3" s="277" t="s">
        <v>241</v>
      </c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9"/>
      <c r="CA3" s="277" t="s">
        <v>237</v>
      </c>
      <c r="CB3" s="278"/>
      <c r="CC3" s="278"/>
      <c r="CD3" s="278"/>
      <c r="CE3" s="278"/>
      <c r="CF3" s="278"/>
      <c r="CG3" s="278"/>
      <c r="CH3" s="278"/>
      <c r="CI3" s="278"/>
      <c r="CJ3" s="278"/>
      <c r="CK3" s="278"/>
      <c r="CL3" s="278"/>
      <c r="CM3" s="278"/>
      <c r="CN3" s="278"/>
      <c r="CO3" s="278"/>
      <c r="CP3" s="278"/>
      <c r="CQ3" s="278"/>
      <c r="CR3" s="279"/>
      <c r="CT3" s="277" t="s">
        <v>238</v>
      </c>
      <c r="CU3" s="278"/>
      <c r="CV3" s="278"/>
      <c r="CW3" s="278"/>
      <c r="CX3" s="278"/>
      <c r="CY3" s="278"/>
      <c r="CZ3" s="278"/>
      <c r="DA3" s="278"/>
      <c r="DB3" s="278"/>
      <c r="DC3" s="278"/>
      <c r="DD3" s="278"/>
      <c r="DE3" s="278"/>
      <c r="DF3" s="278"/>
      <c r="DG3" s="278"/>
      <c r="DH3" s="278"/>
      <c r="DI3" s="278"/>
      <c r="DJ3" s="278"/>
      <c r="DK3" s="279"/>
      <c r="DM3" s="277" t="s">
        <v>240</v>
      </c>
      <c r="DN3" s="278"/>
      <c r="DO3" s="278"/>
      <c r="DP3" s="278"/>
      <c r="DQ3" s="278"/>
      <c r="DR3" s="278"/>
      <c r="DS3" s="278"/>
      <c r="DT3" s="278"/>
      <c r="DU3" s="278"/>
      <c r="DV3" s="278"/>
      <c r="DW3" s="278"/>
      <c r="DX3" s="278"/>
      <c r="DY3" s="278"/>
      <c r="DZ3" s="278"/>
      <c r="EA3" s="278"/>
      <c r="EB3" s="278"/>
      <c r="EC3" s="278"/>
      <c r="ED3" s="279"/>
      <c r="EF3" s="277" t="s">
        <v>330</v>
      </c>
      <c r="EG3" s="278"/>
      <c r="EH3" s="278"/>
      <c r="EI3" s="278"/>
      <c r="EJ3" s="278"/>
      <c r="EK3" s="278"/>
      <c r="EL3" s="278"/>
      <c r="EM3" s="278"/>
      <c r="EN3" s="278"/>
      <c r="EO3" s="278"/>
      <c r="EP3" s="278"/>
      <c r="EQ3" s="278"/>
      <c r="ER3" s="278"/>
      <c r="ES3" s="278"/>
      <c r="ET3" s="278"/>
      <c r="EU3" s="278"/>
      <c r="EV3" s="278"/>
      <c r="EW3" s="279"/>
      <c r="EY3" s="277" t="s">
        <v>381</v>
      </c>
      <c r="EZ3" s="278"/>
      <c r="FA3" s="278"/>
      <c r="FB3" s="278"/>
      <c r="FC3" s="278"/>
      <c r="FD3" s="278"/>
      <c r="FE3" s="278"/>
      <c r="FF3" s="278"/>
      <c r="FG3" s="278"/>
      <c r="FH3" s="278"/>
      <c r="FI3" s="278"/>
      <c r="FJ3" s="278"/>
      <c r="FK3" s="278"/>
      <c r="FL3" s="278"/>
      <c r="FM3" s="278"/>
      <c r="FN3" s="278"/>
      <c r="FO3" s="278"/>
      <c r="FP3" s="279"/>
    </row>
    <row r="4" spans="1:172" ht="18.75" thickBot="1" x14ac:dyDescent="0.35">
      <c r="A4" s="6">
        <v>4</v>
      </c>
      <c r="B4" s="273" t="s">
        <v>250</v>
      </c>
      <c r="C4" s="273"/>
      <c r="D4" s="273"/>
      <c r="E4" s="274" t="s">
        <v>248</v>
      </c>
      <c r="F4" s="274"/>
      <c r="G4" s="274"/>
      <c r="H4" s="273" t="s">
        <v>231</v>
      </c>
      <c r="I4" s="273"/>
      <c r="J4" s="274" t="s">
        <v>247</v>
      </c>
      <c r="K4" s="274"/>
      <c r="L4" s="273" t="s">
        <v>269</v>
      </c>
      <c r="M4" s="273"/>
      <c r="N4" s="274" t="s">
        <v>249</v>
      </c>
      <c r="O4" s="274"/>
      <c r="P4" s="273" t="s">
        <v>270</v>
      </c>
      <c r="Q4" s="273"/>
      <c r="R4" s="275"/>
      <c r="S4" s="275"/>
      <c r="U4" s="251" t="s">
        <v>250</v>
      </c>
      <c r="V4" s="251"/>
      <c r="W4" s="251"/>
      <c r="X4" s="280" t="s">
        <v>248</v>
      </c>
      <c r="Y4" s="280"/>
      <c r="Z4" s="280"/>
      <c r="AA4" s="251" t="s">
        <v>231</v>
      </c>
      <c r="AB4" s="251"/>
      <c r="AC4" s="280" t="s">
        <v>247</v>
      </c>
      <c r="AD4" s="280"/>
      <c r="AE4" s="251" t="s">
        <v>269</v>
      </c>
      <c r="AF4" s="251"/>
      <c r="AG4" s="280" t="s">
        <v>249</v>
      </c>
      <c r="AH4" s="280"/>
      <c r="AI4" s="251" t="s">
        <v>270</v>
      </c>
      <c r="AJ4" s="251"/>
      <c r="AK4" s="266"/>
      <c r="AL4" s="266"/>
      <c r="AO4" s="251" t="s">
        <v>250</v>
      </c>
      <c r="AP4" s="251"/>
      <c r="AQ4" s="251"/>
      <c r="AR4" s="280" t="s">
        <v>248</v>
      </c>
      <c r="AS4" s="280"/>
      <c r="AT4" s="280"/>
      <c r="AU4" s="251" t="s">
        <v>231</v>
      </c>
      <c r="AV4" s="251"/>
      <c r="AW4" s="280" t="s">
        <v>247</v>
      </c>
      <c r="AX4" s="280"/>
      <c r="AY4" s="251" t="s">
        <v>269</v>
      </c>
      <c r="AZ4" s="251"/>
      <c r="BA4" s="280" t="s">
        <v>266</v>
      </c>
      <c r="BB4" s="280"/>
      <c r="BC4" s="251" t="s">
        <v>270</v>
      </c>
      <c r="BD4" s="251"/>
      <c r="BE4" s="266"/>
      <c r="BF4" s="266"/>
      <c r="BH4" s="251" t="s">
        <v>250</v>
      </c>
      <c r="BI4" s="251"/>
      <c r="BJ4" s="251"/>
      <c r="BK4" s="280" t="s">
        <v>248</v>
      </c>
      <c r="BL4" s="280"/>
      <c r="BM4" s="280"/>
      <c r="BN4" s="251" t="s">
        <v>231</v>
      </c>
      <c r="BO4" s="251"/>
      <c r="BP4" s="280" t="s">
        <v>247</v>
      </c>
      <c r="BQ4" s="280"/>
      <c r="BR4" s="251" t="s">
        <v>269</v>
      </c>
      <c r="BS4" s="251"/>
      <c r="BT4" s="280" t="s">
        <v>271</v>
      </c>
      <c r="BU4" s="280"/>
      <c r="BV4" s="251" t="s">
        <v>270</v>
      </c>
      <c r="BW4" s="251"/>
      <c r="BX4" s="280" t="s">
        <v>272</v>
      </c>
      <c r="BY4" s="280"/>
      <c r="CA4" s="273" t="s">
        <v>250</v>
      </c>
      <c r="CB4" s="273"/>
      <c r="CC4" s="273"/>
      <c r="CD4" s="274" t="s">
        <v>248</v>
      </c>
      <c r="CE4" s="274"/>
      <c r="CF4" s="274"/>
      <c r="CG4" s="273" t="s">
        <v>231</v>
      </c>
      <c r="CH4" s="273"/>
      <c r="CI4" s="274" t="s">
        <v>253</v>
      </c>
      <c r="CJ4" s="274"/>
      <c r="CK4" s="273" t="s">
        <v>269</v>
      </c>
      <c r="CL4" s="273"/>
      <c r="CM4" s="274" t="s">
        <v>249</v>
      </c>
      <c r="CN4" s="274"/>
      <c r="CO4" s="273" t="s">
        <v>270</v>
      </c>
      <c r="CP4" s="273"/>
      <c r="CQ4" s="274" t="s">
        <v>268</v>
      </c>
      <c r="CR4" s="274"/>
      <c r="CT4" s="251" t="s">
        <v>250</v>
      </c>
      <c r="CU4" s="251"/>
      <c r="CV4" s="251"/>
      <c r="CW4" s="280" t="s">
        <v>248</v>
      </c>
      <c r="CX4" s="280"/>
      <c r="CY4" s="280"/>
      <c r="CZ4" s="251" t="s">
        <v>231</v>
      </c>
      <c r="DA4" s="251"/>
      <c r="DB4" s="280" t="s">
        <v>253</v>
      </c>
      <c r="DC4" s="280"/>
      <c r="DD4" s="251" t="s">
        <v>269</v>
      </c>
      <c r="DE4" s="251"/>
      <c r="DF4" s="280" t="s">
        <v>249</v>
      </c>
      <c r="DG4" s="280"/>
      <c r="DH4" s="251" t="s">
        <v>270</v>
      </c>
      <c r="DI4" s="251"/>
      <c r="DJ4" s="280" t="s">
        <v>268</v>
      </c>
      <c r="DK4" s="280"/>
      <c r="DM4" s="251" t="s">
        <v>250</v>
      </c>
      <c r="DN4" s="251"/>
      <c r="DO4" s="251"/>
      <c r="DP4" s="280" t="s">
        <v>248</v>
      </c>
      <c r="DQ4" s="280"/>
      <c r="DR4" s="280"/>
      <c r="DS4" s="251" t="s">
        <v>231</v>
      </c>
      <c r="DT4" s="251"/>
      <c r="DU4" s="280" t="s">
        <v>253</v>
      </c>
      <c r="DV4" s="280"/>
      <c r="DW4" s="251" t="s">
        <v>269</v>
      </c>
      <c r="DX4" s="251"/>
      <c r="DY4" s="280" t="s">
        <v>249</v>
      </c>
      <c r="DZ4" s="280"/>
      <c r="EA4" s="251" t="s">
        <v>270</v>
      </c>
      <c r="EB4" s="251"/>
      <c r="EC4" s="280" t="s">
        <v>268</v>
      </c>
      <c r="ED4" s="280"/>
      <c r="EF4" s="251" t="s">
        <v>250</v>
      </c>
      <c r="EG4" s="251"/>
      <c r="EH4" s="251"/>
      <c r="EI4" s="280" t="s">
        <v>248</v>
      </c>
      <c r="EJ4" s="280"/>
      <c r="EK4" s="280"/>
      <c r="EL4" s="251" t="s">
        <v>231</v>
      </c>
      <c r="EM4" s="251"/>
      <c r="EN4" s="280" t="s">
        <v>247</v>
      </c>
      <c r="EO4" s="280"/>
      <c r="EP4" s="251" t="s">
        <v>269</v>
      </c>
      <c r="EQ4" s="251"/>
      <c r="ER4" s="280" t="s">
        <v>331</v>
      </c>
      <c r="ES4" s="280"/>
      <c r="ET4" s="251" t="s">
        <v>270</v>
      </c>
      <c r="EU4" s="251"/>
      <c r="EV4" s="280"/>
      <c r="EW4" s="280"/>
      <c r="EY4" s="251" t="s">
        <v>250</v>
      </c>
      <c r="EZ4" s="251"/>
      <c r="FA4" s="251"/>
      <c r="FB4" s="280" t="s">
        <v>248</v>
      </c>
      <c r="FC4" s="280"/>
      <c r="FD4" s="280"/>
      <c r="FE4" s="251" t="s">
        <v>231</v>
      </c>
      <c r="FF4" s="251"/>
      <c r="FG4" s="280" t="s">
        <v>247</v>
      </c>
      <c r="FH4" s="280"/>
      <c r="FI4" s="251" t="s">
        <v>269</v>
      </c>
      <c r="FJ4" s="251"/>
      <c r="FK4" s="280" t="s">
        <v>331</v>
      </c>
      <c r="FL4" s="280"/>
      <c r="FM4" s="251" t="s">
        <v>270</v>
      </c>
      <c r="FN4" s="251"/>
      <c r="FO4" s="280"/>
      <c r="FP4" s="280"/>
    </row>
    <row r="5" spans="1:172" ht="18.75" thickTop="1" x14ac:dyDescent="0.25">
      <c r="A5" s="6">
        <v>5</v>
      </c>
      <c r="B5" s="248" t="s">
        <v>243</v>
      </c>
      <c r="C5" s="249"/>
      <c r="D5" s="250"/>
      <c r="E5" s="259" t="s">
        <v>245</v>
      </c>
      <c r="F5" s="260"/>
      <c r="G5" s="281"/>
      <c r="H5" s="114" t="s">
        <v>557</v>
      </c>
      <c r="I5" s="284"/>
      <c r="J5" s="285"/>
      <c r="K5" s="258" t="s">
        <v>243</v>
      </c>
      <c r="L5" s="258"/>
      <c r="M5" s="258"/>
      <c r="N5" s="259" t="s">
        <v>251</v>
      </c>
      <c r="O5" s="260"/>
      <c r="P5" s="281"/>
      <c r="Q5" s="114" t="s">
        <v>557</v>
      </c>
      <c r="R5" s="282"/>
      <c r="S5" s="283"/>
      <c r="U5" s="248" t="s">
        <v>243</v>
      </c>
      <c r="V5" s="249"/>
      <c r="W5" s="250"/>
      <c r="X5" s="276" t="s">
        <v>384</v>
      </c>
      <c r="Y5" s="276"/>
      <c r="Z5" s="276"/>
      <c r="AA5" s="276"/>
      <c r="AB5" s="276"/>
      <c r="AC5" s="276"/>
      <c r="AD5" s="258" t="s">
        <v>243</v>
      </c>
      <c r="AE5" s="258"/>
      <c r="AF5" s="258"/>
      <c r="AG5" s="259" t="s">
        <v>385</v>
      </c>
      <c r="AH5" s="260"/>
      <c r="AI5" s="260"/>
      <c r="AJ5" s="260"/>
      <c r="AK5" s="260"/>
      <c r="AL5" s="261"/>
      <c r="AO5" s="248" t="s">
        <v>243</v>
      </c>
      <c r="AP5" s="249"/>
      <c r="AQ5" s="250"/>
      <c r="AR5" s="276" t="s">
        <v>311</v>
      </c>
      <c r="AS5" s="276"/>
      <c r="AT5" s="276"/>
      <c r="AU5" s="276"/>
      <c r="AV5" s="276"/>
      <c r="AW5" s="276"/>
      <c r="AX5" s="258" t="s">
        <v>243</v>
      </c>
      <c r="AY5" s="258"/>
      <c r="AZ5" s="258"/>
      <c r="BA5" s="259" t="s">
        <v>334</v>
      </c>
      <c r="BB5" s="260"/>
      <c r="BC5" s="260"/>
      <c r="BD5" s="260"/>
      <c r="BE5" s="260"/>
      <c r="BF5" s="261"/>
      <c r="BH5" s="248" t="s">
        <v>243</v>
      </c>
      <c r="BI5" s="249"/>
      <c r="BJ5" s="250"/>
      <c r="BK5" s="276" t="s">
        <v>273</v>
      </c>
      <c r="BL5" s="276"/>
      <c r="BM5" s="276"/>
      <c r="BN5" s="276"/>
      <c r="BO5" s="276"/>
      <c r="BP5" s="276"/>
      <c r="BQ5" s="258" t="s">
        <v>243</v>
      </c>
      <c r="BR5" s="258"/>
      <c r="BS5" s="258"/>
      <c r="BT5" s="259" t="s">
        <v>367</v>
      </c>
      <c r="BU5" s="260"/>
      <c r="BV5" s="260"/>
      <c r="BW5" s="260"/>
      <c r="BX5" s="260"/>
      <c r="BY5" s="261"/>
      <c r="CA5" s="248" t="s">
        <v>243</v>
      </c>
      <c r="CB5" s="249"/>
      <c r="CC5" s="250"/>
      <c r="CD5" s="276" t="s">
        <v>256</v>
      </c>
      <c r="CE5" s="276"/>
      <c r="CF5" s="276"/>
      <c r="CG5" s="276"/>
      <c r="CH5" s="276"/>
      <c r="CI5" s="276"/>
      <c r="CJ5" s="258" t="s">
        <v>243</v>
      </c>
      <c r="CK5" s="258"/>
      <c r="CL5" s="258"/>
      <c r="CM5" s="259" t="s">
        <v>257</v>
      </c>
      <c r="CN5" s="260"/>
      <c r="CO5" s="260"/>
      <c r="CP5" s="260"/>
      <c r="CQ5" s="260"/>
      <c r="CR5" s="261"/>
      <c r="CT5" s="248" t="s">
        <v>243</v>
      </c>
      <c r="CU5" s="249"/>
      <c r="CV5" s="250"/>
      <c r="CW5" s="276" t="s">
        <v>261</v>
      </c>
      <c r="CX5" s="276"/>
      <c r="CY5" s="276"/>
      <c r="CZ5" s="276"/>
      <c r="DA5" s="276"/>
      <c r="DB5" s="276"/>
      <c r="DC5" s="258" t="s">
        <v>243</v>
      </c>
      <c r="DD5" s="258"/>
      <c r="DE5" s="258"/>
      <c r="DF5" s="259" t="s">
        <v>262</v>
      </c>
      <c r="DG5" s="260"/>
      <c r="DH5" s="260"/>
      <c r="DI5" s="260"/>
      <c r="DJ5" s="260"/>
      <c r="DK5" s="261"/>
      <c r="DM5" s="248" t="s">
        <v>243</v>
      </c>
      <c r="DN5" s="249"/>
      <c r="DO5" s="250"/>
      <c r="DP5" s="276" t="s">
        <v>242</v>
      </c>
      <c r="DQ5" s="276"/>
      <c r="DR5" s="276"/>
      <c r="DS5" s="276"/>
      <c r="DT5" s="276"/>
      <c r="DU5" s="276"/>
      <c r="DV5" s="258" t="s">
        <v>243</v>
      </c>
      <c r="DW5" s="258"/>
      <c r="DX5" s="258"/>
      <c r="DY5" s="259" t="s">
        <v>371</v>
      </c>
      <c r="DZ5" s="260"/>
      <c r="EA5" s="260"/>
      <c r="EB5" s="260"/>
      <c r="EC5" s="260"/>
      <c r="ED5" s="261"/>
      <c r="EF5" s="248" t="s">
        <v>243</v>
      </c>
      <c r="EG5" s="249"/>
      <c r="EH5" s="250"/>
      <c r="EI5" s="276" t="s">
        <v>332</v>
      </c>
      <c r="EJ5" s="276"/>
      <c r="EK5" s="276"/>
      <c r="EL5" s="276"/>
      <c r="EM5" s="276"/>
      <c r="EN5" s="276"/>
      <c r="EO5" s="258" t="s">
        <v>243</v>
      </c>
      <c r="EP5" s="258"/>
      <c r="EQ5" s="258"/>
      <c r="ER5" s="259" t="s">
        <v>333</v>
      </c>
      <c r="ES5" s="260"/>
      <c r="ET5" s="260"/>
      <c r="EU5" s="260"/>
      <c r="EV5" s="260"/>
      <c r="EW5" s="261"/>
      <c r="EY5" s="248" t="s">
        <v>243</v>
      </c>
      <c r="EZ5" s="249"/>
      <c r="FA5" s="250"/>
      <c r="FB5" s="276" t="s">
        <v>333</v>
      </c>
      <c r="FC5" s="276"/>
      <c r="FD5" s="276"/>
      <c r="FE5" s="276"/>
      <c r="FF5" s="276"/>
      <c r="FG5" s="276"/>
      <c r="FH5" s="258"/>
      <c r="FI5" s="258"/>
      <c r="FJ5" s="258"/>
      <c r="FK5" s="259"/>
      <c r="FL5" s="260"/>
      <c r="FM5" s="260"/>
      <c r="FN5" s="260"/>
      <c r="FO5" s="260"/>
      <c r="FP5" s="261"/>
    </row>
    <row r="6" spans="1:172" ht="18" customHeight="1" x14ac:dyDescent="0.25">
      <c r="A6" s="6">
        <v>6</v>
      </c>
      <c r="B6" s="267" t="s">
        <v>244</v>
      </c>
      <c r="C6" s="262"/>
      <c r="D6" s="262"/>
      <c r="E6" s="268" t="s">
        <v>246</v>
      </c>
      <c r="F6" s="268"/>
      <c r="G6" s="268"/>
      <c r="H6" s="268"/>
      <c r="I6" s="269"/>
      <c r="J6" s="269"/>
      <c r="K6" s="262" t="s">
        <v>244</v>
      </c>
      <c r="L6" s="262"/>
      <c r="M6" s="262"/>
      <c r="N6" s="263" t="s">
        <v>252</v>
      </c>
      <c r="O6" s="264"/>
      <c r="P6" s="264"/>
      <c r="Q6" s="264"/>
      <c r="R6" s="264"/>
      <c r="S6" s="265"/>
      <c r="U6" s="267" t="s">
        <v>244</v>
      </c>
      <c r="V6" s="262"/>
      <c r="W6" s="262"/>
      <c r="X6" s="268" t="s">
        <v>387</v>
      </c>
      <c r="Y6" s="268"/>
      <c r="Z6" s="268"/>
      <c r="AA6" s="268"/>
      <c r="AB6" s="268"/>
      <c r="AC6" s="268"/>
      <c r="AD6" s="262" t="s">
        <v>244</v>
      </c>
      <c r="AE6" s="262"/>
      <c r="AF6" s="262"/>
      <c r="AG6" s="263" t="s">
        <v>390</v>
      </c>
      <c r="AH6" s="264"/>
      <c r="AI6" s="264"/>
      <c r="AJ6" s="264"/>
      <c r="AK6" s="264"/>
      <c r="AL6" s="265"/>
      <c r="AO6" s="267" t="s">
        <v>244</v>
      </c>
      <c r="AP6" s="262"/>
      <c r="AQ6" s="262"/>
      <c r="AR6" s="268" t="s">
        <v>267</v>
      </c>
      <c r="AS6" s="268"/>
      <c r="AT6" s="268"/>
      <c r="AU6" s="268"/>
      <c r="AV6" s="268"/>
      <c r="AW6" s="268"/>
      <c r="AX6" s="262" t="s">
        <v>244</v>
      </c>
      <c r="AY6" s="262"/>
      <c r="AZ6" s="262"/>
      <c r="BA6" s="263"/>
      <c r="BB6" s="264"/>
      <c r="BC6" s="264"/>
      <c r="BD6" s="264"/>
      <c r="BE6" s="264"/>
      <c r="BF6" s="265"/>
      <c r="BH6" s="267" t="s">
        <v>244</v>
      </c>
      <c r="BI6" s="262"/>
      <c r="BJ6" s="262"/>
      <c r="BK6" s="268" t="s">
        <v>278</v>
      </c>
      <c r="BL6" s="268"/>
      <c r="BM6" s="268"/>
      <c r="BN6" s="268"/>
      <c r="BO6" s="268"/>
      <c r="BP6" s="268"/>
      <c r="BQ6" s="262" t="s">
        <v>244</v>
      </c>
      <c r="BR6" s="262"/>
      <c r="BS6" s="262"/>
      <c r="BT6" s="263"/>
      <c r="BU6" s="264"/>
      <c r="BV6" s="264"/>
      <c r="BW6" s="264"/>
      <c r="BX6" s="264"/>
      <c r="BY6" s="265"/>
      <c r="CA6" s="267" t="s">
        <v>244</v>
      </c>
      <c r="CB6" s="262"/>
      <c r="CC6" s="262"/>
      <c r="CD6" s="268" t="s">
        <v>258</v>
      </c>
      <c r="CE6" s="268"/>
      <c r="CF6" s="268"/>
      <c r="CG6" s="268"/>
      <c r="CH6" s="268"/>
      <c r="CI6" s="268"/>
      <c r="CJ6" s="262" t="s">
        <v>244</v>
      </c>
      <c r="CK6" s="262"/>
      <c r="CL6" s="262"/>
      <c r="CM6" s="263" t="s">
        <v>259</v>
      </c>
      <c r="CN6" s="264"/>
      <c r="CO6" s="264"/>
      <c r="CP6" s="264"/>
      <c r="CQ6" s="264"/>
      <c r="CR6" s="265"/>
      <c r="CT6" s="267" t="s">
        <v>244</v>
      </c>
      <c r="CU6" s="262"/>
      <c r="CV6" s="262"/>
      <c r="CW6" s="268"/>
      <c r="CX6" s="268"/>
      <c r="CY6" s="268"/>
      <c r="CZ6" s="268"/>
      <c r="DA6" s="268"/>
      <c r="DB6" s="268"/>
      <c r="DC6" s="262" t="s">
        <v>244</v>
      </c>
      <c r="DD6" s="262"/>
      <c r="DE6" s="262"/>
      <c r="DF6" s="263"/>
      <c r="DG6" s="264"/>
      <c r="DH6" s="264"/>
      <c r="DI6" s="264"/>
      <c r="DJ6" s="264"/>
      <c r="DK6" s="265"/>
      <c r="DM6" s="267" t="s">
        <v>244</v>
      </c>
      <c r="DN6" s="262"/>
      <c r="DO6" s="262"/>
      <c r="DP6" s="268" t="s">
        <v>278</v>
      </c>
      <c r="DQ6" s="268"/>
      <c r="DR6" s="268"/>
      <c r="DS6" s="268"/>
      <c r="DT6" s="268"/>
      <c r="DU6" s="268"/>
      <c r="DV6" s="262" t="s">
        <v>244</v>
      </c>
      <c r="DW6" s="262"/>
      <c r="DX6" s="262"/>
      <c r="DY6" s="263"/>
      <c r="DZ6" s="264"/>
      <c r="EA6" s="264"/>
      <c r="EB6" s="264"/>
      <c r="EC6" s="264"/>
      <c r="ED6" s="265"/>
      <c r="EF6" s="267" t="s">
        <v>244</v>
      </c>
      <c r="EG6" s="262"/>
      <c r="EH6" s="262"/>
      <c r="EI6" s="268"/>
      <c r="EJ6" s="268"/>
      <c r="EK6" s="268"/>
      <c r="EL6" s="268"/>
      <c r="EM6" s="268"/>
      <c r="EN6" s="268"/>
      <c r="EO6" s="262" t="s">
        <v>244</v>
      </c>
      <c r="EP6" s="262"/>
      <c r="EQ6" s="262"/>
      <c r="ER6" s="263"/>
      <c r="ES6" s="264"/>
      <c r="ET6" s="264"/>
      <c r="EU6" s="264"/>
      <c r="EV6" s="264"/>
      <c r="EW6" s="265"/>
      <c r="EY6" s="267" t="s">
        <v>244</v>
      </c>
      <c r="EZ6" s="262"/>
      <c r="FA6" s="262"/>
      <c r="FB6" s="268"/>
      <c r="FC6" s="268"/>
      <c r="FD6" s="268"/>
      <c r="FE6" s="268"/>
      <c r="FF6" s="268"/>
      <c r="FG6" s="268"/>
      <c r="FH6" s="262"/>
      <c r="FI6" s="262"/>
      <c r="FJ6" s="262"/>
      <c r="FK6" s="263"/>
      <c r="FL6" s="264"/>
      <c r="FM6" s="264"/>
      <c r="FN6" s="264"/>
      <c r="FO6" s="264"/>
      <c r="FP6" s="265"/>
    </row>
    <row r="7" spans="1:172" ht="18" customHeight="1" thickBot="1" x14ac:dyDescent="0.3">
      <c r="A7" s="6">
        <v>7</v>
      </c>
      <c r="B7" s="252" t="s">
        <v>260</v>
      </c>
      <c r="C7" s="253"/>
      <c r="D7" s="253"/>
      <c r="E7" s="254" t="s">
        <v>286</v>
      </c>
      <c r="F7" s="254"/>
      <c r="G7" s="254"/>
      <c r="H7" s="254" t="s">
        <v>287</v>
      </c>
      <c r="I7" s="254"/>
      <c r="J7" s="254"/>
      <c r="K7" s="253" t="s">
        <v>260</v>
      </c>
      <c r="L7" s="253"/>
      <c r="M7" s="253"/>
      <c r="N7" s="255" t="s">
        <v>284</v>
      </c>
      <c r="O7" s="256"/>
      <c r="P7" s="256"/>
      <c r="Q7" s="256" t="s">
        <v>285</v>
      </c>
      <c r="R7" s="256"/>
      <c r="S7" s="257"/>
      <c r="U7" s="252" t="s">
        <v>260</v>
      </c>
      <c r="V7" s="253"/>
      <c r="W7" s="253"/>
      <c r="X7" s="254" t="s">
        <v>388</v>
      </c>
      <c r="Y7" s="254"/>
      <c r="Z7" s="254"/>
      <c r="AA7" s="254" t="s">
        <v>389</v>
      </c>
      <c r="AB7" s="254"/>
      <c r="AC7" s="254"/>
      <c r="AD7" s="253" t="s">
        <v>260</v>
      </c>
      <c r="AE7" s="253"/>
      <c r="AF7" s="253"/>
      <c r="AG7" s="255" t="s">
        <v>391</v>
      </c>
      <c r="AH7" s="256"/>
      <c r="AI7" s="256"/>
      <c r="AJ7" s="256" t="s">
        <v>392</v>
      </c>
      <c r="AK7" s="256"/>
      <c r="AL7" s="257"/>
      <c r="AO7" s="252" t="s">
        <v>260</v>
      </c>
      <c r="AP7" s="253"/>
      <c r="AQ7" s="253"/>
      <c r="AR7" s="254" t="s">
        <v>289</v>
      </c>
      <c r="AS7" s="254"/>
      <c r="AT7" s="254"/>
      <c r="AU7" s="254" t="s">
        <v>290</v>
      </c>
      <c r="AV7" s="254"/>
      <c r="AW7" s="254"/>
      <c r="AX7" s="253" t="s">
        <v>260</v>
      </c>
      <c r="AY7" s="253"/>
      <c r="AZ7" s="253"/>
      <c r="BA7" s="255"/>
      <c r="BB7" s="256"/>
      <c r="BC7" s="256"/>
      <c r="BD7" s="256"/>
      <c r="BE7" s="256"/>
      <c r="BF7" s="257"/>
      <c r="BH7" s="252" t="s">
        <v>260</v>
      </c>
      <c r="BI7" s="253"/>
      <c r="BJ7" s="253"/>
      <c r="BK7" s="254" t="s">
        <v>291</v>
      </c>
      <c r="BL7" s="254"/>
      <c r="BM7" s="254"/>
      <c r="BN7" s="254" t="s">
        <v>295</v>
      </c>
      <c r="BO7" s="254"/>
      <c r="BP7" s="254"/>
      <c r="BQ7" s="253" t="s">
        <v>260</v>
      </c>
      <c r="BR7" s="253"/>
      <c r="BS7" s="253"/>
      <c r="BT7" s="255"/>
      <c r="BU7" s="256"/>
      <c r="BV7" s="256"/>
      <c r="BW7" s="256"/>
      <c r="BX7" s="256"/>
      <c r="BY7" s="257"/>
      <c r="CA7" s="252" t="s">
        <v>260</v>
      </c>
      <c r="CB7" s="253"/>
      <c r="CC7" s="253"/>
      <c r="CD7" s="254" t="s">
        <v>299</v>
      </c>
      <c r="CE7" s="254"/>
      <c r="CF7" s="254"/>
      <c r="CG7" s="254" t="s">
        <v>302</v>
      </c>
      <c r="CH7" s="254"/>
      <c r="CI7" s="254"/>
      <c r="CJ7" s="253" t="s">
        <v>260</v>
      </c>
      <c r="CK7" s="253"/>
      <c r="CL7" s="253"/>
      <c r="CM7" s="255" t="s">
        <v>300</v>
      </c>
      <c r="CN7" s="256"/>
      <c r="CO7" s="256"/>
      <c r="CP7" s="256" t="s">
        <v>303</v>
      </c>
      <c r="CQ7" s="256"/>
      <c r="CR7" s="257"/>
      <c r="CT7" s="252" t="s">
        <v>260</v>
      </c>
      <c r="CU7" s="253"/>
      <c r="CV7" s="253"/>
      <c r="CW7" s="254"/>
      <c r="CX7" s="254"/>
      <c r="CY7" s="254"/>
      <c r="CZ7" s="254"/>
      <c r="DA7" s="254"/>
      <c r="DB7" s="254"/>
      <c r="DC7" s="253" t="s">
        <v>260</v>
      </c>
      <c r="DD7" s="253"/>
      <c r="DE7" s="253"/>
      <c r="DF7" s="255"/>
      <c r="DG7" s="256"/>
      <c r="DH7" s="256"/>
      <c r="DI7" s="256"/>
      <c r="DJ7" s="256"/>
      <c r="DK7" s="257"/>
      <c r="DM7" s="252" t="s">
        <v>260</v>
      </c>
      <c r="DN7" s="253"/>
      <c r="DO7" s="253"/>
      <c r="DP7" s="254" t="s">
        <v>305</v>
      </c>
      <c r="DQ7" s="254"/>
      <c r="DR7" s="254"/>
      <c r="DS7" s="254" t="s">
        <v>306</v>
      </c>
      <c r="DT7" s="254"/>
      <c r="DU7" s="254"/>
      <c r="DV7" s="253" t="s">
        <v>260</v>
      </c>
      <c r="DW7" s="253"/>
      <c r="DX7" s="253"/>
      <c r="DY7" s="255"/>
      <c r="DZ7" s="256"/>
      <c r="EA7" s="256"/>
      <c r="EB7" s="256"/>
      <c r="EC7" s="256"/>
      <c r="ED7" s="257"/>
      <c r="EF7" s="252" t="s">
        <v>260</v>
      </c>
      <c r="EG7" s="253"/>
      <c r="EH7" s="253"/>
      <c r="EI7" s="254"/>
      <c r="EJ7" s="254"/>
      <c r="EK7" s="254"/>
      <c r="EL7" s="254"/>
      <c r="EM7" s="254"/>
      <c r="EN7" s="254"/>
      <c r="EO7" s="253" t="s">
        <v>260</v>
      </c>
      <c r="EP7" s="253"/>
      <c r="EQ7" s="253"/>
      <c r="ER7" s="255"/>
      <c r="ES7" s="256"/>
      <c r="ET7" s="256"/>
      <c r="EU7" s="256"/>
      <c r="EV7" s="256"/>
      <c r="EW7" s="257"/>
      <c r="EY7" s="252" t="s">
        <v>260</v>
      </c>
      <c r="EZ7" s="253"/>
      <c r="FA7" s="253"/>
      <c r="FB7" s="254"/>
      <c r="FC7" s="254"/>
      <c r="FD7" s="254"/>
      <c r="FE7" s="254"/>
      <c r="FF7" s="254"/>
      <c r="FG7" s="254"/>
      <c r="FH7" s="253"/>
      <c r="FI7" s="253"/>
      <c r="FJ7" s="253"/>
      <c r="FK7" s="255"/>
      <c r="FL7" s="256"/>
      <c r="FM7" s="256"/>
      <c r="FN7" s="256"/>
      <c r="FO7" s="256"/>
      <c r="FP7" s="257"/>
    </row>
    <row r="8" spans="1:172" ht="18" customHeight="1" thickTop="1" x14ac:dyDescent="0.25">
      <c r="A8" s="6">
        <v>8</v>
      </c>
      <c r="B8" s="270" t="s">
        <v>383</v>
      </c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2"/>
      <c r="U8" s="248" t="s">
        <v>243</v>
      </c>
      <c r="V8" s="249"/>
      <c r="W8" s="250"/>
      <c r="X8" s="276" t="s">
        <v>386</v>
      </c>
      <c r="Y8" s="276"/>
      <c r="Z8" s="276"/>
      <c r="AA8" s="276"/>
      <c r="AB8" s="276"/>
      <c r="AC8" s="276"/>
      <c r="AD8" s="258"/>
      <c r="AE8" s="258"/>
      <c r="AF8" s="258"/>
      <c r="AG8" s="259"/>
      <c r="AH8" s="260"/>
      <c r="AI8" s="260"/>
      <c r="AJ8" s="260"/>
      <c r="AK8" s="260"/>
      <c r="AL8" s="261"/>
      <c r="AO8" s="248" t="s">
        <v>243</v>
      </c>
      <c r="AP8" s="249"/>
      <c r="AQ8" s="250"/>
      <c r="AR8" s="276" t="s">
        <v>335</v>
      </c>
      <c r="AS8" s="276"/>
      <c r="AT8" s="276"/>
      <c r="AU8" s="276"/>
      <c r="AV8" s="276"/>
      <c r="AW8" s="276"/>
      <c r="AX8" s="258" t="s">
        <v>243</v>
      </c>
      <c r="AY8" s="258"/>
      <c r="AZ8" s="258"/>
      <c r="BA8" s="259" t="s">
        <v>312</v>
      </c>
      <c r="BB8" s="260"/>
      <c r="BC8" s="260"/>
      <c r="BD8" s="260"/>
      <c r="BE8" s="260"/>
      <c r="BF8" s="261"/>
      <c r="BH8" s="248" t="s">
        <v>243</v>
      </c>
      <c r="BI8" s="249"/>
      <c r="BJ8" s="250"/>
      <c r="BK8" s="276" t="s">
        <v>368</v>
      </c>
      <c r="BL8" s="276"/>
      <c r="BM8" s="276"/>
      <c r="BN8" s="276"/>
      <c r="BO8" s="276"/>
      <c r="BP8" s="276"/>
      <c r="BQ8" s="258" t="s">
        <v>243</v>
      </c>
      <c r="BR8" s="258"/>
      <c r="BS8" s="258"/>
      <c r="BT8" s="259" t="s">
        <v>369</v>
      </c>
      <c r="BU8" s="260"/>
      <c r="BV8" s="260"/>
      <c r="BW8" s="260"/>
      <c r="BX8" s="260"/>
      <c r="BY8" s="261"/>
      <c r="CA8" s="248" t="s">
        <v>243</v>
      </c>
      <c r="CB8" s="249"/>
      <c r="CC8" s="250"/>
      <c r="CD8" s="276" t="s">
        <v>254</v>
      </c>
      <c r="CE8" s="276"/>
      <c r="CF8" s="276"/>
      <c r="CG8" s="276"/>
      <c r="CH8" s="276"/>
      <c r="CI8" s="276"/>
      <c r="CJ8" s="258" t="s">
        <v>243</v>
      </c>
      <c r="CK8" s="258"/>
      <c r="CL8" s="258"/>
      <c r="CM8" s="259"/>
      <c r="CN8" s="260"/>
      <c r="CO8" s="260"/>
      <c r="CP8" s="260"/>
      <c r="CQ8" s="260"/>
      <c r="CR8" s="261"/>
      <c r="CT8" s="248" t="s">
        <v>243</v>
      </c>
      <c r="CU8" s="249"/>
      <c r="CV8" s="250"/>
      <c r="CW8" s="276" t="s">
        <v>263</v>
      </c>
      <c r="CX8" s="276"/>
      <c r="CY8" s="276"/>
      <c r="CZ8" s="276"/>
      <c r="DA8" s="276"/>
      <c r="DB8" s="276"/>
      <c r="DC8" s="258" t="s">
        <v>243</v>
      </c>
      <c r="DD8" s="258"/>
      <c r="DE8" s="258"/>
      <c r="DF8" s="259" t="s">
        <v>264</v>
      </c>
      <c r="DG8" s="260"/>
      <c r="DH8" s="260"/>
      <c r="DI8" s="260"/>
      <c r="DJ8" s="260"/>
      <c r="DK8" s="261"/>
      <c r="DM8" s="248" t="s">
        <v>243</v>
      </c>
      <c r="DN8" s="249"/>
      <c r="DO8" s="250"/>
      <c r="DP8" s="276" t="s">
        <v>372</v>
      </c>
      <c r="DQ8" s="276"/>
      <c r="DR8" s="276"/>
      <c r="DS8" s="276"/>
      <c r="DT8" s="276"/>
      <c r="DU8" s="276"/>
      <c r="DV8" s="258" t="s">
        <v>243</v>
      </c>
      <c r="DW8" s="258"/>
      <c r="DX8" s="258"/>
      <c r="DY8" s="259" t="s">
        <v>373</v>
      </c>
      <c r="DZ8" s="260"/>
      <c r="EA8" s="260"/>
      <c r="EB8" s="260"/>
      <c r="EC8" s="260"/>
      <c r="ED8" s="261"/>
      <c r="EF8" s="248" t="s">
        <v>243</v>
      </c>
      <c r="EG8" s="249"/>
      <c r="EH8" s="250"/>
      <c r="EI8" s="276" t="s">
        <v>374</v>
      </c>
      <c r="EJ8" s="276"/>
      <c r="EK8" s="276"/>
      <c r="EL8" s="276"/>
      <c r="EM8" s="276"/>
      <c r="EN8" s="276"/>
      <c r="EO8" s="258" t="s">
        <v>243</v>
      </c>
      <c r="EP8" s="258"/>
      <c r="EQ8" s="258"/>
      <c r="ER8" s="259" t="s">
        <v>375</v>
      </c>
      <c r="ES8" s="260"/>
      <c r="ET8" s="260"/>
      <c r="EU8" s="260"/>
      <c r="EV8" s="260"/>
      <c r="EW8" s="261"/>
    </row>
    <row r="9" spans="1:172" ht="18" customHeight="1" thickBot="1" x14ac:dyDescent="0.35">
      <c r="A9" s="6">
        <v>9</v>
      </c>
      <c r="B9" s="251" t="s">
        <v>250</v>
      </c>
      <c r="C9" s="251"/>
      <c r="D9" s="251"/>
      <c r="E9" s="280" t="s">
        <v>248</v>
      </c>
      <c r="F9" s="280"/>
      <c r="G9" s="280"/>
      <c r="H9" s="251" t="s">
        <v>231</v>
      </c>
      <c r="I9" s="251"/>
      <c r="J9" s="280" t="s">
        <v>247</v>
      </c>
      <c r="K9" s="280"/>
      <c r="L9" s="251" t="s">
        <v>269</v>
      </c>
      <c r="M9" s="251"/>
      <c r="N9" s="280" t="s">
        <v>249</v>
      </c>
      <c r="O9" s="280"/>
      <c r="P9" s="251" t="s">
        <v>270</v>
      </c>
      <c r="Q9" s="251"/>
      <c r="R9" s="266"/>
      <c r="S9" s="266"/>
      <c r="U9" s="267" t="s">
        <v>244</v>
      </c>
      <c r="V9" s="262"/>
      <c r="W9" s="262"/>
      <c r="X9" s="268" t="s">
        <v>390</v>
      </c>
      <c r="Y9" s="268"/>
      <c r="Z9" s="268"/>
      <c r="AA9" s="268"/>
      <c r="AB9" s="268"/>
      <c r="AC9" s="268"/>
      <c r="AD9" s="262"/>
      <c r="AE9" s="262"/>
      <c r="AF9" s="262"/>
      <c r="AG9" s="263"/>
      <c r="AH9" s="264"/>
      <c r="AI9" s="264"/>
      <c r="AJ9" s="264"/>
      <c r="AK9" s="264"/>
      <c r="AL9" s="265"/>
      <c r="AO9" s="267" t="s">
        <v>244</v>
      </c>
      <c r="AP9" s="262"/>
      <c r="AQ9" s="262"/>
      <c r="AR9" s="268"/>
      <c r="AS9" s="268"/>
      <c r="AT9" s="268"/>
      <c r="AU9" s="268"/>
      <c r="AV9" s="268"/>
      <c r="AW9" s="268"/>
      <c r="AX9" s="262" t="s">
        <v>244</v>
      </c>
      <c r="AY9" s="262"/>
      <c r="AZ9" s="262"/>
      <c r="BA9" s="263" t="s">
        <v>313</v>
      </c>
      <c r="BB9" s="264"/>
      <c r="BC9" s="264"/>
      <c r="BD9" s="264"/>
      <c r="BE9" s="264"/>
      <c r="BF9" s="265"/>
      <c r="BH9" s="267" t="s">
        <v>244</v>
      </c>
      <c r="BI9" s="262"/>
      <c r="BJ9" s="262"/>
      <c r="BK9" s="268"/>
      <c r="BL9" s="268"/>
      <c r="BM9" s="268"/>
      <c r="BN9" s="268"/>
      <c r="BO9" s="268"/>
      <c r="BP9" s="268"/>
      <c r="BQ9" s="262" t="s">
        <v>244</v>
      </c>
      <c r="BR9" s="262"/>
      <c r="BS9" s="262"/>
      <c r="BT9" s="263"/>
      <c r="BU9" s="264"/>
      <c r="BV9" s="264"/>
      <c r="BW9" s="264"/>
      <c r="BX9" s="264"/>
      <c r="BY9" s="265"/>
      <c r="CA9" s="267" t="s">
        <v>244</v>
      </c>
      <c r="CB9" s="262"/>
      <c r="CC9" s="262"/>
      <c r="CD9" s="268" t="s">
        <v>255</v>
      </c>
      <c r="CE9" s="268"/>
      <c r="CF9" s="268"/>
      <c r="CG9" s="268"/>
      <c r="CH9" s="268"/>
      <c r="CI9" s="268"/>
      <c r="CJ9" s="262" t="s">
        <v>244</v>
      </c>
      <c r="CK9" s="262"/>
      <c r="CL9" s="262"/>
      <c r="CM9" s="263"/>
      <c r="CN9" s="264"/>
      <c r="CO9" s="264"/>
      <c r="CP9" s="264"/>
      <c r="CQ9" s="264"/>
      <c r="CR9" s="265"/>
      <c r="CT9" s="267" t="s">
        <v>244</v>
      </c>
      <c r="CU9" s="262"/>
      <c r="CV9" s="262"/>
      <c r="CW9" s="268"/>
      <c r="CX9" s="268"/>
      <c r="CY9" s="268"/>
      <c r="CZ9" s="268"/>
      <c r="DA9" s="268"/>
      <c r="DB9" s="268"/>
      <c r="DC9" s="262" t="s">
        <v>244</v>
      </c>
      <c r="DD9" s="262"/>
      <c r="DE9" s="262"/>
      <c r="DF9" s="263"/>
      <c r="DG9" s="264"/>
      <c r="DH9" s="264"/>
      <c r="DI9" s="264"/>
      <c r="DJ9" s="264"/>
      <c r="DK9" s="265"/>
      <c r="DM9" s="267" t="s">
        <v>244</v>
      </c>
      <c r="DN9" s="262"/>
      <c r="DO9" s="262"/>
      <c r="DP9" s="268"/>
      <c r="DQ9" s="268"/>
      <c r="DR9" s="268"/>
      <c r="DS9" s="268"/>
      <c r="DT9" s="268"/>
      <c r="DU9" s="268"/>
      <c r="DV9" s="262" t="s">
        <v>244</v>
      </c>
      <c r="DW9" s="262"/>
      <c r="DX9" s="262"/>
      <c r="DY9" s="263"/>
      <c r="DZ9" s="264"/>
      <c r="EA9" s="264"/>
      <c r="EB9" s="264"/>
      <c r="EC9" s="264"/>
      <c r="ED9" s="265"/>
      <c r="EF9" s="267" t="s">
        <v>244</v>
      </c>
      <c r="EG9" s="262"/>
      <c r="EH9" s="262"/>
      <c r="EI9" s="268"/>
      <c r="EJ9" s="268"/>
      <c r="EK9" s="268"/>
      <c r="EL9" s="268"/>
      <c r="EM9" s="268"/>
      <c r="EN9" s="268"/>
      <c r="EO9" s="262" t="s">
        <v>244</v>
      </c>
      <c r="EP9" s="262"/>
      <c r="EQ9" s="262"/>
      <c r="ER9" s="263"/>
      <c r="ES9" s="264"/>
      <c r="ET9" s="264"/>
      <c r="EU9" s="264"/>
      <c r="EV9" s="264"/>
      <c r="EW9" s="265"/>
    </row>
    <row r="10" spans="1:172" ht="18" customHeight="1" thickTop="1" thickBot="1" x14ac:dyDescent="0.3">
      <c r="A10" s="6">
        <v>10</v>
      </c>
      <c r="B10" s="248" t="s">
        <v>243</v>
      </c>
      <c r="C10" s="249"/>
      <c r="D10" s="250"/>
      <c r="E10" s="259" t="s">
        <v>384</v>
      </c>
      <c r="F10" s="260"/>
      <c r="G10" s="281"/>
      <c r="H10" s="114" t="s">
        <v>557</v>
      </c>
      <c r="I10" s="284"/>
      <c r="J10" s="285"/>
      <c r="K10" s="258" t="s">
        <v>243</v>
      </c>
      <c r="L10" s="258"/>
      <c r="M10" s="258"/>
      <c r="N10" s="259" t="s">
        <v>385</v>
      </c>
      <c r="O10" s="260"/>
      <c r="P10" s="281"/>
      <c r="Q10" s="114" t="s">
        <v>557</v>
      </c>
      <c r="R10" s="282"/>
      <c r="S10" s="283"/>
      <c r="U10" s="252" t="s">
        <v>260</v>
      </c>
      <c r="V10" s="253"/>
      <c r="W10" s="253"/>
      <c r="X10" s="254" t="s">
        <v>393</v>
      </c>
      <c r="Y10" s="254"/>
      <c r="Z10" s="254"/>
      <c r="AA10" s="254" t="s">
        <v>394</v>
      </c>
      <c r="AB10" s="254"/>
      <c r="AC10" s="254"/>
      <c r="AD10" s="253"/>
      <c r="AE10" s="253"/>
      <c r="AF10" s="253"/>
      <c r="AG10" s="255"/>
      <c r="AH10" s="256"/>
      <c r="AI10" s="256"/>
      <c r="AJ10" s="256"/>
      <c r="AK10" s="256"/>
      <c r="AL10" s="257"/>
      <c r="AO10" s="252" t="s">
        <v>260</v>
      </c>
      <c r="AP10" s="253"/>
      <c r="AQ10" s="253"/>
      <c r="AR10" s="254"/>
      <c r="AS10" s="254"/>
      <c r="AT10" s="254"/>
      <c r="AU10" s="254"/>
      <c r="AV10" s="254"/>
      <c r="AW10" s="254"/>
      <c r="AX10" s="253" t="s">
        <v>260</v>
      </c>
      <c r="AY10" s="253"/>
      <c r="AZ10" s="253"/>
      <c r="BA10" s="255" t="s">
        <v>314</v>
      </c>
      <c r="BB10" s="256"/>
      <c r="BC10" s="256"/>
      <c r="BD10" s="256" t="s">
        <v>315</v>
      </c>
      <c r="BE10" s="256"/>
      <c r="BF10" s="257"/>
      <c r="BH10" s="252" t="s">
        <v>260</v>
      </c>
      <c r="BI10" s="253"/>
      <c r="BJ10" s="253"/>
      <c r="BK10" s="254"/>
      <c r="BL10" s="254"/>
      <c r="BM10" s="254"/>
      <c r="BN10" s="254"/>
      <c r="BO10" s="254"/>
      <c r="BP10" s="254"/>
      <c r="BQ10" s="253" t="s">
        <v>260</v>
      </c>
      <c r="BR10" s="253"/>
      <c r="BS10" s="253"/>
      <c r="BT10" s="255"/>
      <c r="BU10" s="256"/>
      <c r="BV10" s="256"/>
      <c r="BW10" s="256"/>
      <c r="BX10" s="256"/>
      <c r="BY10" s="257"/>
      <c r="CA10" s="252" t="s">
        <v>260</v>
      </c>
      <c r="CB10" s="253"/>
      <c r="CC10" s="253"/>
      <c r="CD10" s="254" t="s">
        <v>301</v>
      </c>
      <c r="CE10" s="254"/>
      <c r="CF10" s="254"/>
      <c r="CG10" s="254" t="s">
        <v>304</v>
      </c>
      <c r="CH10" s="254"/>
      <c r="CI10" s="254"/>
      <c r="CJ10" s="253" t="s">
        <v>260</v>
      </c>
      <c r="CK10" s="253"/>
      <c r="CL10" s="253"/>
      <c r="CM10" s="255"/>
      <c r="CN10" s="256"/>
      <c r="CO10" s="256"/>
      <c r="CP10" s="256"/>
      <c r="CQ10" s="256"/>
      <c r="CR10" s="257"/>
      <c r="CT10" s="252" t="s">
        <v>260</v>
      </c>
      <c r="CU10" s="253"/>
      <c r="CV10" s="253"/>
      <c r="CW10" s="254"/>
      <c r="CX10" s="254"/>
      <c r="CY10" s="254"/>
      <c r="CZ10" s="254"/>
      <c r="DA10" s="254"/>
      <c r="DB10" s="254"/>
      <c r="DC10" s="253" t="s">
        <v>260</v>
      </c>
      <c r="DD10" s="253"/>
      <c r="DE10" s="253"/>
      <c r="DF10" s="255"/>
      <c r="DG10" s="256"/>
      <c r="DH10" s="256"/>
      <c r="DI10" s="256"/>
      <c r="DJ10" s="256"/>
      <c r="DK10" s="257"/>
      <c r="DM10" s="252" t="s">
        <v>260</v>
      </c>
      <c r="DN10" s="253"/>
      <c r="DO10" s="253"/>
      <c r="DP10" s="254"/>
      <c r="DQ10" s="254"/>
      <c r="DR10" s="254"/>
      <c r="DS10" s="254"/>
      <c r="DT10" s="254"/>
      <c r="DU10" s="254"/>
      <c r="DV10" s="253" t="s">
        <v>260</v>
      </c>
      <c r="DW10" s="253"/>
      <c r="DX10" s="253"/>
      <c r="DY10" s="255"/>
      <c r="DZ10" s="256"/>
      <c r="EA10" s="256"/>
      <c r="EB10" s="256"/>
      <c r="EC10" s="256"/>
      <c r="ED10" s="257"/>
      <c r="EF10" s="252" t="s">
        <v>260</v>
      </c>
      <c r="EG10" s="253"/>
      <c r="EH10" s="253"/>
      <c r="EI10" s="254"/>
      <c r="EJ10" s="254"/>
      <c r="EK10" s="254"/>
      <c r="EL10" s="254"/>
      <c r="EM10" s="254"/>
      <c r="EN10" s="254"/>
      <c r="EO10" s="253" t="s">
        <v>260</v>
      </c>
      <c r="EP10" s="253"/>
      <c r="EQ10" s="253"/>
      <c r="ER10" s="255"/>
      <c r="ES10" s="256"/>
      <c r="ET10" s="256"/>
      <c r="EU10" s="256"/>
      <c r="EV10" s="256"/>
      <c r="EW10" s="257"/>
    </row>
    <row r="11" spans="1:172" ht="18" customHeight="1" thickTop="1" x14ac:dyDescent="0.25">
      <c r="A11" s="6">
        <v>11</v>
      </c>
      <c r="B11" s="267" t="s">
        <v>244</v>
      </c>
      <c r="C11" s="262"/>
      <c r="D11" s="262"/>
      <c r="E11" s="268" t="s">
        <v>387</v>
      </c>
      <c r="F11" s="268"/>
      <c r="G11" s="268"/>
      <c r="H11" s="268"/>
      <c r="I11" s="268"/>
      <c r="J11" s="268"/>
      <c r="K11" s="262" t="s">
        <v>244</v>
      </c>
      <c r="L11" s="262"/>
      <c r="M11" s="262"/>
      <c r="N11" s="263" t="s">
        <v>390</v>
      </c>
      <c r="O11" s="264"/>
      <c r="P11" s="264"/>
      <c r="Q11" s="264"/>
      <c r="R11" s="264"/>
      <c r="S11" s="265"/>
      <c r="AO11" s="248" t="s">
        <v>243</v>
      </c>
      <c r="AP11" s="249"/>
      <c r="AQ11" s="250"/>
      <c r="AR11" s="276" t="s">
        <v>316</v>
      </c>
      <c r="AS11" s="276"/>
      <c r="AT11" s="276"/>
      <c r="AU11" s="276"/>
      <c r="AV11" s="276"/>
      <c r="AW11" s="276"/>
      <c r="AX11" s="258" t="s">
        <v>243</v>
      </c>
      <c r="AY11" s="258"/>
      <c r="AZ11" s="258"/>
      <c r="BA11" s="259" t="s">
        <v>321</v>
      </c>
      <c r="BB11" s="260"/>
      <c r="BC11" s="260"/>
      <c r="BD11" s="260"/>
      <c r="BE11" s="260"/>
      <c r="BF11" s="261"/>
      <c r="BH11" s="248" t="s">
        <v>243</v>
      </c>
      <c r="BI11" s="249"/>
      <c r="BJ11" s="250"/>
      <c r="BK11" s="276" t="s">
        <v>274</v>
      </c>
      <c r="BL11" s="276"/>
      <c r="BM11" s="276"/>
      <c r="BN11" s="276"/>
      <c r="BO11" s="276"/>
      <c r="BP11" s="276"/>
      <c r="BQ11" s="258" t="s">
        <v>243</v>
      </c>
      <c r="BR11" s="258"/>
      <c r="BS11" s="258"/>
      <c r="BT11" s="259" t="s">
        <v>275</v>
      </c>
      <c r="BU11" s="260"/>
      <c r="BV11" s="260"/>
      <c r="BW11" s="260"/>
      <c r="BX11" s="260"/>
      <c r="BY11" s="261"/>
      <c r="CT11" s="248" t="s">
        <v>243</v>
      </c>
      <c r="CU11" s="249"/>
      <c r="CV11" s="250"/>
      <c r="CW11" s="276" t="s">
        <v>265</v>
      </c>
      <c r="CX11" s="276"/>
      <c r="CY11" s="276"/>
      <c r="CZ11" s="276"/>
      <c r="DA11" s="276"/>
      <c r="DB11" s="276"/>
      <c r="DC11" s="258"/>
      <c r="DD11" s="258"/>
      <c r="DE11" s="258"/>
      <c r="DF11" s="259"/>
      <c r="DG11" s="260"/>
      <c r="DH11" s="260"/>
      <c r="DI11" s="260"/>
      <c r="DJ11" s="260"/>
      <c r="DK11" s="261"/>
      <c r="EF11" s="248" t="s">
        <v>243</v>
      </c>
      <c r="EG11" s="249"/>
      <c r="EH11" s="250"/>
      <c r="EI11" s="276" t="s">
        <v>376</v>
      </c>
      <c r="EJ11" s="276"/>
      <c r="EK11" s="276"/>
      <c r="EL11" s="276"/>
      <c r="EM11" s="276"/>
      <c r="EN11" s="276"/>
      <c r="EO11" s="258" t="s">
        <v>243</v>
      </c>
      <c r="EP11" s="258"/>
      <c r="EQ11" s="258"/>
      <c r="ER11" s="259" t="s">
        <v>377</v>
      </c>
      <c r="ES11" s="260"/>
      <c r="ET11" s="260"/>
      <c r="EU11" s="260"/>
      <c r="EV11" s="260"/>
      <c r="EW11" s="261"/>
    </row>
    <row r="12" spans="1:172" ht="18" customHeight="1" thickBot="1" x14ac:dyDescent="0.3">
      <c r="A12" s="6">
        <v>12</v>
      </c>
      <c r="B12" s="252" t="s">
        <v>260</v>
      </c>
      <c r="C12" s="253"/>
      <c r="D12" s="253"/>
      <c r="E12" s="254" t="s">
        <v>388</v>
      </c>
      <c r="F12" s="254"/>
      <c r="G12" s="254"/>
      <c r="H12" s="254" t="s">
        <v>389</v>
      </c>
      <c r="I12" s="254"/>
      <c r="J12" s="254"/>
      <c r="K12" s="253" t="s">
        <v>260</v>
      </c>
      <c r="L12" s="253"/>
      <c r="M12" s="253"/>
      <c r="N12" s="255" t="s">
        <v>391</v>
      </c>
      <c r="O12" s="256"/>
      <c r="P12" s="256"/>
      <c r="Q12" s="256" t="s">
        <v>392</v>
      </c>
      <c r="R12" s="256"/>
      <c r="S12" s="257"/>
      <c r="AO12" s="267" t="s">
        <v>244</v>
      </c>
      <c r="AP12" s="262"/>
      <c r="AQ12" s="262"/>
      <c r="AR12" s="268" t="s">
        <v>317</v>
      </c>
      <c r="AS12" s="268"/>
      <c r="AT12" s="268"/>
      <c r="AU12" s="268"/>
      <c r="AV12" s="268"/>
      <c r="AW12" s="268"/>
      <c r="AX12" s="262" t="s">
        <v>244</v>
      </c>
      <c r="AY12" s="262"/>
      <c r="AZ12" s="262"/>
      <c r="BA12" s="263" t="s">
        <v>320</v>
      </c>
      <c r="BB12" s="264"/>
      <c r="BC12" s="264"/>
      <c r="BD12" s="264"/>
      <c r="BE12" s="264"/>
      <c r="BF12" s="265"/>
      <c r="BH12" s="267" t="s">
        <v>244</v>
      </c>
      <c r="BI12" s="262"/>
      <c r="BJ12" s="262"/>
      <c r="BK12" s="268" t="s">
        <v>277</v>
      </c>
      <c r="BL12" s="268"/>
      <c r="BM12" s="268"/>
      <c r="BN12" s="268"/>
      <c r="BO12" s="268"/>
      <c r="BP12" s="268"/>
      <c r="BQ12" s="262" t="s">
        <v>244</v>
      </c>
      <c r="BR12" s="262"/>
      <c r="BS12" s="262"/>
      <c r="BT12" s="263" t="s">
        <v>279</v>
      </c>
      <c r="BU12" s="264"/>
      <c r="BV12" s="264"/>
      <c r="BW12" s="264"/>
      <c r="BX12" s="264"/>
      <c r="BY12" s="265"/>
      <c r="CT12" s="267" t="s">
        <v>244</v>
      </c>
      <c r="CU12" s="262"/>
      <c r="CV12" s="262"/>
      <c r="CW12" s="268"/>
      <c r="CX12" s="268"/>
      <c r="CY12" s="268"/>
      <c r="CZ12" s="268"/>
      <c r="DA12" s="268"/>
      <c r="DB12" s="268"/>
      <c r="DC12" s="262"/>
      <c r="DD12" s="262"/>
      <c r="DE12" s="262"/>
      <c r="DF12" s="263"/>
      <c r="DG12" s="264"/>
      <c r="DH12" s="264"/>
      <c r="DI12" s="264"/>
      <c r="DJ12" s="264"/>
      <c r="DK12" s="265"/>
      <c r="EF12" s="267" t="s">
        <v>244</v>
      </c>
      <c r="EG12" s="262"/>
      <c r="EH12" s="262"/>
      <c r="EI12" s="268"/>
      <c r="EJ12" s="268"/>
      <c r="EK12" s="268"/>
      <c r="EL12" s="268"/>
      <c r="EM12" s="268"/>
      <c r="EN12" s="268"/>
      <c r="EO12" s="262" t="s">
        <v>244</v>
      </c>
      <c r="EP12" s="262"/>
      <c r="EQ12" s="262"/>
      <c r="ER12" s="263"/>
      <c r="ES12" s="264"/>
      <c r="ET12" s="264"/>
      <c r="EU12" s="264"/>
      <c r="EV12" s="264"/>
      <c r="EW12" s="265"/>
    </row>
    <row r="13" spans="1:172" ht="18.600000000000001" customHeight="1" thickTop="1" thickBot="1" x14ac:dyDescent="0.3">
      <c r="A13" s="6">
        <v>13</v>
      </c>
      <c r="B13" s="248" t="s">
        <v>243</v>
      </c>
      <c r="C13" s="249"/>
      <c r="D13" s="250"/>
      <c r="E13" s="259" t="s">
        <v>386</v>
      </c>
      <c r="F13" s="260"/>
      <c r="G13" s="281"/>
      <c r="H13" s="114" t="s">
        <v>557</v>
      </c>
      <c r="I13" s="284"/>
      <c r="J13" s="285"/>
      <c r="K13" s="258"/>
      <c r="L13" s="258"/>
      <c r="M13" s="258"/>
      <c r="N13" s="259"/>
      <c r="O13" s="260"/>
      <c r="P13" s="260"/>
      <c r="Q13" s="260"/>
      <c r="R13" s="260"/>
      <c r="S13" s="261"/>
      <c r="AO13" s="252" t="s">
        <v>260</v>
      </c>
      <c r="AP13" s="253"/>
      <c r="AQ13" s="253"/>
      <c r="AR13" s="254" t="s">
        <v>318</v>
      </c>
      <c r="AS13" s="254"/>
      <c r="AT13" s="254"/>
      <c r="AU13" s="254" t="s">
        <v>319</v>
      </c>
      <c r="AV13" s="254"/>
      <c r="AW13" s="254"/>
      <c r="AX13" s="253" t="s">
        <v>260</v>
      </c>
      <c r="AY13" s="253"/>
      <c r="AZ13" s="253"/>
      <c r="BA13" s="255" t="s">
        <v>322</v>
      </c>
      <c r="BB13" s="256"/>
      <c r="BC13" s="256"/>
      <c r="BD13" s="256" t="s">
        <v>323</v>
      </c>
      <c r="BE13" s="256"/>
      <c r="BF13" s="257"/>
      <c r="BH13" s="252" t="s">
        <v>260</v>
      </c>
      <c r="BI13" s="253"/>
      <c r="BJ13" s="253"/>
      <c r="BK13" s="254" t="s">
        <v>292</v>
      </c>
      <c r="BL13" s="254"/>
      <c r="BM13" s="254"/>
      <c r="BN13" s="254" t="s">
        <v>296</v>
      </c>
      <c r="BO13" s="254"/>
      <c r="BP13" s="254"/>
      <c r="BQ13" s="253" t="s">
        <v>260</v>
      </c>
      <c r="BR13" s="253"/>
      <c r="BS13" s="253"/>
      <c r="BT13" s="255" t="s">
        <v>293</v>
      </c>
      <c r="BU13" s="256"/>
      <c r="BV13" s="256"/>
      <c r="BW13" s="256" t="s">
        <v>297</v>
      </c>
      <c r="BX13" s="256"/>
      <c r="BY13" s="257"/>
      <c r="CT13" s="252" t="s">
        <v>260</v>
      </c>
      <c r="CU13" s="253"/>
      <c r="CV13" s="253"/>
      <c r="CW13" s="254"/>
      <c r="CX13" s="254"/>
      <c r="CY13" s="254"/>
      <c r="CZ13" s="254"/>
      <c r="DA13" s="254"/>
      <c r="DB13" s="254"/>
      <c r="DC13" s="253"/>
      <c r="DD13" s="253"/>
      <c r="DE13" s="253"/>
      <c r="DF13" s="255"/>
      <c r="DG13" s="256"/>
      <c r="DH13" s="256"/>
      <c r="DI13" s="256"/>
      <c r="DJ13" s="256"/>
      <c r="DK13" s="257"/>
      <c r="EF13" s="252" t="s">
        <v>260</v>
      </c>
      <c r="EG13" s="253"/>
      <c r="EH13" s="253"/>
      <c r="EI13" s="254"/>
      <c r="EJ13" s="254"/>
      <c r="EK13" s="254"/>
      <c r="EL13" s="254"/>
      <c r="EM13" s="254"/>
      <c r="EN13" s="254"/>
      <c r="EO13" s="253" t="s">
        <v>260</v>
      </c>
      <c r="EP13" s="253"/>
      <c r="EQ13" s="253"/>
      <c r="ER13" s="255"/>
      <c r="ES13" s="256"/>
      <c r="ET13" s="256"/>
      <c r="EU13" s="256"/>
      <c r="EV13" s="256"/>
      <c r="EW13" s="257"/>
    </row>
    <row r="14" spans="1:172" ht="18" customHeight="1" thickTop="1" x14ac:dyDescent="0.25">
      <c r="A14" s="6">
        <v>14</v>
      </c>
      <c r="B14" s="267" t="s">
        <v>244</v>
      </c>
      <c r="C14" s="262"/>
      <c r="D14" s="262"/>
      <c r="E14" s="268" t="s">
        <v>390</v>
      </c>
      <c r="F14" s="268"/>
      <c r="G14" s="268"/>
      <c r="H14" s="268"/>
      <c r="I14" s="268"/>
      <c r="J14" s="268"/>
      <c r="K14" s="262"/>
      <c r="L14" s="262"/>
      <c r="M14" s="262"/>
      <c r="N14" s="263"/>
      <c r="O14" s="264"/>
      <c r="P14" s="264"/>
      <c r="Q14" s="264"/>
      <c r="R14" s="264"/>
      <c r="S14" s="265"/>
      <c r="AO14" s="248" t="s">
        <v>243</v>
      </c>
      <c r="AP14" s="249"/>
      <c r="AQ14" s="250"/>
      <c r="AR14" s="276" t="s">
        <v>336</v>
      </c>
      <c r="AS14" s="276"/>
      <c r="AT14" s="276"/>
      <c r="AU14" s="276"/>
      <c r="AV14" s="276"/>
      <c r="AW14" s="276"/>
      <c r="AX14" s="258" t="s">
        <v>243</v>
      </c>
      <c r="AY14" s="258"/>
      <c r="AZ14" s="258"/>
      <c r="BA14" s="259" t="s">
        <v>337</v>
      </c>
      <c r="BB14" s="260"/>
      <c r="BC14" s="260"/>
      <c r="BD14" s="260"/>
      <c r="BE14" s="260"/>
      <c r="BF14" s="261"/>
      <c r="BH14" s="248" t="s">
        <v>243</v>
      </c>
      <c r="BI14" s="249"/>
      <c r="BJ14" s="250"/>
      <c r="BK14" s="276" t="s">
        <v>276</v>
      </c>
      <c r="BL14" s="276"/>
      <c r="BM14" s="276"/>
      <c r="BN14" s="276"/>
      <c r="BO14" s="276"/>
      <c r="BP14" s="276"/>
      <c r="BQ14" s="258" t="s">
        <v>243</v>
      </c>
      <c r="BR14" s="258"/>
      <c r="BS14" s="258"/>
      <c r="BT14" s="259" t="s">
        <v>370</v>
      </c>
      <c r="BU14" s="260"/>
      <c r="BV14" s="260"/>
      <c r="BW14" s="260"/>
      <c r="BX14" s="260"/>
      <c r="BY14" s="261"/>
      <c r="EF14" s="248" t="s">
        <v>243</v>
      </c>
      <c r="EG14" s="249"/>
      <c r="EH14" s="250"/>
      <c r="EI14" s="276" t="s">
        <v>378</v>
      </c>
      <c r="EJ14" s="276"/>
      <c r="EK14" s="276"/>
      <c r="EL14" s="276"/>
      <c r="EM14" s="276"/>
      <c r="EN14" s="276"/>
      <c r="EO14" s="258" t="s">
        <v>243</v>
      </c>
      <c r="EP14" s="258"/>
      <c r="EQ14" s="258"/>
      <c r="ER14" s="259" t="s">
        <v>379</v>
      </c>
      <c r="ES14" s="260"/>
      <c r="ET14" s="260"/>
      <c r="EU14" s="260"/>
      <c r="EV14" s="260"/>
      <c r="EW14" s="261"/>
    </row>
    <row r="15" spans="1:172" ht="18" customHeight="1" thickBot="1" x14ac:dyDescent="0.3">
      <c r="A15" s="6">
        <v>15</v>
      </c>
      <c r="B15" s="252" t="s">
        <v>260</v>
      </c>
      <c r="C15" s="253"/>
      <c r="D15" s="253"/>
      <c r="E15" s="254" t="s">
        <v>393</v>
      </c>
      <c r="F15" s="254"/>
      <c r="G15" s="254"/>
      <c r="H15" s="254" t="s">
        <v>394</v>
      </c>
      <c r="I15" s="254"/>
      <c r="J15" s="254"/>
      <c r="K15" s="253"/>
      <c r="L15" s="253"/>
      <c r="M15" s="253"/>
      <c r="N15" s="255"/>
      <c r="O15" s="256"/>
      <c r="P15" s="256"/>
      <c r="Q15" s="256"/>
      <c r="R15" s="256"/>
      <c r="S15" s="257"/>
      <c r="AO15" s="267" t="s">
        <v>244</v>
      </c>
      <c r="AP15" s="262"/>
      <c r="AQ15" s="262"/>
      <c r="AR15" s="268"/>
      <c r="AS15" s="268"/>
      <c r="AT15" s="268"/>
      <c r="AU15" s="268"/>
      <c r="AV15" s="268"/>
      <c r="AW15" s="268"/>
      <c r="AX15" s="262" t="s">
        <v>244</v>
      </c>
      <c r="AY15" s="262"/>
      <c r="AZ15" s="262"/>
      <c r="BA15" s="263"/>
      <c r="BB15" s="264"/>
      <c r="BC15" s="264"/>
      <c r="BD15" s="264"/>
      <c r="BE15" s="264"/>
      <c r="BF15" s="265"/>
      <c r="BH15" s="267" t="s">
        <v>244</v>
      </c>
      <c r="BI15" s="262"/>
      <c r="BJ15" s="262"/>
      <c r="BK15" s="268" t="s">
        <v>280</v>
      </c>
      <c r="BL15" s="268"/>
      <c r="BM15" s="268"/>
      <c r="BN15" s="268"/>
      <c r="BO15" s="268"/>
      <c r="BP15" s="268"/>
      <c r="BQ15" s="262" t="s">
        <v>244</v>
      </c>
      <c r="BR15" s="262"/>
      <c r="BS15" s="262"/>
      <c r="BT15" s="263"/>
      <c r="BU15" s="264"/>
      <c r="BV15" s="264"/>
      <c r="BW15" s="264"/>
      <c r="BX15" s="264"/>
      <c r="BY15" s="265"/>
      <c r="EF15" s="267" t="s">
        <v>244</v>
      </c>
      <c r="EG15" s="262"/>
      <c r="EH15" s="262"/>
      <c r="EI15" s="268"/>
      <c r="EJ15" s="268"/>
      <c r="EK15" s="268"/>
      <c r="EL15" s="268"/>
      <c r="EM15" s="268"/>
      <c r="EN15" s="268"/>
      <c r="EO15" s="262" t="s">
        <v>244</v>
      </c>
      <c r="EP15" s="262"/>
      <c r="EQ15" s="262"/>
      <c r="ER15" s="263"/>
      <c r="ES15" s="264"/>
      <c r="ET15" s="264"/>
      <c r="EU15" s="264"/>
      <c r="EV15" s="264"/>
      <c r="EW15" s="265"/>
    </row>
    <row r="16" spans="1:172" ht="18.600000000000001" customHeight="1" thickTop="1" thickBot="1" x14ac:dyDescent="0.3">
      <c r="A16" s="6">
        <v>16</v>
      </c>
      <c r="B16" s="286" t="s">
        <v>239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8"/>
      <c r="AO16" s="252" t="s">
        <v>260</v>
      </c>
      <c r="AP16" s="253"/>
      <c r="AQ16" s="253"/>
      <c r="AR16" s="254"/>
      <c r="AS16" s="254"/>
      <c r="AT16" s="254"/>
      <c r="AU16" s="254"/>
      <c r="AV16" s="254"/>
      <c r="AW16" s="254"/>
      <c r="AX16" s="253" t="s">
        <v>260</v>
      </c>
      <c r="AY16" s="253"/>
      <c r="AZ16" s="253"/>
      <c r="BA16" s="255"/>
      <c r="BB16" s="256"/>
      <c r="BC16" s="256"/>
      <c r="BD16" s="256"/>
      <c r="BE16" s="256"/>
      <c r="BF16" s="257"/>
      <c r="BH16" s="252" t="s">
        <v>260</v>
      </c>
      <c r="BI16" s="253"/>
      <c r="BJ16" s="253"/>
      <c r="BK16" s="254" t="s">
        <v>294</v>
      </c>
      <c r="BL16" s="254"/>
      <c r="BM16" s="254"/>
      <c r="BN16" s="254" t="s">
        <v>298</v>
      </c>
      <c r="BO16" s="254"/>
      <c r="BP16" s="254"/>
      <c r="BQ16" s="253" t="s">
        <v>260</v>
      </c>
      <c r="BR16" s="253"/>
      <c r="BS16" s="253"/>
      <c r="BT16" s="255"/>
      <c r="BU16" s="256"/>
      <c r="BV16" s="256"/>
      <c r="BW16" s="256"/>
      <c r="BX16" s="256"/>
      <c r="BY16" s="257"/>
      <c r="EF16" s="252" t="s">
        <v>260</v>
      </c>
      <c r="EG16" s="253"/>
      <c r="EH16" s="253"/>
      <c r="EI16" s="254"/>
      <c r="EJ16" s="254"/>
      <c r="EK16" s="254"/>
      <c r="EL16" s="254"/>
      <c r="EM16" s="254"/>
      <c r="EN16" s="254"/>
      <c r="EO16" s="253" t="s">
        <v>260</v>
      </c>
      <c r="EP16" s="253"/>
      <c r="EQ16" s="253"/>
      <c r="ER16" s="255"/>
      <c r="ES16" s="256"/>
      <c r="ET16" s="256"/>
      <c r="EU16" s="256"/>
      <c r="EV16" s="256"/>
      <c r="EW16" s="257"/>
    </row>
    <row r="17" spans="1:153" ht="18" customHeight="1" thickTop="1" thickBot="1" x14ac:dyDescent="0.35">
      <c r="A17" s="6">
        <v>17</v>
      </c>
      <c r="B17" s="251" t="s">
        <v>250</v>
      </c>
      <c r="C17" s="251"/>
      <c r="D17" s="251"/>
      <c r="E17" s="280" t="s">
        <v>248</v>
      </c>
      <c r="F17" s="280"/>
      <c r="G17" s="280"/>
      <c r="H17" s="251" t="s">
        <v>231</v>
      </c>
      <c r="I17" s="251"/>
      <c r="J17" s="280" t="s">
        <v>247</v>
      </c>
      <c r="K17" s="280"/>
      <c r="L17" s="251" t="s">
        <v>269</v>
      </c>
      <c r="M17" s="251"/>
      <c r="N17" s="280" t="s">
        <v>266</v>
      </c>
      <c r="O17" s="280"/>
      <c r="P17" s="251" t="s">
        <v>270</v>
      </c>
      <c r="Q17" s="251"/>
      <c r="R17" s="266"/>
      <c r="S17" s="266"/>
      <c r="AO17" s="248" t="s">
        <v>243</v>
      </c>
      <c r="AP17" s="249"/>
      <c r="AQ17" s="250"/>
      <c r="AR17" s="276" t="s">
        <v>282</v>
      </c>
      <c r="AS17" s="276"/>
      <c r="AT17" s="276"/>
      <c r="AU17" s="276"/>
      <c r="AV17" s="276"/>
      <c r="AW17" s="276"/>
      <c r="AX17" s="258" t="s">
        <v>243</v>
      </c>
      <c r="AY17" s="258"/>
      <c r="AZ17" s="258"/>
      <c r="BA17" s="259" t="s">
        <v>338</v>
      </c>
      <c r="BB17" s="260"/>
      <c r="BC17" s="260"/>
      <c r="BD17" s="260"/>
      <c r="BE17" s="260"/>
      <c r="BF17" s="261"/>
      <c r="EF17" s="248" t="s">
        <v>243</v>
      </c>
      <c r="EG17" s="249"/>
      <c r="EH17" s="250"/>
      <c r="EI17" s="276" t="s">
        <v>380</v>
      </c>
      <c r="EJ17" s="276"/>
      <c r="EK17" s="276"/>
      <c r="EL17" s="276"/>
      <c r="EM17" s="276"/>
      <c r="EN17" s="276"/>
      <c r="EO17" s="258"/>
      <c r="EP17" s="258"/>
      <c r="EQ17" s="258"/>
      <c r="ER17" s="259"/>
      <c r="ES17" s="260"/>
      <c r="ET17" s="260"/>
      <c r="EU17" s="260"/>
      <c r="EV17" s="260"/>
      <c r="EW17" s="261"/>
    </row>
    <row r="18" spans="1:153" ht="18" customHeight="1" thickTop="1" x14ac:dyDescent="0.25">
      <c r="A18" s="6">
        <v>18</v>
      </c>
      <c r="B18" s="248" t="s">
        <v>243</v>
      </c>
      <c r="C18" s="249"/>
      <c r="D18" s="250"/>
      <c r="E18" s="259" t="s">
        <v>311</v>
      </c>
      <c r="F18" s="260"/>
      <c r="G18" s="281"/>
      <c r="H18" s="114" t="s">
        <v>557</v>
      </c>
      <c r="I18" s="284"/>
      <c r="J18" s="285"/>
      <c r="K18" s="258" t="s">
        <v>243</v>
      </c>
      <c r="L18" s="258"/>
      <c r="M18" s="258"/>
      <c r="N18" s="259" t="s">
        <v>334</v>
      </c>
      <c r="O18" s="260"/>
      <c r="P18" s="281"/>
      <c r="Q18" s="114" t="s">
        <v>557</v>
      </c>
      <c r="R18" s="282"/>
      <c r="S18" s="283"/>
      <c r="AO18" s="267" t="s">
        <v>244</v>
      </c>
      <c r="AP18" s="262"/>
      <c r="AQ18" s="262"/>
      <c r="AR18" s="268" t="s">
        <v>283</v>
      </c>
      <c r="AS18" s="268"/>
      <c r="AT18" s="268"/>
      <c r="AU18" s="268"/>
      <c r="AV18" s="268"/>
      <c r="AW18" s="268"/>
      <c r="AX18" s="262" t="s">
        <v>244</v>
      </c>
      <c r="AY18" s="262"/>
      <c r="AZ18" s="262"/>
      <c r="BA18" s="263" t="s">
        <v>308</v>
      </c>
      <c r="BB18" s="264"/>
      <c r="BC18" s="264"/>
      <c r="BD18" s="264"/>
      <c r="BE18" s="264"/>
      <c r="BF18" s="265"/>
      <c r="EF18" s="267" t="s">
        <v>244</v>
      </c>
      <c r="EG18" s="262"/>
      <c r="EH18" s="262"/>
      <c r="EI18" s="268"/>
      <c r="EJ18" s="268"/>
      <c r="EK18" s="268"/>
      <c r="EL18" s="268"/>
      <c r="EM18" s="268"/>
      <c r="EN18" s="268"/>
      <c r="EO18" s="262"/>
      <c r="EP18" s="262"/>
      <c r="EQ18" s="262"/>
      <c r="ER18" s="263"/>
      <c r="ES18" s="264"/>
      <c r="ET18" s="264"/>
      <c r="EU18" s="264"/>
      <c r="EV18" s="264"/>
      <c r="EW18" s="265"/>
    </row>
    <row r="19" spans="1:153" ht="18" customHeight="1" thickBot="1" x14ac:dyDescent="0.3">
      <c r="A19" s="6">
        <v>19</v>
      </c>
      <c r="B19" s="267" t="s">
        <v>244</v>
      </c>
      <c r="C19" s="262"/>
      <c r="D19" s="262"/>
      <c r="E19" s="268" t="s">
        <v>283</v>
      </c>
      <c r="F19" s="268"/>
      <c r="G19" s="268"/>
      <c r="H19" s="268"/>
      <c r="I19" s="268"/>
      <c r="J19" s="268"/>
      <c r="K19" s="262" t="s">
        <v>244</v>
      </c>
      <c r="L19" s="262"/>
      <c r="M19" s="262"/>
      <c r="N19" s="263" t="s">
        <v>397</v>
      </c>
      <c r="O19" s="264"/>
      <c r="P19" s="264"/>
      <c r="Q19" s="264"/>
      <c r="R19" s="264"/>
      <c r="S19" s="265"/>
      <c r="AO19" s="252" t="s">
        <v>260</v>
      </c>
      <c r="AP19" s="253"/>
      <c r="AQ19" s="253"/>
      <c r="AR19" s="254" t="s">
        <v>288</v>
      </c>
      <c r="AS19" s="254"/>
      <c r="AT19" s="254"/>
      <c r="AU19" s="254" t="s">
        <v>324</v>
      </c>
      <c r="AV19" s="254"/>
      <c r="AW19" s="254"/>
      <c r="AX19" s="253" t="s">
        <v>260</v>
      </c>
      <c r="AY19" s="253"/>
      <c r="AZ19" s="253"/>
      <c r="BA19" s="255" t="s">
        <v>309</v>
      </c>
      <c r="BB19" s="256"/>
      <c r="BC19" s="256"/>
      <c r="BD19" s="256" t="s">
        <v>310</v>
      </c>
      <c r="BE19" s="256"/>
      <c r="BF19" s="257"/>
      <c r="EF19" s="252" t="s">
        <v>260</v>
      </c>
      <c r="EG19" s="253"/>
      <c r="EH19" s="253"/>
      <c r="EI19" s="254"/>
      <c r="EJ19" s="254"/>
      <c r="EK19" s="254"/>
      <c r="EL19" s="254"/>
      <c r="EM19" s="254"/>
      <c r="EN19" s="254"/>
      <c r="EO19" s="253"/>
      <c r="EP19" s="253"/>
      <c r="EQ19" s="253"/>
      <c r="ER19" s="255"/>
      <c r="ES19" s="256"/>
      <c r="ET19" s="256"/>
      <c r="EU19" s="256"/>
      <c r="EV19" s="256"/>
      <c r="EW19" s="257"/>
    </row>
    <row r="20" spans="1:153" ht="18" customHeight="1" thickTop="1" thickBot="1" x14ac:dyDescent="0.3">
      <c r="A20" s="6">
        <v>20</v>
      </c>
      <c r="B20" s="252" t="s">
        <v>260</v>
      </c>
      <c r="C20" s="253"/>
      <c r="D20" s="253"/>
      <c r="E20" s="254" t="s">
        <v>395</v>
      </c>
      <c r="F20" s="254"/>
      <c r="G20" s="254"/>
      <c r="H20" s="254" t="s">
        <v>396</v>
      </c>
      <c r="I20" s="254"/>
      <c r="J20" s="254"/>
      <c r="K20" s="253" t="s">
        <v>260</v>
      </c>
      <c r="L20" s="253"/>
      <c r="M20" s="253"/>
      <c r="N20" s="255" t="s">
        <v>398</v>
      </c>
      <c r="O20" s="256"/>
      <c r="P20" s="256"/>
      <c r="Q20" s="256" t="s">
        <v>399</v>
      </c>
      <c r="R20" s="256"/>
      <c r="S20" s="257"/>
      <c r="AO20" s="248" t="s">
        <v>243</v>
      </c>
      <c r="AP20" s="249"/>
      <c r="AQ20" s="250"/>
      <c r="AR20" s="276" t="s">
        <v>307</v>
      </c>
      <c r="AS20" s="276"/>
      <c r="AT20" s="276"/>
      <c r="AU20" s="276"/>
      <c r="AV20" s="276"/>
      <c r="AW20" s="276"/>
      <c r="AX20" s="258" t="s">
        <v>243</v>
      </c>
      <c r="AY20" s="258"/>
      <c r="AZ20" s="258"/>
      <c r="BA20" s="259" t="s">
        <v>339</v>
      </c>
      <c r="BB20" s="260"/>
      <c r="BC20" s="260"/>
      <c r="BD20" s="260"/>
      <c r="BE20" s="260"/>
      <c r="BF20" s="261"/>
    </row>
    <row r="21" spans="1:153" ht="18" customHeight="1" thickTop="1" x14ac:dyDescent="0.25">
      <c r="A21" s="6">
        <v>21</v>
      </c>
      <c r="B21" s="248" t="s">
        <v>243</v>
      </c>
      <c r="C21" s="249"/>
      <c r="D21" s="250"/>
      <c r="E21" s="259" t="s">
        <v>335</v>
      </c>
      <c r="F21" s="260"/>
      <c r="G21" s="281"/>
      <c r="H21" s="114" t="s">
        <v>557</v>
      </c>
      <c r="I21" s="284"/>
      <c r="J21" s="285"/>
      <c r="K21" s="258" t="s">
        <v>243</v>
      </c>
      <c r="L21" s="258"/>
      <c r="M21" s="258"/>
      <c r="N21" s="259" t="s">
        <v>312</v>
      </c>
      <c r="O21" s="260"/>
      <c r="P21" s="281"/>
      <c r="Q21" s="114" t="s">
        <v>557</v>
      </c>
      <c r="R21" s="282"/>
      <c r="S21" s="283"/>
      <c r="AO21" s="267" t="s">
        <v>244</v>
      </c>
      <c r="AP21" s="262"/>
      <c r="AQ21" s="262"/>
      <c r="AR21" s="268" t="s">
        <v>308</v>
      </c>
      <c r="AS21" s="268"/>
      <c r="AT21" s="268"/>
      <c r="AU21" s="268"/>
      <c r="AV21" s="268"/>
      <c r="AW21" s="268"/>
      <c r="AX21" s="262" t="s">
        <v>244</v>
      </c>
      <c r="AY21" s="262"/>
      <c r="AZ21" s="262"/>
      <c r="BA21" s="263"/>
      <c r="BB21" s="264"/>
      <c r="BC21" s="264"/>
      <c r="BD21" s="264"/>
      <c r="BE21" s="264"/>
      <c r="BF21" s="265"/>
    </row>
    <row r="22" spans="1:153" ht="18" customHeight="1" thickBot="1" x14ac:dyDescent="0.3">
      <c r="A22" s="6">
        <v>22</v>
      </c>
      <c r="B22" s="267" t="s">
        <v>244</v>
      </c>
      <c r="C22" s="262"/>
      <c r="D22" s="262"/>
      <c r="E22" s="268" t="s">
        <v>267</v>
      </c>
      <c r="F22" s="268"/>
      <c r="G22" s="268"/>
      <c r="H22" s="268"/>
      <c r="I22" s="268"/>
      <c r="J22" s="268"/>
      <c r="K22" s="262" t="s">
        <v>244</v>
      </c>
      <c r="L22" s="262"/>
      <c r="M22" s="262"/>
      <c r="N22" s="263" t="s">
        <v>313</v>
      </c>
      <c r="O22" s="264"/>
      <c r="P22" s="264"/>
      <c r="Q22" s="264"/>
      <c r="R22" s="264"/>
      <c r="S22" s="265"/>
      <c r="X22" s="113"/>
      <c r="AO22" s="252" t="s">
        <v>260</v>
      </c>
      <c r="AP22" s="253"/>
      <c r="AQ22" s="253"/>
      <c r="AR22" s="254" t="s">
        <v>309</v>
      </c>
      <c r="AS22" s="254"/>
      <c r="AT22" s="254"/>
      <c r="AU22" s="254" t="s">
        <v>310</v>
      </c>
      <c r="AV22" s="254"/>
      <c r="AW22" s="254"/>
      <c r="AX22" s="253" t="s">
        <v>260</v>
      </c>
      <c r="AY22" s="253"/>
      <c r="AZ22" s="253"/>
      <c r="BA22" s="255"/>
      <c r="BB22" s="256"/>
      <c r="BC22" s="256"/>
      <c r="BD22" s="256"/>
      <c r="BE22" s="256"/>
      <c r="BF22" s="257"/>
    </row>
    <row r="23" spans="1:153" ht="18" customHeight="1" thickTop="1" thickBot="1" x14ac:dyDescent="0.3">
      <c r="A23" s="6">
        <v>23</v>
      </c>
      <c r="B23" s="252" t="s">
        <v>260</v>
      </c>
      <c r="C23" s="253"/>
      <c r="D23" s="253"/>
      <c r="E23" s="254" t="s">
        <v>289</v>
      </c>
      <c r="F23" s="254"/>
      <c r="G23" s="254"/>
      <c r="H23" s="254" t="s">
        <v>290</v>
      </c>
      <c r="I23" s="254"/>
      <c r="J23" s="254"/>
      <c r="K23" s="253" t="s">
        <v>260</v>
      </c>
      <c r="L23" s="253"/>
      <c r="M23" s="253"/>
      <c r="N23" s="255" t="s">
        <v>314</v>
      </c>
      <c r="O23" s="256"/>
      <c r="P23" s="256"/>
      <c r="Q23" s="256" t="s">
        <v>315</v>
      </c>
      <c r="R23" s="256"/>
      <c r="S23" s="257"/>
      <c r="AO23" s="248" t="s">
        <v>243</v>
      </c>
      <c r="AP23" s="249"/>
      <c r="AQ23" s="250"/>
      <c r="AR23" s="276" t="s">
        <v>340</v>
      </c>
      <c r="AS23" s="276"/>
      <c r="AT23" s="276"/>
      <c r="AU23" s="276"/>
      <c r="AV23" s="276"/>
      <c r="AW23" s="276"/>
      <c r="AX23" s="258" t="s">
        <v>243</v>
      </c>
      <c r="AY23" s="258"/>
      <c r="AZ23" s="258"/>
      <c r="BA23" s="259" t="s">
        <v>341</v>
      </c>
      <c r="BB23" s="260"/>
      <c r="BC23" s="260"/>
      <c r="BD23" s="260"/>
      <c r="BE23" s="260"/>
      <c r="BF23" s="261"/>
    </row>
    <row r="24" spans="1:153" ht="18" customHeight="1" thickTop="1" x14ac:dyDescent="0.25">
      <c r="A24" s="6">
        <v>24</v>
      </c>
      <c r="B24" s="248" t="s">
        <v>243</v>
      </c>
      <c r="C24" s="249"/>
      <c r="D24" s="250"/>
      <c r="E24" s="259" t="s">
        <v>316</v>
      </c>
      <c r="F24" s="260"/>
      <c r="G24" s="281"/>
      <c r="H24" s="114" t="s">
        <v>557</v>
      </c>
      <c r="I24" s="284"/>
      <c r="J24" s="285"/>
      <c r="K24" s="258" t="s">
        <v>243</v>
      </c>
      <c r="L24" s="258"/>
      <c r="M24" s="258"/>
      <c r="N24" s="259" t="s">
        <v>321</v>
      </c>
      <c r="O24" s="260"/>
      <c r="P24" s="281"/>
      <c r="Q24" s="114" t="s">
        <v>557</v>
      </c>
      <c r="R24" s="282"/>
      <c r="S24" s="283"/>
      <c r="AO24" s="267" t="s">
        <v>244</v>
      </c>
      <c r="AP24" s="262"/>
      <c r="AQ24" s="262"/>
      <c r="AR24" s="268"/>
      <c r="AS24" s="268"/>
      <c r="AT24" s="268"/>
      <c r="AU24" s="268"/>
      <c r="AV24" s="268"/>
      <c r="AW24" s="268"/>
      <c r="AX24" s="262" t="s">
        <v>244</v>
      </c>
      <c r="AY24" s="262"/>
      <c r="AZ24" s="262"/>
      <c r="BA24" s="263"/>
      <c r="BB24" s="264"/>
      <c r="BC24" s="264"/>
      <c r="BD24" s="264"/>
      <c r="BE24" s="264"/>
      <c r="BF24" s="265"/>
    </row>
    <row r="25" spans="1:153" ht="18" customHeight="1" thickBot="1" x14ac:dyDescent="0.3">
      <c r="A25" s="6">
        <v>25</v>
      </c>
      <c r="B25" s="267" t="s">
        <v>244</v>
      </c>
      <c r="C25" s="262"/>
      <c r="D25" s="262"/>
      <c r="E25" s="268" t="s">
        <v>317</v>
      </c>
      <c r="F25" s="268"/>
      <c r="G25" s="268"/>
      <c r="H25" s="268"/>
      <c r="I25" s="268"/>
      <c r="J25" s="268"/>
      <c r="K25" s="262" t="s">
        <v>244</v>
      </c>
      <c r="L25" s="262"/>
      <c r="M25" s="262"/>
      <c r="N25" s="263" t="s">
        <v>320</v>
      </c>
      <c r="O25" s="264"/>
      <c r="P25" s="264"/>
      <c r="Q25" s="264"/>
      <c r="R25" s="264"/>
      <c r="S25" s="265"/>
      <c r="AO25" s="252" t="s">
        <v>260</v>
      </c>
      <c r="AP25" s="253"/>
      <c r="AQ25" s="253"/>
      <c r="AR25" s="254"/>
      <c r="AS25" s="254"/>
      <c r="AT25" s="254"/>
      <c r="AU25" s="254"/>
      <c r="AV25" s="254"/>
      <c r="AW25" s="254"/>
      <c r="AX25" s="253" t="s">
        <v>260</v>
      </c>
      <c r="AY25" s="253"/>
      <c r="AZ25" s="253"/>
      <c r="BA25" s="255"/>
      <c r="BB25" s="256"/>
      <c r="BC25" s="256"/>
      <c r="BD25" s="256"/>
      <c r="BE25" s="256"/>
      <c r="BF25" s="257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3">
      <c r="A26" s="6">
        <v>26</v>
      </c>
      <c r="B26" s="252" t="s">
        <v>260</v>
      </c>
      <c r="C26" s="253"/>
      <c r="D26" s="253"/>
      <c r="E26" s="254" t="s">
        <v>318</v>
      </c>
      <c r="F26" s="254"/>
      <c r="G26" s="254"/>
      <c r="H26" s="254" t="s">
        <v>319</v>
      </c>
      <c r="I26" s="254"/>
      <c r="J26" s="254"/>
      <c r="K26" s="253" t="s">
        <v>260</v>
      </c>
      <c r="L26" s="253"/>
      <c r="M26" s="253"/>
      <c r="N26" s="255" t="s">
        <v>322</v>
      </c>
      <c r="O26" s="256"/>
      <c r="P26" s="256"/>
      <c r="Q26" s="256" t="s">
        <v>323</v>
      </c>
      <c r="R26" s="256"/>
      <c r="S26" s="257"/>
      <c r="AO26" s="248" t="s">
        <v>243</v>
      </c>
      <c r="AP26" s="249"/>
      <c r="AQ26" s="250"/>
      <c r="AR26" s="276" t="s">
        <v>342</v>
      </c>
      <c r="AS26" s="276"/>
      <c r="AT26" s="276"/>
      <c r="AU26" s="276"/>
      <c r="AV26" s="276"/>
      <c r="AW26" s="276"/>
      <c r="AX26" s="258" t="s">
        <v>243</v>
      </c>
      <c r="AY26" s="258"/>
      <c r="AZ26" s="258"/>
      <c r="BA26" s="259" t="s">
        <v>343</v>
      </c>
      <c r="BB26" s="260"/>
      <c r="BC26" s="260"/>
      <c r="BD26" s="260"/>
      <c r="BE26" s="260"/>
      <c r="BF26" s="261"/>
    </row>
    <row r="27" spans="1:153" ht="18" customHeight="1" thickTop="1" x14ac:dyDescent="0.25">
      <c r="A27" s="6">
        <v>27</v>
      </c>
      <c r="B27" s="248" t="s">
        <v>243</v>
      </c>
      <c r="C27" s="249"/>
      <c r="D27" s="250"/>
      <c r="E27" s="259" t="s">
        <v>336</v>
      </c>
      <c r="F27" s="260"/>
      <c r="G27" s="281"/>
      <c r="H27" s="114" t="s">
        <v>557</v>
      </c>
      <c r="I27" s="284"/>
      <c r="J27" s="285"/>
      <c r="K27" s="258" t="s">
        <v>243</v>
      </c>
      <c r="L27" s="258"/>
      <c r="M27" s="258"/>
      <c r="N27" s="259" t="s">
        <v>337</v>
      </c>
      <c r="O27" s="260"/>
      <c r="P27" s="281"/>
      <c r="Q27" s="114" t="s">
        <v>557</v>
      </c>
      <c r="R27" s="282"/>
      <c r="S27" s="283"/>
      <c r="AO27" s="267" t="s">
        <v>244</v>
      </c>
      <c r="AP27" s="262"/>
      <c r="AQ27" s="262"/>
      <c r="AR27" s="268"/>
      <c r="AS27" s="268"/>
      <c r="AT27" s="268"/>
      <c r="AU27" s="268"/>
      <c r="AV27" s="268"/>
      <c r="AW27" s="268"/>
      <c r="AX27" s="262" t="s">
        <v>244</v>
      </c>
      <c r="AY27" s="262"/>
      <c r="AZ27" s="262"/>
      <c r="BA27" s="263"/>
      <c r="BB27" s="264"/>
      <c r="BC27" s="264"/>
      <c r="BD27" s="264"/>
      <c r="BE27" s="264"/>
      <c r="BF27" s="265"/>
    </row>
    <row r="28" spans="1:153" ht="18" customHeight="1" thickBot="1" x14ac:dyDescent="0.3">
      <c r="A28" s="6">
        <v>28</v>
      </c>
      <c r="B28" s="267" t="s">
        <v>244</v>
      </c>
      <c r="C28" s="262"/>
      <c r="D28" s="262"/>
      <c r="E28" s="268" t="s">
        <v>400</v>
      </c>
      <c r="F28" s="268"/>
      <c r="G28" s="268"/>
      <c r="H28" s="268"/>
      <c r="I28" s="268"/>
      <c r="J28" s="268"/>
      <c r="K28" s="262" t="s">
        <v>244</v>
      </c>
      <c r="L28" s="262"/>
      <c r="M28" s="262"/>
      <c r="N28" s="263" t="s">
        <v>403</v>
      </c>
      <c r="O28" s="264"/>
      <c r="P28" s="264"/>
      <c r="Q28" s="264"/>
      <c r="R28" s="264"/>
      <c r="S28" s="265"/>
      <c r="AO28" s="252" t="s">
        <v>260</v>
      </c>
      <c r="AP28" s="253"/>
      <c r="AQ28" s="253"/>
      <c r="AR28" s="254"/>
      <c r="AS28" s="254"/>
      <c r="AT28" s="254"/>
      <c r="AU28" s="254"/>
      <c r="AV28" s="254"/>
      <c r="AW28" s="254"/>
      <c r="AX28" s="253" t="s">
        <v>260</v>
      </c>
      <c r="AY28" s="253"/>
      <c r="AZ28" s="253"/>
      <c r="BA28" s="255"/>
      <c r="BB28" s="256"/>
      <c r="BC28" s="256"/>
      <c r="BD28" s="256"/>
      <c r="BE28" s="256"/>
      <c r="BF28" s="257"/>
    </row>
    <row r="29" spans="1:153" ht="18" customHeight="1" thickTop="1" thickBot="1" x14ac:dyDescent="0.3">
      <c r="A29" s="6">
        <v>29</v>
      </c>
      <c r="B29" s="252" t="s">
        <v>260</v>
      </c>
      <c r="C29" s="253"/>
      <c r="D29" s="253"/>
      <c r="E29" s="254" t="s">
        <v>401</v>
      </c>
      <c r="F29" s="254"/>
      <c r="G29" s="254"/>
      <c r="H29" s="254" t="s">
        <v>402</v>
      </c>
      <c r="I29" s="254"/>
      <c r="J29" s="254"/>
      <c r="K29" s="253" t="s">
        <v>260</v>
      </c>
      <c r="L29" s="253"/>
      <c r="M29" s="253"/>
      <c r="N29" s="255" t="s">
        <v>404</v>
      </c>
      <c r="O29" s="256"/>
      <c r="P29" s="256"/>
      <c r="Q29" s="256" t="s">
        <v>405</v>
      </c>
      <c r="R29" s="256"/>
      <c r="S29" s="257"/>
      <c r="AO29" s="248" t="s">
        <v>243</v>
      </c>
      <c r="AP29" s="249"/>
      <c r="AQ29" s="250"/>
      <c r="AR29" s="276" t="s">
        <v>344</v>
      </c>
      <c r="AS29" s="276"/>
      <c r="AT29" s="276"/>
      <c r="AU29" s="276"/>
      <c r="AV29" s="276"/>
      <c r="AW29" s="276"/>
      <c r="AX29" s="258" t="s">
        <v>243</v>
      </c>
      <c r="AY29" s="258"/>
      <c r="AZ29" s="258"/>
      <c r="BA29" s="259" t="s">
        <v>345</v>
      </c>
      <c r="BB29" s="260"/>
      <c r="BC29" s="260"/>
      <c r="BD29" s="260"/>
      <c r="BE29" s="260"/>
      <c r="BF29" s="261"/>
    </row>
    <row r="30" spans="1:153" ht="18" customHeight="1" thickTop="1" x14ac:dyDescent="0.25">
      <c r="A30" s="6">
        <v>30</v>
      </c>
      <c r="B30" s="248" t="s">
        <v>243</v>
      </c>
      <c r="C30" s="249"/>
      <c r="D30" s="250"/>
      <c r="E30" s="259" t="s">
        <v>282</v>
      </c>
      <c r="F30" s="260"/>
      <c r="G30" s="281"/>
      <c r="H30" s="114" t="s">
        <v>557</v>
      </c>
      <c r="I30" s="284"/>
      <c r="J30" s="285"/>
      <c r="K30" s="258" t="s">
        <v>243</v>
      </c>
      <c r="L30" s="258"/>
      <c r="M30" s="258"/>
      <c r="N30" s="259" t="s">
        <v>338</v>
      </c>
      <c r="O30" s="260"/>
      <c r="P30" s="281"/>
      <c r="Q30" s="114" t="s">
        <v>557</v>
      </c>
      <c r="R30" s="282"/>
      <c r="S30" s="283"/>
      <c r="AO30" s="267" t="s">
        <v>244</v>
      </c>
      <c r="AP30" s="262"/>
      <c r="AQ30" s="262"/>
      <c r="AR30" s="268"/>
      <c r="AS30" s="268"/>
      <c r="AT30" s="268"/>
      <c r="AU30" s="268"/>
      <c r="AV30" s="268"/>
      <c r="AW30" s="268"/>
      <c r="AX30" s="262" t="s">
        <v>244</v>
      </c>
      <c r="AY30" s="262"/>
      <c r="AZ30" s="262"/>
      <c r="BA30" s="263"/>
      <c r="BB30" s="264"/>
      <c r="BC30" s="264"/>
      <c r="BD30" s="264"/>
      <c r="BE30" s="264"/>
      <c r="BF30" s="265"/>
    </row>
    <row r="31" spans="1:153" ht="18" customHeight="1" thickBot="1" x14ac:dyDescent="0.3">
      <c r="A31" s="6">
        <v>31</v>
      </c>
      <c r="B31" s="267" t="s">
        <v>244</v>
      </c>
      <c r="C31" s="262"/>
      <c r="D31" s="262"/>
      <c r="E31" s="268" t="s">
        <v>283</v>
      </c>
      <c r="F31" s="268"/>
      <c r="G31" s="268"/>
      <c r="H31" s="268"/>
      <c r="I31" s="268"/>
      <c r="J31" s="268"/>
      <c r="K31" s="262" t="s">
        <v>244</v>
      </c>
      <c r="L31" s="262"/>
      <c r="M31" s="262"/>
      <c r="N31" s="263" t="s">
        <v>308</v>
      </c>
      <c r="O31" s="264"/>
      <c r="P31" s="264"/>
      <c r="Q31" s="264"/>
      <c r="R31" s="264"/>
      <c r="S31" s="265"/>
      <c r="AO31" s="252" t="s">
        <v>260</v>
      </c>
      <c r="AP31" s="253"/>
      <c r="AQ31" s="253"/>
      <c r="AR31" s="254"/>
      <c r="AS31" s="254"/>
      <c r="AT31" s="254"/>
      <c r="AU31" s="254"/>
      <c r="AV31" s="254"/>
      <c r="AW31" s="254"/>
      <c r="AX31" s="253" t="s">
        <v>260</v>
      </c>
      <c r="AY31" s="253"/>
      <c r="AZ31" s="253"/>
      <c r="BA31" s="255"/>
      <c r="BB31" s="256"/>
      <c r="BC31" s="256"/>
      <c r="BD31" s="256"/>
      <c r="BE31" s="256"/>
      <c r="BF31" s="257"/>
    </row>
    <row r="32" spans="1:153" ht="18" customHeight="1" thickTop="1" thickBot="1" x14ac:dyDescent="0.3">
      <c r="A32" s="6">
        <v>32</v>
      </c>
      <c r="B32" s="252" t="s">
        <v>260</v>
      </c>
      <c r="C32" s="253"/>
      <c r="D32" s="253"/>
      <c r="E32" s="254" t="s">
        <v>288</v>
      </c>
      <c r="F32" s="254"/>
      <c r="G32" s="254"/>
      <c r="H32" s="254" t="s">
        <v>324</v>
      </c>
      <c r="I32" s="254"/>
      <c r="J32" s="254"/>
      <c r="K32" s="253" t="s">
        <v>260</v>
      </c>
      <c r="L32" s="253"/>
      <c r="M32" s="253"/>
      <c r="N32" s="255" t="s">
        <v>406</v>
      </c>
      <c r="O32" s="256"/>
      <c r="P32" s="256"/>
      <c r="Q32" s="256" t="s">
        <v>407</v>
      </c>
      <c r="R32" s="256"/>
      <c r="S32" s="257"/>
      <c r="AO32" s="248" t="s">
        <v>243</v>
      </c>
      <c r="AP32" s="249"/>
      <c r="AQ32" s="250"/>
      <c r="AR32" s="276" t="s">
        <v>346</v>
      </c>
      <c r="AS32" s="276"/>
      <c r="AT32" s="276"/>
      <c r="AU32" s="276"/>
      <c r="AV32" s="276"/>
      <c r="AW32" s="276"/>
      <c r="AX32" s="258" t="s">
        <v>243</v>
      </c>
      <c r="AY32" s="258"/>
      <c r="AZ32" s="258"/>
      <c r="BA32" s="259" t="s">
        <v>347</v>
      </c>
      <c r="BB32" s="260"/>
      <c r="BC32" s="260"/>
      <c r="BD32" s="260"/>
      <c r="BE32" s="260"/>
      <c r="BF32" s="261"/>
    </row>
    <row r="33" spans="1:58" ht="18" customHeight="1" thickTop="1" x14ac:dyDescent="0.25">
      <c r="A33" s="6">
        <v>33</v>
      </c>
      <c r="B33" s="248" t="s">
        <v>243</v>
      </c>
      <c r="C33" s="249"/>
      <c r="D33" s="250"/>
      <c r="E33" s="259" t="s">
        <v>307</v>
      </c>
      <c r="F33" s="260"/>
      <c r="G33" s="281"/>
      <c r="H33" s="114" t="s">
        <v>557</v>
      </c>
      <c r="I33" s="284"/>
      <c r="J33" s="285"/>
      <c r="K33" s="258" t="s">
        <v>243</v>
      </c>
      <c r="L33" s="258"/>
      <c r="M33" s="258"/>
      <c r="N33" s="259" t="s">
        <v>339</v>
      </c>
      <c r="O33" s="260"/>
      <c r="P33" s="281"/>
      <c r="Q33" s="114" t="s">
        <v>557</v>
      </c>
      <c r="R33" s="282"/>
      <c r="S33" s="283"/>
      <c r="AO33" s="267" t="s">
        <v>244</v>
      </c>
      <c r="AP33" s="262"/>
      <c r="AQ33" s="262"/>
      <c r="AR33" s="268"/>
      <c r="AS33" s="268"/>
      <c r="AT33" s="268"/>
      <c r="AU33" s="268"/>
      <c r="AV33" s="268"/>
      <c r="AW33" s="268"/>
      <c r="AX33" s="262" t="s">
        <v>244</v>
      </c>
      <c r="AY33" s="262"/>
      <c r="AZ33" s="262"/>
      <c r="BA33" s="263"/>
      <c r="BB33" s="264"/>
      <c r="BC33" s="264"/>
      <c r="BD33" s="264"/>
      <c r="BE33" s="264"/>
      <c r="BF33" s="265"/>
    </row>
    <row r="34" spans="1:58" ht="18" customHeight="1" thickBot="1" x14ac:dyDescent="0.3">
      <c r="A34" s="6">
        <v>34</v>
      </c>
      <c r="B34" s="267" t="s">
        <v>244</v>
      </c>
      <c r="C34" s="262"/>
      <c r="D34" s="262"/>
      <c r="E34" s="268" t="s">
        <v>308</v>
      </c>
      <c r="F34" s="268"/>
      <c r="G34" s="268"/>
      <c r="H34" s="268"/>
      <c r="I34" s="268"/>
      <c r="J34" s="268"/>
      <c r="K34" s="262" t="s">
        <v>244</v>
      </c>
      <c r="L34" s="262"/>
      <c r="M34" s="262"/>
      <c r="N34" s="263" t="s">
        <v>409</v>
      </c>
      <c r="O34" s="264"/>
      <c r="P34" s="264"/>
      <c r="Q34" s="264"/>
      <c r="R34" s="264"/>
      <c r="S34" s="265"/>
      <c r="AO34" s="252" t="s">
        <v>260</v>
      </c>
      <c r="AP34" s="253"/>
      <c r="AQ34" s="253"/>
      <c r="AR34" s="254"/>
      <c r="AS34" s="254"/>
      <c r="AT34" s="254"/>
      <c r="AU34" s="254"/>
      <c r="AV34" s="254"/>
      <c r="AW34" s="254"/>
      <c r="AX34" s="253" t="s">
        <v>260</v>
      </c>
      <c r="AY34" s="253"/>
      <c r="AZ34" s="253"/>
      <c r="BA34" s="255"/>
      <c r="BB34" s="256"/>
      <c r="BC34" s="256"/>
      <c r="BD34" s="256"/>
      <c r="BE34" s="256"/>
      <c r="BF34" s="257"/>
    </row>
    <row r="35" spans="1:58" ht="18" customHeight="1" thickTop="1" thickBot="1" x14ac:dyDescent="0.3">
      <c r="A35" s="6">
        <v>35</v>
      </c>
      <c r="B35" s="252" t="s">
        <v>260</v>
      </c>
      <c r="C35" s="253"/>
      <c r="D35" s="253"/>
      <c r="E35" s="254" t="s">
        <v>309</v>
      </c>
      <c r="F35" s="254"/>
      <c r="G35" s="254"/>
      <c r="H35" s="254" t="s">
        <v>408</v>
      </c>
      <c r="I35" s="254"/>
      <c r="J35" s="254"/>
      <c r="K35" s="253" t="s">
        <v>260</v>
      </c>
      <c r="L35" s="253"/>
      <c r="M35" s="253"/>
      <c r="N35" s="255" t="s">
        <v>410</v>
      </c>
      <c r="O35" s="256"/>
      <c r="P35" s="256"/>
      <c r="Q35" s="256" t="s">
        <v>411</v>
      </c>
      <c r="R35" s="256"/>
      <c r="S35" s="257"/>
      <c r="AO35" s="248" t="s">
        <v>243</v>
      </c>
      <c r="AP35" s="249"/>
      <c r="AQ35" s="250"/>
      <c r="AR35" s="276" t="s">
        <v>348</v>
      </c>
      <c r="AS35" s="276"/>
      <c r="AT35" s="276"/>
      <c r="AU35" s="276"/>
      <c r="AV35" s="276"/>
      <c r="AW35" s="276"/>
      <c r="AX35" s="258" t="s">
        <v>243</v>
      </c>
      <c r="AY35" s="258"/>
      <c r="AZ35" s="258"/>
      <c r="BA35" s="259" t="s">
        <v>349</v>
      </c>
      <c r="BB35" s="260"/>
      <c r="BC35" s="260"/>
      <c r="BD35" s="260"/>
      <c r="BE35" s="260"/>
      <c r="BF35" s="261"/>
    </row>
    <row r="36" spans="1:58" ht="18" customHeight="1" thickTop="1" x14ac:dyDescent="0.25">
      <c r="A36" s="6">
        <v>36</v>
      </c>
      <c r="B36" s="248" t="s">
        <v>243</v>
      </c>
      <c r="C36" s="249"/>
      <c r="D36" s="250"/>
      <c r="E36" s="259" t="s">
        <v>340</v>
      </c>
      <c r="F36" s="260"/>
      <c r="G36" s="281"/>
      <c r="H36" s="114" t="s">
        <v>557</v>
      </c>
      <c r="I36" s="284"/>
      <c r="J36" s="285"/>
      <c r="K36" s="258" t="s">
        <v>243</v>
      </c>
      <c r="L36" s="258"/>
      <c r="M36" s="258"/>
      <c r="N36" s="259" t="s">
        <v>341</v>
      </c>
      <c r="O36" s="260"/>
      <c r="P36" s="281"/>
      <c r="Q36" s="114" t="s">
        <v>557</v>
      </c>
      <c r="R36" s="282"/>
      <c r="S36" s="283"/>
      <c r="AO36" s="267" t="s">
        <v>244</v>
      </c>
      <c r="AP36" s="262"/>
      <c r="AQ36" s="262"/>
      <c r="AR36" s="268"/>
      <c r="AS36" s="268"/>
      <c r="AT36" s="268"/>
      <c r="AU36" s="268"/>
      <c r="AV36" s="268"/>
      <c r="AW36" s="268"/>
      <c r="AX36" s="262" t="s">
        <v>244</v>
      </c>
      <c r="AY36" s="262"/>
      <c r="AZ36" s="262"/>
      <c r="BA36" s="263"/>
      <c r="BB36" s="264"/>
      <c r="BC36" s="264"/>
      <c r="BD36" s="264"/>
      <c r="BE36" s="264"/>
      <c r="BF36" s="265"/>
    </row>
    <row r="37" spans="1:58" ht="18" customHeight="1" thickBot="1" x14ac:dyDescent="0.3">
      <c r="A37" s="6">
        <v>37</v>
      </c>
      <c r="B37" s="267" t="s">
        <v>244</v>
      </c>
      <c r="C37" s="262"/>
      <c r="D37" s="262"/>
      <c r="E37" s="268" t="s">
        <v>412</v>
      </c>
      <c r="F37" s="268"/>
      <c r="G37" s="268"/>
      <c r="H37" s="268"/>
      <c r="I37" s="268"/>
      <c r="J37" s="268"/>
      <c r="K37" s="262" t="s">
        <v>244</v>
      </c>
      <c r="L37" s="262"/>
      <c r="M37" s="262"/>
      <c r="N37" s="263" t="s">
        <v>415</v>
      </c>
      <c r="O37" s="264"/>
      <c r="P37" s="264"/>
      <c r="Q37" s="264"/>
      <c r="R37" s="264"/>
      <c r="S37" s="265"/>
      <c r="AO37" s="252" t="s">
        <v>260</v>
      </c>
      <c r="AP37" s="253"/>
      <c r="AQ37" s="253"/>
      <c r="AR37" s="254"/>
      <c r="AS37" s="254"/>
      <c r="AT37" s="254"/>
      <c r="AU37" s="254"/>
      <c r="AV37" s="254"/>
      <c r="AW37" s="254"/>
      <c r="AX37" s="253" t="s">
        <v>260</v>
      </c>
      <c r="AY37" s="253"/>
      <c r="AZ37" s="253"/>
      <c r="BA37" s="255"/>
      <c r="BB37" s="256"/>
      <c r="BC37" s="256"/>
      <c r="BD37" s="256"/>
      <c r="BE37" s="256"/>
      <c r="BF37" s="257"/>
    </row>
    <row r="38" spans="1:58" ht="18" customHeight="1" thickTop="1" thickBot="1" x14ac:dyDescent="0.3">
      <c r="A38" s="6">
        <v>38</v>
      </c>
      <c r="B38" s="252" t="s">
        <v>260</v>
      </c>
      <c r="C38" s="253"/>
      <c r="D38" s="253"/>
      <c r="E38" s="254" t="s">
        <v>413</v>
      </c>
      <c r="F38" s="254"/>
      <c r="G38" s="254"/>
      <c r="H38" s="254" t="s">
        <v>414</v>
      </c>
      <c r="I38" s="254"/>
      <c r="J38" s="254"/>
      <c r="K38" s="253" t="s">
        <v>260</v>
      </c>
      <c r="L38" s="253"/>
      <c r="M38" s="253"/>
      <c r="N38" s="255" t="s">
        <v>416</v>
      </c>
      <c r="O38" s="256"/>
      <c r="P38" s="256"/>
      <c r="Q38" s="256" t="s">
        <v>417</v>
      </c>
      <c r="R38" s="256"/>
      <c r="S38" s="257"/>
      <c r="AO38" s="248" t="s">
        <v>243</v>
      </c>
      <c r="AP38" s="249"/>
      <c r="AQ38" s="250"/>
      <c r="AR38" s="276" t="s">
        <v>350</v>
      </c>
      <c r="AS38" s="276"/>
      <c r="AT38" s="276"/>
      <c r="AU38" s="276"/>
      <c r="AV38" s="276"/>
      <c r="AW38" s="276"/>
      <c r="AX38" s="258" t="s">
        <v>243</v>
      </c>
      <c r="AY38" s="258"/>
      <c r="AZ38" s="258"/>
      <c r="BA38" s="259" t="s">
        <v>351</v>
      </c>
      <c r="BB38" s="260"/>
      <c r="BC38" s="260"/>
      <c r="BD38" s="260"/>
      <c r="BE38" s="260"/>
      <c r="BF38" s="261"/>
    </row>
    <row r="39" spans="1:58" ht="18" customHeight="1" thickTop="1" x14ac:dyDescent="0.25">
      <c r="A39" s="6">
        <v>39</v>
      </c>
      <c r="B39" s="248" t="s">
        <v>243</v>
      </c>
      <c r="C39" s="249"/>
      <c r="D39" s="250"/>
      <c r="E39" s="259" t="s">
        <v>342</v>
      </c>
      <c r="F39" s="260"/>
      <c r="G39" s="281"/>
      <c r="H39" s="114" t="s">
        <v>557</v>
      </c>
      <c r="I39" s="284"/>
      <c r="J39" s="285"/>
      <c r="K39" s="258" t="s">
        <v>243</v>
      </c>
      <c r="L39" s="258"/>
      <c r="M39" s="258"/>
      <c r="N39" s="259" t="s">
        <v>343</v>
      </c>
      <c r="O39" s="260"/>
      <c r="P39" s="281"/>
      <c r="Q39" s="114" t="s">
        <v>557</v>
      </c>
      <c r="R39" s="282"/>
      <c r="S39" s="283"/>
      <c r="AO39" s="267" t="s">
        <v>244</v>
      </c>
      <c r="AP39" s="262"/>
      <c r="AQ39" s="262"/>
      <c r="AR39" s="268"/>
      <c r="AS39" s="268"/>
      <c r="AT39" s="268"/>
      <c r="AU39" s="268"/>
      <c r="AV39" s="268"/>
      <c r="AW39" s="268"/>
      <c r="AX39" s="262" t="s">
        <v>244</v>
      </c>
      <c r="AY39" s="262"/>
      <c r="AZ39" s="262"/>
      <c r="BA39" s="263"/>
      <c r="BB39" s="264"/>
      <c r="BC39" s="264"/>
      <c r="BD39" s="264"/>
      <c r="BE39" s="264"/>
      <c r="BF39" s="265"/>
    </row>
    <row r="40" spans="1:58" ht="18" customHeight="1" thickBot="1" x14ac:dyDescent="0.3">
      <c r="A40" s="6">
        <v>40</v>
      </c>
      <c r="B40" s="267" t="s">
        <v>244</v>
      </c>
      <c r="C40" s="262"/>
      <c r="D40" s="262"/>
      <c r="E40" s="268" t="s">
        <v>418</v>
      </c>
      <c r="F40" s="268"/>
      <c r="G40" s="268"/>
      <c r="H40" s="268"/>
      <c r="I40" s="268"/>
      <c r="J40" s="268"/>
      <c r="K40" s="262" t="s">
        <v>244</v>
      </c>
      <c r="L40" s="262"/>
      <c r="M40" s="262"/>
      <c r="N40" s="263" t="s">
        <v>421</v>
      </c>
      <c r="O40" s="264"/>
      <c r="P40" s="264"/>
      <c r="Q40" s="264"/>
      <c r="R40" s="264"/>
      <c r="S40" s="265"/>
      <c r="AO40" s="252" t="s">
        <v>260</v>
      </c>
      <c r="AP40" s="253"/>
      <c r="AQ40" s="253"/>
      <c r="AR40" s="254"/>
      <c r="AS40" s="254"/>
      <c r="AT40" s="254"/>
      <c r="AU40" s="254"/>
      <c r="AV40" s="254"/>
      <c r="AW40" s="254"/>
      <c r="AX40" s="253" t="s">
        <v>260</v>
      </c>
      <c r="AY40" s="253"/>
      <c r="AZ40" s="253"/>
      <c r="BA40" s="255"/>
      <c r="BB40" s="256"/>
      <c r="BC40" s="256"/>
      <c r="BD40" s="256"/>
      <c r="BE40" s="256"/>
      <c r="BF40" s="257"/>
    </row>
    <row r="41" spans="1:58" ht="18" customHeight="1" thickTop="1" thickBot="1" x14ac:dyDescent="0.3">
      <c r="A41" s="6">
        <v>41</v>
      </c>
      <c r="B41" s="252" t="s">
        <v>260</v>
      </c>
      <c r="C41" s="253"/>
      <c r="D41" s="253"/>
      <c r="E41" s="254" t="s">
        <v>419</v>
      </c>
      <c r="F41" s="254"/>
      <c r="G41" s="254"/>
      <c r="H41" s="254" t="s">
        <v>420</v>
      </c>
      <c r="I41" s="254"/>
      <c r="J41" s="254"/>
      <c r="K41" s="253" t="s">
        <v>260</v>
      </c>
      <c r="L41" s="253"/>
      <c r="M41" s="253"/>
      <c r="N41" s="255" t="s">
        <v>422</v>
      </c>
      <c r="O41" s="256"/>
      <c r="P41" s="256"/>
      <c r="Q41" s="256" t="s">
        <v>423</v>
      </c>
      <c r="R41" s="256"/>
      <c r="S41" s="257"/>
      <c r="AO41" s="248" t="s">
        <v>243</v>
      </c>
      <c r="AP41" s="249"/>
      <c r="AQ41" s="250"/>
      <c r="AR41" s="276" t="s">
        <v>352</v>
      </c>
      <c r="AS41" s="276"/>
      <c r="AT41" s="276"/>
      <c r="AU41" s="276"/>
      <c r="AV41" s="276"/>
      <c r="AW41" s="276"/>
      <c r="AX41" s="258" t="s">
        <v>243</v>
      </c>
      <c r="AY41" s="258"/>
      <c r="AZ41" s="258"/>
      <c r="BA41" s="259" t="s">
        <v>353</v>
      </c>
      <c r="BB41" s="260"/>
      <c r="BC41" s="260"/>
      <c r="BD41" s="260"/>
      <c r="BE41" s="260"/>
      <c r="BF41" s="261"/>
    </row>
    <row r="42" spans="1:58" ht="18" customHeight="1" thickTop="1" x14ac:dyDescent="0.25">
      <c r="A42" s="6">
        <v>42</v>
      </c>
      <c r="B42" s="248" t="s">
        <v>243</v>
      </c>
      <c r="C42" s="249"/>
      <c r="D42" s="250"/>
      <c r="E42" s="259" t="s">
        <v>344</v>
      </c>
      <c r="F42" s="260"/>
      <c r="G42" s="281"/>
      <c r="H42" s="114" t="s">
        <v>557</v>
      </c>
      <c r="I42" s="284"/>
      <c r="J42" s="285"/>
      <c r="K42" s="258" t="s">
        <v>243</v>
      </c>
      <c r="L42" s="258"/>
      <c r="M42" s="258"/>
      <c r="N42" s="259" t="s">
        <v>345</v>
      </c>
      <c r="O42" s="260"/>
      <c r="P42" s="281"/>
      <c r="Q42" s="114" t="s">
        <v>557</v>
      </c>
      <c r="R42" s="282"/>
      <c r="S42" s="283"/>
      <c r="AO42" s="267" t="s">
        <v>244</v>
      </c>
      <c r="AP42" s="262"/>
      <c r="AQ42" s="262"/>
      <c r="AR42" s="268"/>
      <c r="AS42" s="268"/>
      <c r="AT42" s="268"/>
      <c r="AU42" s="268"/>
      <c r="AV42" s="268"/>
      <c r="AW42" s="268"/>
      <c r="AX42" s="262" t="s">
        <v>244</v>
      </c>
      <c r="AY42" s="262"/>
      <c r="AZ42" s="262"/>
      <c r="BA42" s="263"/>
      <c r="BB42" s="264"/>
      <c r="BC42" s="264"/>
      <c r="BD42" s="264"/>
      <c r="BE42" s="264"/>
      <c r="BF42" s="265"/>
    </row>
    <row r="43" spans="1:58" ht="18" customHeight="1" thickBot="1" x14ac:dyDescent="0.3">
      <c r="A43" s="6">
        <v>43</v>
      </c>
      <c r="B43" s="267" t="s">
        <v>244</v>
      </c>
      <c r="C43" s="262"/>
      <c r="D43" s="262"/>
      <c r="E43" s="268" t="s">
        <v>424</v>
      </c>
      <c r="F43" s="268"/>
      <c r="G43" s="268"/>
      <c r="H43" s="268"/>
      <c r="I43" s="268"/>
      <c r="J43" s="268"/>
      <c r="K43" s="262" t="s">
        <v>244</v>
      </c>
      <c r="L43" s="262"/>
      <c r="M43" s="262"/>
      <c r="N43" s="263" t="s">
        <v>427</v>
      </c>
      <c r="O43" s="264"/>
      <c r="P43" s="264"/>
      <c r="Q43" s="264"/>
      <c r="R43" s="264"/>
      <c r="S43" s="265"/>
      <c r="AO43" s="252" t="s">
        <v>260</v>
      </c>
      <c r="AP43" s="253"/>
      <c r="AQ43" s="253"/>
      <c r="AR43" s="254"/>
      <c r="AS43" s="254"/>
      <c r="AT43" s="254"/>
      <c r="AU43" s="254"/>
      <c r="AV43" s="254"/>
      <c r="AW43" s="254"/>
      <c r="AX43" s="253" t="s">
        <v>260</v>
      </c>
      <c r="AY43" s="253"/>
      <c r="AZ43" s="253"/>
      <c r="BA43" s="255"/>
      <c r="BB43" s="256"/>
      <c r="BC43" s="256"/>
      <c r="BD43" s="256"/>
      <c r="BE43" s="256"/>
      <c r="BF43" s="257"/>
    </row>
    <row r="44" spans="1:58" ht="18" customHeight="1" thickTop="1" thickBot="1" x14ac:dyDescent="0.3">
      <c r="A44" s="6">
        <v>44</v>
      </c>
      <c r="B44" s="252" t="s">
        <v>260</v>
      </c>
      <c r="C44" s="253"/>
      <c r="D44" s="253"/>
      <c r="E44" s="254" t="s">
        <v>425</v>
      </c>
      <c r="F44" s="254"/>
      <c r="G44" s="254"/>
      <c r="H44" s="254" t="s">
        <v>426</v>
      </c>
      <c r="I44" s="254"/>
      <c r="J44" s="254"/>
      <c r="K44" s="253" t="s">
        <v>260</v>
      </c>
      <c r="L44" s="253"/>
      <c r="M44" s="253"/>
      <c r="N44" s="255" t="s">
        <v>428</v>
      </c>
      <c r="O44" s="256"/>
      <c r="P44" s="256"/>
      <c r="Q44" s="256" t="s">
        <v>429</v>
      </c>
      <c r="R44" s="256"/>
      <c r="S44" s="257"/>
      <c r="AO44" s="248" t="s">
        <v>243</v>
      </c>
      <c r="AP44" s="249"/>
      <c r="AQ44" s="250"/>
      <c r="AR44" s="276" t="s">
        <v>354</v>
      </c>
      <c r="AS44" s="276"/>
      <c r="AT44" s="276"/>
      <c r="AU44" s="276"/>
      <c r="AV44" s="276"/>
      <c r="AW44" s="276"/>
      <c r="AX44" s="258" t="s">
        <v>243</v>
      </c>
      <c r="AY44" s="258"/>
      <c r="AZ44" s="258"/>
      <c r="BA44" s="259" t="s">
        <v>355</v>
      </c>
      <c r="BB44" s="260"/>
      <c r="BC44" s="260"/>
      <c r="BD44" s="260"/>
      <c r="BE44" s="260"/>
      <c r="BF44" s="261"/>
    </row>
    <row r="45" spans="1:58" ht="18" customHeight="1" thickTop="1" x14ac:dyDescent="0.25">
      <c r="A45" s="6">
        <v>45</v>
      </c>
      <c r="B45" s="248" t="s">
        <v>243</v>
      </c>
      <c r="C45" s="249"/>
      <c r="D45" s="250"/>
      <c r="E45" s="259" t="s">
        <v>346</v>
      </c>
      <c r="F45" s="260"/>
      <c r="G45" s="281"/>
      <c r="H45" s="114" t="s">
        <v>557</v>
      </c>
      <c r="I45" s="284"/>
      <c r="J45" s="285"/>
      <c r="K45" s="258" t="s">
        <v>243</v>
      </c>
      <c r="L45" s="258"/>
      <c r="M45" s="258"/>
      <c r="N45" s="259" t="s">
        <v>347</v>
      </c>
      <c r="O45" s="260"/>
      <c r="P45" s="281"/>
      <c r="Q45" s="114" t="s">
        <v>557</v>
      </c>
      <c r="R45" s="282"/>
      <c r="S45" s="283"/>
      <c r="AO45" s="267" t="s">
        <v>244</v>
      </c>
      <c r="AP45" s="262"/>
      <c r="AQ45" s="262"/>
      <c r="AR45" s="268"/>
      <c r="AS45" s="268"/>
      <c r="AT45" s="268"/>
      <c r="AU45" s="268"/>
      <c r="AV45" s="268"/>
      <c r="AW45" s="268"/>
      <c r="AX45" s="262" t="s">
        <v>244</v>
      </c>
      <c r="AY45" s="262"/>
      <c r="AZ45" s="262"/>
      <c r="BA45" s="263"/>
      <c r="BB45" s="264"/>
      <c r="BC45" s="264"/>
      <c r="BD45" s="264"/>
      <c r="BE45" s="264"/>
      <c r="BF45" s="265"/>
    </row>
    <row r="46" spans="1:58" ht="18" customHeight="1" thickBot="1" x14ac:dyDescent="0.3">
      <c r="A46" s="6">
        <v>46</v>
      </c>
      <c r="B46" s="267" t="s">
        <v>244</v>
      </c>
      <c r="C46" s="262"/>
      <c r="D46" s="262"/>
      <c r="E46" s="268" t="s">
        <v>430</v>
      </c>
      <c r="F46" s="268"/>
      <c r="G46" s="268"/>
      <c r="H46" s="268"/>
      <c r="I46" s="268"/>
      <c r="J46" s="268"/>
      <c r="K46" s="262" t="s">
        <v>244</v>
      </c>
      <c r="L46" s="262"/>
      <c r="M46" s="262"/>
      <c r="N46" s="263" t="s">
        <v>433</v>
      </c>
      <c r="O46" s="264"/>
      <c r="P46" s="264"/>
      <c r="Q46" s="264"/>
      <c r="R46" s="264"/>
      <c r="S46" s="265"/>
      <c r="AO46" s="252" t="s">
        <v>260</v>
      </c>
      <c r="AP46" s="253"/>
      <c r="AQ46" s="253"/>
      <c r="AR46" s="254"/>
      <c r="AS46" s="254"/>
      <c r="AT46" s="254"/>
      <c r="AU46" s="254"/>
      <c r="AV46" s="254"/>
      <c r="AW46" s="254"/>
      <c r="AX46" s="253" t="s">
        <v>260</v>
      </c>
      <c r="AY46" s="253"/>
      <c r="AZ46" s="253"/>
      <c r="BA46" s="255"/>
      <c r="BB46" s="256"/>
      <c r="BC46" s="256"/>
      <c r="BD46" s="256"/>
      <c r="BE46" s="256"/>
      <c r="BF46" s="257"/>
    </row>
    <row r="47" spans="1:58" ht="18" customHeight="1" thickTop="1" thickBot="1" x14ac:dyDescent="0.3">
      <c r="A47" s="6">
        <v>47</v>
      </c>
      <c r="B47" s="252" t="s">
        <v>260</v>
      </c>
      <c r="C47" s="253"/>
      <c r="D47" s="253"/>
      <c r="E47" s="254" t="s">
        <v>431</v>
      </c>
      <c r="F47" s="254"/>
      <c r="G47" s="254"/>
      <c r="H47" s="254" t="s">
        <v>432</v>
      </c>
      <c r="I47" s="254"/>
      <c r="J47" s="254"/>
      <c r="K47" s="253" t="s">
        <v>260</v>
      </c>
      <c r="L47" s="253"/>
      <c r="M47" s="253"/>
      <c r="N47" s="255" t="s">
        <v>434</v>
      </c>
      <c r="O47" s="256"/>
      <c r="P47" s="256"/>
      <c r="Q47" s="256" t="s">
        <v>435</v>
      </c>
      <c r="R47" s="256"/>
      <c r="S47" s="257"/>
      <c r="AO47" s="248" t="s">
        <v>243</v>
      </c>
      <c r="AP47" s="249"/>
      <c r="AQ47" s="250"/>
      <c r="AR47" s="276" t="s">
        <v>356</v>
      </c>
      <c r="AS47" s="276"/>
      <c r="AT47" s="276"/>
      <c r="AU47" s="276"/>
      <c r="AV47" s="276"/>
      <c r="AW47" s="276"/>
      <c r="AX47" s="258" t="s">
        <v>243</v>
      </c>
      <c r="AY47" s="258"/>
      <c r="AZ47" s="258"/>
      <c r="BA47" s="259" t="s">
        <v>357</v>
      </c>
      <c r="BB47" s="260"/>
      <c r="BC47" s="260"/>
      <c r="BD47" s="260"/>
      <c r="BE47" s="260"/>
      <c r="BF47" s="261"/>
    </row>
    <row r="48" spans="1:58" ht="18" customHeight="1" thickTop="1" x14ac:dyDescent="0.25">
      <c r="A48" s="6">
        <v>48</v>
      </c>
      <c r="B48" s="248" t="s">
        <v>243</v>
      </c>
      <c r="C48" s="249"/>
      <c r="D48" s="250"/>
      <c r="E48" s="259" t="s">
        <v>348</v>
      </c>
      <c r="F48" s="260"/>
      <c r="G48" s="281"/>
      <c r="H48" s="114" t="s">
        <v>557</v>
      </c>
      <c r="I48" s="284"/>
      <c r="J48" s="285"/>
      <c r="K48" s="258" t="s">
        <v>243</v>
      </c>
      <c r="L48" s="258"/>
      <c r="M48" s="258"/>
      <c r="N48" s="259" t="s">
        <v>349</v>
      </c>
      <c r="O48" s="260"/>
      <c r="P48" s="281"/>
      <c r="Q48" s="114" t="s">
        <v>557</v>
      </c>
      <c r="R48" s="282"/>
      <c r="S48" s="283"/>
      <c r="AO48" s="267" t="s">
        <v>244</v>
      </c>
      <c r="AP48" s="262"/>
      <c r="AQ48" s="262"/>
      <c r="AR48" s="268"/>
      <c r="AS48" s="268"/>
      <c r="AT48" s="268"/>
      <c r="AU48" s="268"/>
      <c r="AV48" s="268"/>
      <c r="AW48" s="268"/>
      <c r="AX48" s="262" t="s">
        <v>244</v>
      </c>
      <c r="AY48" s="262"/>
      <c r="AZ48" s="262"/>
      <c r="BA48" s="263"/>
      <c r="BB48" s="264"/>
      <c r="BC48" s="264"/>
      <c r="BD48" s="264"/>
      <c r="BE48" s="264"/>
      <c r="BF48" s="265"/>
    </row>
    <row r="49" spans="1:58" ht="18" customHeight="1" thickBot="1" x14ac:dyDescent="0.3">
      <c r="A49" s="6">
        <v>49</v>
      </c>
      <c r="B49" s="267" t="s">
        <v>244</v>
      </c>
      <c r="C49" s="262"/>
      <c r="D49" s="262"/>
      <c r="E49" s="268" t="s">
        <v>436</v>
      </c>
      <c r="F49" s="268"/>
      <c r="G49" s="268"/>
      <c r="H49" s="268"/>
      <c r="I49" s="268"/>
      <c r="J49" s="268"/>
      <c r="K49" s="262" t="s">
        <v>244</v>
      </c>
      <c r="L49" s="262"/>
      <c r="M49" s="262"/>
      <c r="N49" s="263" t="s">
        <v>439</v>
      </c>
      <c r="O49" s="264"/>
      <c r="P49" s="264"/>
      <c r="Q49" s="264"/>
      <c r="R49" s="264"/>
      <c r="S49" s="265"/>
      <c r="AO49" s="252" t="s">
        <v>260</v>
      </c>
      <c r="AP49" s="253"/>
      <c r="AQ49" s="253"/>
      <c r="AR49" s="254"/>
      <c r="AS49" s="254"/>
      <c r="AT49" s="254"/>
      <c r="AU49" s="254"/>
      <c r="AV49" s="254"/>
      <c r="AW49" s="254"/>
      <c r="AX49" s="253" t="s">
        <v>260</v>
      </c>
      <c r="AY49" s="253"/>
      <c r="AZ49" s="253"/>
      <c r="BA49" s="255"/>
      <c r="BB49" s="256"/>
      <c r="BC49" s="256"/>
      <c r="BD49" s="256"/>
      <c r="BE49" s="256"/>
      <c r="BF49" s="257"/>
    </row>
    <row r="50" spans="1:58" ht="18" customHeight="1" thickTop="1" thickBot="1" x14ac:dyDescent="0.3">
      <c r="A50" s="6">
        <v>50</v>
      </c>
      <c r="B50" s="252" t="s">
        <v>260</v>
      </c>
      <c r="C50" s="253"/>
      <c r="D50" s="253"/>
      <c r="E50" s="254" t="s">
        <v>437</v>
      </c>
      <c r="F50" s="254"/>
      <c r="G50" s="254"/>
      <c r="H50" s="254" t="s">
        <v>438</v>
      </c>
      <c r="I50" s="254"/>
      <c r="J50" s="254"/>
      <c r="K50" s="253" t="s">
        <v>260</v>
      </c>
      <c r="L50" s="253"/>
      <c r="M50" s="253"/>
      <c r="N50" s="255" t="s">
        <v>440</v>
      </c>
      <c r="O50" s="256"/>
      <c r="P50" s="256"/>
      <c r="Q50" s="256" t="s">
        <v>441</v>
      </c>
      <c r="R50" s="256"/>
      <c r="S50" s="257"/>
      <c r="AO50" s="248" t="s">
        <v>243</v>
      </c>
      <c r="AP50" s="249"/>
      <c r="AQ50" s="250"/>
      <c r="AR50" s="276" t="s">
        <v>358</v>
      </c>
      <c r="AS50" s="276"/>
      <c r="AT50" s="276"/>
      <c r="AU50" s="276"/>
      <c r="AV50" s="276"/>
      <c r="AW50" s="276"/>
      <c r="AX50" s="258" t="s">
        <v>243</v>
      </c>
      <c r="AY50" s="258"/>
      <c r="AZ50" s="258"/>
      <c r="BA50" s="259" t="s">
        <v>359</v>
      </c>
      <c r="BB50" s="260"/>
      <c r="BC50" s="260"/>
      <c r="BD50" s="260"/>
      <c r="BE50" s="260"/>
      <c r="BF50" s="261"/>
    </row>
    <row r="51" spans="1:58" ht="18" customHeight="1" thickTop="1" x14ac:dyDescent="0.25">
      <c r="A51" s="6">
        <v>51</v>
      </c>
      <c r="AO51" s="267" t="s">
        <v>244</v>
      </c>
      <c r="AP51" s="262"/>
      <c r="AQ51" s="262"/>
      <c r="AR51" s="268"/>
      <c r="AS51" s="268"/>
      <c r="AT51" s="268"/>
      <c r="AU51" s="268"/>
      <c r="AV51" s="268"/>
      <c r="AW51" s="268"/>
      <c r="AX51" s="262" t="s">
        <v>244</v>
      </c>
      <c r="AY51" s="262"/>
      <c r="AZ51" s="262"/>
      <c r="BA51" s="263"/>
      <c r="BB51" s="264"/>
      <c r="BC51" s="264"/>
      <c r="BD51" s="264"/>
      <c r="BE51" s="264"/>
      <c r="BF51" s="265"/>
    </row>
    <row r="52" spans="1:58" ht="18" customHeight="1" thickBot="1" x14ac:dyDescent="0.3">
      <c r="A52" s="6">
        <v>52</v>
      </c>
      <c r="AO52" s="252" t="s">
        <v>260</v>
      </c>
      <c r="AP52" s="253"/>
      <c r="AQ52" s="253"/>
      <c r="AR52" s="254"/>
      <c r="AS52" s="254"/>
      <c r="AT52" s="254"/>
      <c r="AU52" s="254"/>
      <c r="AV52" s="254"/>
      <c r="AW52" s="254"/>
      <c r="AX52" s="253" t="s">
        <v>260</v>
      </c>
      <c r="AY52" s="253"/>
      <c r="AZ52" s="253"/>
      <c r="BA52" s="255"/>
      <c r="BB52" s="256"/>
      <c r="BC52" s="256"/>
      <c r="BD52" s="256"/>
      <c r="BE52" s="256"/>
      <c r="BF52" s="257"/>
    </row>
    <row r="53" spans="1:58" ht="18" customHeight="1" thickTop="1" x14ac:dyDescent="0.25">
      <c r="AO53" s="248" t="s">
        <v>243</v>
      </c>
      <c r="AP53" s="249"/>
      <c r="AQ53" s="250"/>
      <c r="AR53" s="276" t="s">
        <v>360</v>
      </c>
      <c r="AS53" s="276"/>
      <c r="AT53" s="276"/>
      <c r="AU53" s="276"/>
      <c r="AV53" s="276"/>
      <c r="AW53" s="276"/>
      <c r="AX53" s="258" t="s">
        <v>243</v>
      </c>
      <c r="AY53" s="258"/>
      <c r="AZ53" s="258"/>
      <c r="BA53" s="259" t="s">
        <v>361</v>
      </c>
      <c r="BB53" s="260"/>
      <c r="BC53" s="260"/>
      <c r="BD53" s="260"/>
      <c r="BE53" s="260"/>
      <c r="BF53" s="261"/>
    </row>
    <row r="54" spans="1:58" ht="18" customHeight="1" thickBot="1" x14ac:dyDescent="0.3">
      <c r="A54" s="81">
        <v>3</v>
      </c>
      <c r="B54" s="277" t="s">
        <v>382</v>
      </c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9"/>
      <c r="AO54" s="267" t="s">
        <v>244</v>
      </c>
      <c r="AP54" s="262"/>
      <c r="AQ54" s="262"/>
      <c r="AR54" s="268"/>
      <c r="AS54" s="268"/>
      <c r="AT54" s="268"/>
      <c r="AU54" s="268"/>
      <c r="AV54" s="268"/>
      <c r="AW54" s="268"/>
      <c r="AX54" s="262" t="s">
        <v>244</v>
      </c>
      <c r="AY54" s="262"/>
      <c r="AZ54" s="262"/>
      <c r="BA54" s="263"/>
      <c r="BB54" s="264"/>
      <c r="BC54" s="264"/>
      <c r="BD54" s="264"/>
      <c r="BE54" s="264"/>
      <c r="BF54" s="265"/>
    </row>
    <row r="55" spans="1:58" ht="18.600000000000001" customHeight="1" thickTop="1" thickBot="1" x14ac:dyDescent="0.3">
      <c r="A55" s="6">
        <v>4</v>
      </c>
      <c r="B55" s="248" t="s">
        <v>243</v>
      </c>
      <c r="C55" s="249"/>
      <c r="D55" s="250"/>
      <c r="E55" s="259" t="s">
        <v>350</v>
      </c>
      <c r="F55" s="260"/>
      <c r="G55" s="281"/>
      <c r="H55" s="114" t="s">
        <v>557</v>
      </c>
      <c r="I55" s="284"/>
      <c r="J55" s="285"/>
      <c r="K55" s="258" t="s">
        <v>243</v>
      </c>
      <c r="L55" s="258"/>
      <c r="M55" s="258"/>
      <c r="N55" s="259" t="s">
        <v>351</v>
      </c>
      <c r="O55" s="260"/>
      <c r="P55" s="281"/>
      <c r="Q55" s="114" t="s">
        <v>557</v>
      </c>
      <c r="R55" s="282"/>
      <c r="S55" s="283"/>
      <c r="AO55" s="252" t="s">
        <v>260</v>
      </c>
      <c r="AP55" s="253"/>
      <c r="AQ55" s="253"/>
      <c r="AR55" s="254"/>
      <c r="AS55" s="254"/>
      <c r="AT55" s="254"/>
      <c r="AU55" s="254"/>
      <c r="AV55" s="254"/>
      <c r="AW55" s="254"/>
      <c r="AX55" s="253" t="s">
        <v>260</v>
      </c>
      <c r="AY55" s="253"/>
      <c r="AZ55" s="253"/>
      <c r="BA55" s="255"/>
      <c r="BB55" s="256"/>
      <c r="BC55" s="256"/>
      <c r="BD55" s="256"/>
      <c r="BE55" s="256"/>
      <c r="BF55" s="257"/>
    </row>
    <row r="56" spans="1:58" ht="18" customHeight="1" thickTop="1" x14ac:dyDescent="0.25">
      <c r="A56" s="6">
        <v>5</v>
      </c>
      <c r="B56" s="267" t="s">
        <v>244</v>
      </c>
      <c r="C56" s="262"/>
      <c r="D56" s="262"/>
      <c r="E56" s="268" t="s">
        <v>442</v>
      </c>
      <c r="F56" s="268"/>
      <c r="G56" s="268"/>
      <c r="H56" s="268"/>
      <c r="I56" s="268"/>
      <c r="J56" s="268"/>
      <c r="K56" s="262" t="s">
        <v>244</v>
      </c>
      <c r="L56" s="262"/>
      <c r="M56" s="262"/>
      <c r="N56" s="263" t="s">
        <v>445</v>
      </c>
      <c r="O56" s="264"/>
      <c r="P56" s="264"/>
      <c r="Q56" s="264"/>
      <c r="R56" s="264"/>
      <c r="S56" s="265"/>
      <c r="AO56" s="248" t="s">
        <v>243</v>
      </c>
      <c r="AP56" s="249"/>
      <c r="AQ56" s="250"/>
      <c r="AR56" s="276" t="s">
        <v>362</v>
      </c>
      <c r="AS56" s="276"/>
      <c r="AT56" s="276"/>
      <c r="AU56" s="276"/>
      <c r="AV56" s="276"/>
      <c r="AW56" s="276"/>
      <c r="AX56" s="258" t="s">
        <v>243</v>
      </c>
      <c r="AY56" s="258"/>
      <c r="AZ56" s="258"/>
      <c r="BA56" s="259" t="s">
        <v>363</v>
      </c>
      <c r="BB56" s="260"/>
      <c r="BC56" s="260"/>
      <c r="BD56" s="260"/>
      <c r="BE56" s="260"/>
      <c r="BF56" s="261"/>
    </row>
    <row r="57" spans="1:58" ht="18" customHeight="1" thickBot="1" x14ac:dyDescent="0.3">
      <c r="A57" s="81">
        <v>6</v>
      </c>
      <c r="B57" s="252" t="s">
        <v>260</v>
      </c>
      <c r="C57" s="253"/>
      <c r="D57" s="253"/>
      <c r="E57" s="254" t="s">
        <v>443</v>
      </c>
      <c r="F57" s="254"/>
      <c r="G57" s="254"/>
      <c r="H57" s="254" t="s">
        <v>444</v>
      </c>
      <c r="I57" s="254"/>
      <c r="J57" s="254"/>
      <c r="K57" s="253" t="s">
        <v>260</v>
      </c>
      <c r="L57" s="253"/>
      <c r="M57" s="253"/>
      <c r="N57" s="255" t="s">
        <v>446</v>
      </c>
      <c r="O57" s="256"/>
      <c r="P57" s="256"/>
      <c r="Q57" s="256" t="s">
        <v>447</v>
      </c>
      <c r="R57" s="256"/>
      <c r="S57" s="257"/>
      <c r="AO57" s="267" t="s">
        <v>244</v>
      </c>
      <c r="AP57" s="262"/>
      <c r="AQ57" s="262"/>
      <c r="AR57" s="268"/>
      <c r="AS57" s="268"/>
      <c r="AT57" s="268"/>
      <c r="AU57" s="268"/>
      <c r="AV57" s="268"/>
      <c r="AW57" s="268"/>
      <c r="AX57" s="262" t="s">
        <v>244</v>
      </c>
      <c r="AY57" s="262"/>
      <c r="AZ57" s="262"/>
      <c r="BA57" s="263"/>
      <c r="BB57" s="264"/>
      <c r="BC57" s="264"/>
      <c r="BD57" s="264"/>
      <c r="BE57" s="264"/>
      <c r="BF57" s="265"/>
    </row>
    <row r="58" spans="1:58" ht="18.600000000000001" customHeight="1" thickTop="1" thickBot="1" x14ac:dyDescent="0.3">
      <c r="A58" s="6">
        <v>7</v>
      </c>
      <c r="B58" s="248" t="s">
        <v>243</v>
      </c>
      <c r="C58" s="249"/>
      <c r="D58" s="250"/>
      <c r="E58" s="259" t="s">
        <v>352</v>
      </c>
      <c r="F58" s="260"/>
      <c r="G58" s="281"/>
      <c r="H58" s="114" t="s">
        <v>557</v>
      </c>
      <c r="I58" s="284"/>
      <c r="J58" s="285"/>
      <c r="K58" s="258" t="s">
        <v>243</v>
      </c>
      <c r="L58" s="258"/>
      <c r="M58" s="258"/>
      <c r="N58" s="259" t="s">
        <v>353</v>
      </c>
      <c r="O58" s="260"/>
      <c r="P58" s="281"/>
      <c r="Q58" s="114" t="s">
        <v>557</v>
      </c>
      <c r="R58" s="282"/>
      <c r="S58" s="283"/>
      <c r="AO58" s="252" t="s">
        <v>260</v>
      </c>
      <c r="AP58" s="253"/>
      <c r="AQ58" s="253"/>
      <c r="AR58" s="254"/>
      <c r="AS58" s="254"/>
      <c r="AT58" s="254"/>
      <c r="AU58" s="254"/>
      <c r="AV58" s="254"/>
      <c r="AW58" s="254"/>
      <c r="AX58" s="253" t="s">
        <v>260</v>
      </c>
      <c r="AY58" s="253"/>
      <c r="AZ58" s="253"/>
      <c r="BA58" s="255"/>
      <c r="BB58" s="256"/>
      <c r="BC58" s="256"/>
      <c r="BD58" s="256"/>
      <c r="BE58" s="256"/>
      <c r="BF58" s="257"/>
    </row>
    <row r="59" spans="1:58" ht="18" customHeight="1" thickTop="1" x14ac:dyDescent="0.25">
      <c r="A59" s="6">
        <v>8</v>
      </c>
      <c r="B59" s="267" t="s">
        <v>244</v>
      </c>
      <c r="C59" s="262"/>
      <c r="D59" s="262"/>
      <c r="E59" s="268" t="s">
        <v>448</v>
      </c>
      <c r="F59" s="268"/>
      <c r="G59" s="268"/>
      <c r="H59" s="268"/>
      <c r="I59" s="268"/>
      <c r="J59" s="268"/>
      <c r="K59" s="262" t="s">
        <v>244</v>
      </c>
      <c r="L59" s="262"/>
      <c r="M59" s="262"/>
      <c r="N59" s="263" t="s">
        <v>451</v>
      </c>
      <c r="O59" s="264"/>
      <c r="P59" s="264"/>
      <c r="Q59" s="264"/>
      <c r="R59" s="264"/>
      <c r="S59" s="265"/>
      <c r="AO59" s="248" t="s">
        <v>243</v>
      </c>
      <c r="AP59" s="249"/>
      <c r="AQ59" s="250"/>
      <c r="AR59" s="276" t="s">
        <v>364</v>
      </c>
      <c r="AS59" s="276"/>
      <c r="AT59" s="276"/>
      <c r="AU59" s="276"/>
      <c r="AV59" s="276"/>
      <c r="AW59" s="276"/>
      <c r="AX59" s="258" t="s">
        <v>243</v>
      </c>
      <c r="AY59" s="258"/>
      <c r="AZ59" s="258"/>
      <c r="BA59" s="259" t="s">
        <v>365</v>
      </c>
      <c r="BB59" s="260"/>
      <c r="BC59" s="260"/>
      <c r="BD59" s="260"/>
      <c r="BE59" s="260"/>
      <c r="BF59" s="261"/>
    </row>
    <row r="60" spans="1:58" ht="18" customHeight="1" thickBot="1" x14ac:dyDescent="0.3">
      <c r="A60" s="81">
        <v>9</v>
      </c>
      <c r="B60" s="252" t="s">
        <v>260</v>
      </c>
      <c r="C60" s="253"/>
      <c r="D60" s="253"/>
      <c r="E60" s="254" t="s">
        <v>449</v>
      </c>
      <c r="F60" s="254"/>
      <c r="G60" s="254"/>
      <c r="H60" s="254" t="s">
        <v>450</v>
      </c>
      <c r="I60" s="254"/>
      <c r="J60" s="254"/>
      <c r="K60" s="253" t="s">
        <v>260</v>
      </c>
      <c r="L60" s="253"/>
      <c r="M60" s="253"/>
      <c r="N60" s="255" t="s">
        <v>452</v>
      </c>
      <c r="O60" s="256"/>
      <c r="P60" s="256"/>
      <c r="Q60" s="256" t="s">
        <v>453</v>
      </c>
      <c r="R60" s="256"/>
      <c r="S60" s="257"/>
      <c r="AO60" s="267" t="s">
        <v>244</v>
      </c>
      <c r="AP60" s="262"/>
      <c r="AQ60" s="262"/>
      <c r="AR60" s="268"/>
      <c r="AS60" s="268"/>
      <c r="AT60" s="268"/>
      <c r="AU60" s="268"/>
      <c r="AV60" s="268"/>
      <c r="AW60" s="268"/>
      <c r="AX60" s="262" t="s">
        <v>244</v>
      </c>
      <c r="AY60" s="262"/>
      <c r="AZ60" s="262"/>
      <c r="BA60" s="263"/>
      <c r="BB60" s="264"/>
      <c r="BC60" s="264"/>
      <c r="BD60" s="264"/>
      <c r="BE60" s="264"/>
      <c r="BF60" s="265"/>
    </row>
    <row r="61" spans="1:58" ht="18.600000000000001" customHeight="1" thickTop="1" thickBot="1" x14ac:dyDescent="0.3">
      <c r="A61" s="6">
        <v>10</v>
      </c>
      <c r="B61" s="248" t="s">
        <v>243</v>
      </c>
      <c r="C61" s="249"/>
      <c r="D61" s="250"/>
      <c r="E61" s="259" t="s">
        <v>354</v>
      </c>
      <c r="F61" s="260"/>
      <c r="G61" s="281"/>
      <c r="H61" s="114" t="s">
        <v>557</v>
      </c>
      <c r="I61" s="284"/>
      <c r="J61" s="285"/>
      <c r="K61" s="258" t="s">
        <v>243</v>
      </c>
      <c r="L61" s="258"/>
      <c r="M61" s="258"/>
      <c r="N61" s="259" t="s">
        <v>355</v>
      </c>
      <c r="O61" s="260"/>
      <c r="P61" s="281"/>
      <c r="Q61" s="114" t="s">
        <v>557</v>
      </c>
      <c r="R61" s="282"/>
      <c r="S61" s="283"/>
      <c r="AO61" s="252" t="s">
        <v>260</v>
      </c>
      <c r="AP61" s="253"/>
      <c r="AQ61" s="253"/>
      <c r="AR61" s="254"/>
      <c r="AS61" s="254"/>
      <c r="AT61" s="254"/>
      <c r="AU61" s="254"/>
      <c r="AV61" s="254"/>
      <c r="AW61" s="254"/>
      <c r="AX61" s="253" t="s">
        <v>260</v>
      </c>
      <c r="AY61" s="253"/>
      <c r="AZ61" s="253"/>
      <c r="BA61" s="255"/>
      <c r="BB61" s="256"/>
      <c r="BC61" s="256"/>
      <c r="BD61" s="256"/>
      <c r="BE61" s="256"/>
      <c r="BF61" s="257"/>
    </row>
    <row r="62" spans="1:58" ht="18" customHeight="1" thickTop="1" x14ac:dyDescent="0.25">
      <c r="A62" s="6">
        <v>11</v>
      </c>
      <c r="B62" s="267" t="s">
        <v>244</v>
      </c>
      <c r="C62" s="262"/>
      <c r="D62" s="262"/>
      <c r="E62" s="268" t="s">
        <v>454</v>
      </c>
      <c r="F62" s="268"/>
      <c r="G62" s="268"/>
      <c r="H62" s="268"/>
      <c r="I62" s="268"/>
      <c r="J62" s="268"/>
      <c r="K62" s="262" t="s">
        <v>244</v>
      </c>
      <c r="L62" s="262"/>
      <c r="M62" s="262"/>
      <c r="N62" s="263" t="s">
        <v>457</v>
      </c>
      <c r="O62" s="264"/>
      <c r="P62" s="264"/>
      <c r="Q62" s="264"/>
      <c r="R62" s="264"/>
      <c r="S62" s="265"/>
      <c r="AO62" s="248" t="s">
        <v>243</v>
      </c>
      <c r="AP62" s="249"/>
      <c r="AQ62" s="250"/>
      <c r="AR62" s="276" t="s">
        <v>366</v>
      </c>
      <c r="AS62" s="276"/>
      <c r="AT62" s="276"/>
      <c r="AU62" s="276"/>
      <c r="AV62" s="276"/>
      <c r="AW62" s="276"/>
      <c r="AX62" s="258"/>
      <c r="AY62" s="258"/>
      <c r="AZ62" s="258"/>
      <c r="BA62" s="259"/>
      <c r="BB62" s="260"/>
      <c r="BC62" s="260"/>
      <c r="BD62" s="260"/>
      <c r="BE62" s="260"/>
      <c r="BF62" s="261"/>
    </row>
    <row r="63" spans="1:58" ht="18" customHeight="1" thickBot="1" x14ac:dyDescent="0.3">
      <c r="A63" s="81">
        <v>12</v>
      </c>
      <c r="B63" s="252" t="s">
        <v>260</v>
      </c>
      <c r="C63" s="253"/>
      <c r="D63" s="253"/>
      <c r="E63" s="254" t="s">
        <v>455</v>
      </c>
      <c r="F63" s="254"/>
      <c r="G63" s="254"/>
      <c r="H63" s="254" t="s">
        <v>456</v>
      </c>
      <c r="I63" s="254"/>
      <c r="J63" s="254"/>
      <c r="K63" s="253" t="s">
        <v>260</v>
      </c>
      <c r="L63" s="253"/>
      <c r="M63" s="253"/>
      <c r="N63" s="255" t="s">
        <v>458</v>
      </c>
      <c r="O63" s="256"/>
      <c r="P63" s="256"/>
      <c r="Q63" s="256" t="s">
        <v>459</v>
      </c>
      <c r="R63" s="256"/>
      <c r="S63" s="257"/>
      <c r="AO63" s="267" t="s">
        <v>244</v>
      </c>
      <c r="AP63" s="262"/>
      <c r="AQ63" s="262"/>
      <c r="AR63" s="268"/>
      <c r="AS63" s="268"/>
      <c r="AT63" s="268"/>
      <c r="AU63" s="268"/>
      <c r="AV63" s="268"/>
      <c r="AW63" s="268"/>
      <c r="AX63" s="262"/>
      <c r="AY63" s="262"/>
      <c r="AZ63" s="262"/>
      <c r="BA63" s="263"/>
      <c r="BB63" s="264"/>
      <c r="BC63" s="264"/>
      <c r="BD63" s="264"/>
      <c r="BE63" s="264"/>
      <c r="BF63" s="265"/>
    </row>
    <row r="64" spans="1:58" ht="18.600000000000001" customHeight="1" thickTop="1" thickBot="1" x14ac:dyDescent="0.3">
      <c r="A64" s="6">
        <v>13</v>
      </c>
      <c r="B64" s="248" t="s">
        <v>243</v>
      </c>
      <c r="C64" s="249"/>
      <c r="D64" s="250"/>
      <c r="E64" s="259" t="s">
        <v>356</v>
      </c>
      <c r="F64" s="260"/>
      <c r="G64" s="281"/>
      <c r="H64" s="114" t="s">
        <v>557</v>
      </c>
      <c r="I64" s="284"/>
      <c r="J64" s="285"/>
      <c r="K64" s="258" t="s">
        <v>243</v>
      </c>
      <c r="L64" s="258"/>
      <c r="M64" s="258"/>
      <c r="N64" s="259" t="s">
        <v>357</v>
      </c>
      <c r="O64" s="260"/>
      <c r="P64" s="281"/>
      <c r="Q64" s="114" t="s">
        <v>557</v>
      </c>
      <c r="R64" s="282"/>
      <c r="S64" s="283"/>
      <c r="AO64" s="252" t="s">
        <v>260</v>
      </c>
      <c r="AP64" s="253"/>
      <c r="AQ64" s="253"/>
      <c r="AR64" s="254"/>
      <c r="AS64" s="254"/>
      <c r="AT64" s="254"/>
      <c r="AU64" s="254"/>
      <c r="AV64" s="254"/>
      <c r="AW64" s="254"/>
      <c r="AX64" s="253"/>
      <c r="AY64" s="253"/>
      <c r="AZ64" s="253"/>
      <c r="BA64" s="255"/>
      <c r="BB64" s="256"/>
      <c r="BC64" s="256"/>
      <c r="BD64" s="256"/>
      <c r="BE64" s="256"/>
      <c r="BF64" s="257"/>
    </row>
    <row r="65" spans="1:19" ht="18" customHeight="1" thickTop="1" x14ac:dyDescent="0.25">
      <c r="A65" s="6">
        <v>14</v>
      </c>
      <c r="B65" s="267" t="s">
        <v>244</v>
      </c>
      <c r="C65" s="262"/>
      <c r="D65" s="262"/>
      <c r="E65" s="268" t="s">
        <v>460</v>
      </c>
      <c r="F65" s="268"/>
      <c r="G65" s="268"/>
      <c r="H65" s="268"/>
      <c r="I65" s="268"/>
      <c r="J65" s="268"/>
      <c r="K65" s="262" t="s">
        <v>244</v>
      </c>
      <c r="L65" s="262"/>
      <c r="M65" s="262"/>
      <c r="N65" s="263" t="s">
        <v>463</v>
      </c>
      <c r="O65" s="264"/>
      <c r="P65" s="264"/>
      <c r="Q65" s="264"/>
      <c r="R65" s="264"/>
      <c r="S65" s="265"/>
    </row>
    <row r="66" spans="1:19" ht="18" customHeight="1" thickBot="1" x14ac:dyDescent="0.3">
      <c r="A66" s="81">
        <v>15</v>
      </c>
      <c r="B66" s="252" t="s">
        <v>260</v>
      </c>
      <c r="C66" s="253"/>
      <c r="D66" s="253"/>
      <c r="E66" s="254" t="s">
        <v>461</v>
      </c>
      <c r="F66" s="254"/>
      <c r="G66" s="254"/>
      <c r="H66" s="254" t="s">
        <v>462</v>
      </c>
      <c r="I66" s="254"/>
      <c r="J66" s="254"/>
      <c r="K66" s="253" t="s">
        <v>260</v>
      </c>
      <c r="L66" s="253"/>
      <c r="M66" s="253"/>
      <c r="N66" s="255" t="s">
        <v>422</v>
      </c>
      <c r="O66" s="256"/>
      <c r="P66" s="256"/>
      <c r="Q66" s="256" t="s">
        <v>459</v>
      </c>
      <c r="R66" s="256"/>
      <c r="S66" s="257"/>
    </row>
    <row r="67" spans="1:19" ht="18.75" thickTop="1" x14ac:dyDescent="0.25">
      <c r="A67" s="6">
        <v>16</v>
      </c>
      <c r="B67" s="248" t="s">
        <v>243</v>
      </c>
      <c r="C67" s="249"/>
      <c r="D67" s="250"/>
      <c r="E67" s="259" t="s">
        <v>358</v>
      </c>
      <c r="F67" s="260"/>
      <c r="G67" s="281"/>
      <c r="H67" s="114" t="s">
        <v>557</v>
      </c>
      <c r="I67" s="284"/>
      <c r="J67" s="285"/>
      <c r="K67" s="258" t="s">
        <v>243</v>
      </c>
      <c r="L67" s="258"/>
      <c r="M67" s="258"/>
      <c r="N67" s="259" t="s">
        <v>359</v>
      </c>
      <c r="O67" s="260"/>
      <c r="P67" s="281"/>
      <c r="Q67" s="114" t="s">
        <v>557</v>
      </c>
      <c r="R67" s="282"/>
      <c r="S67" s="283"/>
    </row>
    <row r="68" spans="1:19" ht="18" customHeight="1" x14ac:dyDescent="0.25">
      <c r="A68" s="6">
        <v>17</v>
      </c>
      <c r="B68" s="267" t="s">
        <v>244</v>
      </c>
      <c r="C68" s="262"/>
      <c r="D68" s="262"/>
      <c r="E68" s="268" t="s">
        <v>464</v>
      </c>
      <c r="F68" s="268"/>
      <c r="G68" s="268"/>
      <c r="H68" s="268"/>
      <c r="I68" s="268"/>
      <c r="J68" s="268"/>
      <c r="K68" s="262" t="s">
        <v>244</v>
      </c>
      <c r="L68" s="262"/>
      <c r="M68" s="262"/>
      <c r="N68" s="263" t="s">
        <v>467</v>
      </c>
      <c r="O68" s="264"/>
      <c r="P68" s="264"/>
      <c r="Q68" s="264"/>
      <c r="R68" s="264"/>
      <c r="S68" s="265"/>
    </row>
    <row r="69" spans="1:19" ht="18" customHeight="1" thickBot="1" x14ac:dyDescent="0.3">
      <c r="A69" s="81">
        <v>18</v>
      </c>
      <c r="B69" s="252" t="s">
        <v>260</v>
      </c>
      <c r="C69" s="253"/>
      <c r="D69" s="253"/>
      <c r="E69" s="254" t="s">
        <v>465</v>
      </c>
      <c r="F69" s="254"/>
      <c r="G69" s="254"/>
      <c r="H69" s="254" t="s">
        <v>466</v>
      </c>
      <c r="I69" s="254"/>
      <c r="J69" s="254"/>
      <c r="K69" s="253" t="s">
        <v>260</v>
      </c>
      <c r="L69" s="253"/>
      <c r="M69" s="253"/>
      <c r="N69" s="255" t="s">
        <v>468</v>
      </c>
      <c r="O69" s="256"/>
      <c r="P69" s="256"/>
      <c r="Q69" s="256" t="s">
        <v>469</v>
      </c>
      <c r="R69" s="256"/>
      <c r="S69" s="257"/>
    </row>
    <row r="70" spans="1:19" ht="18" customHeight="1" thickTop="1" x14ac:dyDescent="0.25">
      <c r="A70" s="6">
        <v>19</v>
      </c>
      <c r="B70" s="248" t="s">
        <v>243</v>
      </c>
      <c r="C70" s="249"/>
      <c r="D70" s="250"/>
      <c r="E70" s="259" t="s">
        <v>360</v>
      </c>
      <c r="F70" s="260"/>
      <c r="G70" s="281"/>
      <c r="H70" s="114" t="s">
        <v>557</v>
      </c>
      <c r="I70" s="284"/>
      <c r="J70" s="285"/>
      <c r="K70" s="258" t="s">
        <v>243</v>
      </c>
      <c r="L70" s="258"/>
      <c r="M70" s="258"/>
      <c r="N70" s="259" t="s">
        <v>361</v>
      </c>
      <c r="O70" s="260"/>
      <c r="P70" s="281"/>
      <c r="Q70" s="114" t="s">
        <v>557</v>
      </c>
      <c r="R70" s="282"/>
      <c r="S70" s="283"/>
    </row>
    <row r="71" spans="1:19" ht="18" customHeight="1" x14ac:dyDescent="0.25">
      <c r="A71" s="6">
        <v>20</v>
      </c>
      <c r="B71" s="267" t="s">
        <v>244</v>
      </c>
      <c r="C71" s="262"/>
      <c r="D71" s="262"/>
      <c r="E71" s="268" t="s">
        <v>470</v>
      </c>
      <c r="F71" s="268"/>
      <c r="G71" s="268"/>
      <c r="H71" s="268"/>
      <c r="I71" s="268"/>
      <c r="J71" s="268"/>
      <c r="K71" s="262" t="s">
        <v>244</v>
      </c>
      <c r="L71" s="262"/>
      <c r="M71" s="262"/>
      <c r="N71" s="263" t="s">
        <v>473</v>
      </c>
      <c r="O71" s="264"/>
      <c r="P71" s="264"/>
      <c r="Q71" s="264"/>
      <c r="R71" s="264"/>
      <c r="S71" s="265"/>
    </row>
    <row r="72" spans="1:19" ht="18" customHeight="1" thickBot="1" x14ac:dyDescent="0.3">
      <c r="A72" s="81">
        <v>21</v>
      </c>
      <c r="B72" s="252" t="s">
        <v>260</v>
      </c>
      <c r="C72" s="253"/>
      <c r="D72" s="253"/>
      <c r="E72" s="254" t="s">
        <v>471</v>
      </c>
      <c r="F72" s="254"/>
      <c r="G72" s="254"/>
      <c r="H72" s="254" t="s">
        <v>472</v>
      </c>
      <c r="I72" s="254"/>
      <c r="J72" s="254"/>
      <c r="K72" s="253" t="s">
        <v>260</v>
      </c>
      <c r="L72" s="253"/>
      <c r="M72" s="253"/>
      <c r="N72" s="255" t="s">
        <v>474</v>
      </c>
      <c r="O72" s="256"/>
      <c r="P72" s="256"/>
      <c r="Q72" s="256" t="s">
        <v>475</v>
      </c>
      <c r="R72" s="256"/>
      <c r="S72" s="257"/>
    </row>
    <row r="73" spans="1:19" ht="18" customHeight="1" thickTop="1" x14ac:dyDescent="0.25">
      <c r="A73" s="6">
        <v>22</v>
      </c>
      <c r="B73" s="248" t="s">
        <v>243</v>
      </c>
      <c r="C73" s="249"/>
      <c r="D73" s="250"/>
      <c r="E73" s="259" t="s">
        <v>362</v>
      </c>
      <c r="F73" s="260"/>
      <c r="G73" s="281"/>
      <c r="H73" s="114" t="s">
        <v>557</v>
      </c>
      <c r="I73" s="284"/>
      <c r="J73" s="285"/>
      <c r="K73" s="258" t="s">
        <v>243</v>
      </c>
      <c r="L73" s="258"/>
      <c r="M73" s="258"/>
      <c r="N73" s="259" t="s">
        <v>363</v>
      </c>
      <c r="O73" s="260"/>
      <c r="P73" s="281"/>
      <c r="Q73" s="114" t="s">
        <v>557</v>
      </c>
      <c r="R73" s="282"/>
      <c r="S73" s="283"/>
    </row>
    <row r="74" spans="1:19" ht="18" customHeight="1" x14ac:dyDescent="0.25">
      <c r="A74" s="6">
        <v>23</v>
      </c>
      <c r="B74" s="267" t="s">
        <v>244</v>
      </c>
      <c r="C74" s="262"/>
      <c r="D74" s="262"/>
      <c r="E74" s="268" t="s">
        <v>476</v>
      </c>
      <c r="F74" s="268"/>
      <c r="G74" s="268"/>
      <c r="H74" s="268"/>
      <c r="I74" s="268"/>
      <c r="J74" s="268"/>
      <c r="K74" s="262" t="s">
        <v>244</v>
      </c>
      <c r="L74" s="262"/>
      <c r="M74" s="262"/>
      <c r="N74" s="263" t="s">
        <v>479</v>
      </c>
      <c r="O74" s="264"/>
      <c r="P74" s="264"/>
      <c r="Q74" s="264"/>
      <c r="R74" s="264"/>
      <c r="S74" s="265"/>
    </row>
    <row r="75" spans="1:19" ht="18.75" thickBot="1" x14ac:dyDescent="0.3">
      <c r="A75" s="81">
        <v>24</v>
      </c>
      <c r="B75" s="252" t="s">
        <v>260</v>
      </c>
      <c r="C75" s="253"/>
      <c r="D75" s="253"/>
      <c r="E75" s="254" t="s">
        <v>477</v>
      </c>
      <c r="F75" s="254"/>
      <c r="G75" s="254"/>
      <c r="H75" s="254" t="s">
        <v>478</v>
      </c>
      <c r="I75" s="254"/>
      <c r="J75" s="254"/>
      <c r="K75" s="253" t="s">
        <v>260</v>
      </c>
      <c r="L75" s="253"/>
      <c r="M75" s="253"/>
      <c r="N75" s="255" t="s">
        <v>480</v>
      </c>
      <c r="O75" s="256"/>
      <c r="P75" s="256"/>
      <c r="Q75" s="256" t="s">
        <v>481</v>
      </c>
      <c r="R75" s="256"/>
      <c r="S75" s="257"/>
    </row>
    <row r="76" spans="1:19" ht="18" customHeight="1" thickTop="1" x14ac:dyDescent="0.25">
      <c r="A76" s="6">
        <v>25</v>
      </c>
      <c r="B76" s="248" t="s">
        <v>243</v>
      </c>
      <c r="C76" s="249"/>
      <c r="D76" s="250"/>
      <c r="E76" s="259" t="s">
        <v>364</v>
      </c>
      <c r="F76" s="260"/>
      <c r="G76" s="281"/>
      <c r="H76" s="114" t="s">
        <v>557</v>
      </c>
      <c r="I76" s="284"/>
      <c r="J76" s="285"/>
      <c r="K76" s="258" t="s">
        <v>243</v>
      </c>
      <c r="L76" s="258"/>
      <c r="M76" s="258"/>
      <c r="N76" s="259" t="s">
        <v>365</v>
      </c>
      <c r="O76" s="260"/>
      <c r="P76" s="281"/>
      <c r="Q76" s="114" t="s">
        <v>557</v>
      </c>
      <c r="R76" s="282"/>
      <c r="S76" s="283"/>
    </row>
    <row r="77" spans="1:19" ht="18" customHeight="1" x14ac:dyDescent="0.25">
      <c r="A77" s="6">
        <v>26</v>
      </c>
      <c r="B77" s="267" t="s">
        <v>244</v>
      </c>
      <c r="C77" s="262"/>
      <c r="D77" s="262"/>
      <c r="E77" s="268" t="s">
        <v>482</v>
      </c>
      <c r="F77" s="268"/>
      <c r="G77" s="268"/>
      <c r="H77" s="268"/>
      <c r="I77" s="268"/>
      <c r="J77" s="268"/>
      <c r="K77" s="262" t="s">
        <v>244</v>
      </c>
      <c r="L77" s="262"/>
      <c r="M77" s="262"/>
      <c r="N77" s="263" t="s">
        <v>485</v>
      </c>
      <c r="O77" s="264"/>
      <c r="P77" s="264"/>
      <c r="Q77" s="264"/>
      <c r="R77" s="264"/>
      <c r="S77" s="265"/>
    </row>
    <row r="78" spans="1:19" ht="18.75" thickBot="1" x14ac:dyDescent="0.3">
      <c r="A78" s="81">
        <v>27</v>
      </c>
      <c r="B78" s="252" t="s">
        <v>260</v>
      </c>
      <c r="C78" s="253"/>
      <c r="D78" s="253"/>
      <c r="E78" s="254" t="s">
        <v>483</v>
      </c>
      <c r="F78" s="254"/>
      <c r="G78" s="254"/>
      <c r="H78" s="254" t="s">
        <v>484</v>
      </c>
      <c r="I78" s="254"/>
      <c r="J78" s="254"/>
      <c r="K78" s="253" t="s">
        <v>260</v>
      </c>
      <c r="L78" s="253"/>
      <c r="M78" s="253"/>
      <c r="N78" s="255" t="s">
        <v>486</v>
      </c>
      <c r="O78" s="256"/>
      <c r="P78" s="256"/>
      <c r="Q78" s="256" t="s">
        <v>487</v>
      </c>
      <c r="R78" s="256"/>
      <c r="S78" s="257"/>
    </row>
    <row r="79" spans="1:19" ht="18" customHeight="1" thickTop="1" x14ac:dyDescent="0.25">
      <c r="A79" s="6">
        <v>28</v>
      </c>
      <c r="B79" s="248" t="s">
        <v>243</v>
      </c>
      <c r="C79" s="249"/>
      <c r="D79" s="250"/>
      <c r="E79" s="259" t="s">
        <v>366</v>
      </c>
      <c r="F79" s="260"/>
      <c r="G79" s="281"/>
      <c r="H79" s="114" t="s">
        <v>557</v>
      </c>
      <c r="I79" s="284"/>
      <c r="J79" s="285"/>
      <c r="K79" s="258"/>
      <c r="L79" s="258"/>
      <c r="M79" s="258"/>
      <c r="N79" s="259"/>
      <c r="O79" s="260"/>
      <c r="P79" s="260"/>
      <c r="Q79" s="260"/>
      <c r="R79" s="260"/>
      <c r="S79" s="261"/>
    </row>
    <row r="80" spans="1:19" ht="18" customHeight="1" x14ac:dyDescent="0.25">
      <c r="A80" s="6">
        <v>29</v>
      </c>
      <c r="B80" s="267" t="s">
        <v>244</v>
      </c>
      <c r="C80" s="262"/>
      <c r="D80" s="262"/>
      <c r="E80" s="268" t="s">
        <v>488</v>
      </c>
      <c r="F80" s="268"/>
      <c r="G80" s="268"/>
      <c r="H80" s="268"/>
      <c r="I80" s="268"/>
      <c r="J80" s="268"/>
      <c r="K80" s="262"/>
      <c r="L80" s="262"/>
      <c r="M80" s="262"/>
      <c r="N80" s="263"/>
      <c r="O80" s="264"/>
      <c r="P80" s="264"/>
      <c r="Q80" s="264"/>
      <c r="R80" s="264"/>
      <c r="S80" s="265"/>
    </row>
    <row r="81" spans="1:19" ht="18.75" thickBot="1" x14ac:dyDescent="0.3">
      <c r="A81" s="81">
        <v>30</v>
      </c>
      <c r="B81" s="252" t="s">
        <v>260</v>
      </c>
      <c r="C81" s="253"/>
      <c r="D81" s="253"/>
      <c r="E81" s="254" t="s">
        <v>489</v>
      </c>
      <c r="F81" s="254"/>
      <c r="G81" s="254"/>
      <c r="H81" s="254" t="s">
        <v>490</v>
      </c>
      <c r="I81" s="254"/>
      <c r="J81" s="254"/>
      <c r="K81" s="253"/>
      <c r="L81" s="253"/>
      <c r="M81" s="253"/>
      <c r="N81" s="255"/>
      <c r="O81" s="256"/>
      <c r="P81" s="256"/>
      <c r="Q81" s="256"/>
      <c r="R81" s="256"/>
      <c r="S81" s="257"/>
    </row>
    <row r="82" spans="1:19" ht="18" customHeight="1" thickTop="1" x14ac:dyDescent="0.25">
      <c r="A82" s="6">
        <v>31</v>
      </c>
      <c r="B82" s="270" t="s">
        <v>241</v>
      </c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2"/>
    </row>
    <row r="83" spans="1:19" ht="18" customHeight="1" thickBot="1" x14ac:dyDescent="0.3">
      <c r="A83" s="6">
        <v>32</v>
      </c>
      <c r="B83" s="251" t="s">
        <v>250</v>
      </c>
      <c r="C83" s="251"/>
      <c r="D83" s="251"/>
      <c r="E83" s="280" t="s">
        <v>248</v>
      </c>
      <c r="F83" s="280"/>
      <c r="G83" s="280"/>
      <c r="H83" s="251" t="s">
        <v>231</v>
      </c>
      <c r="I83" s="251"/>
      <c r="J83" s="280" t="s">
        <v>247</v>
      </c>
      <c r="K83" s="280"/>
      <c r="L83" s="251" t="s">
        <v>269</v>
      </c>
      <c r="M83" s="251"/>
      <c r="N83" s="280" t="s">
        <v>271</v>
      </c>
      <c r="O83" s="280"/>
      <c r="P83" s="251" t="s">
        <v>270</v>
      </c>
      <c r="Q83" s="251"/>
      <c r="R83" s="280" t="s">
        <v>272</v>
      </c>
      <c r="S83" s="280"/>
    </row>
    <row r="84" spans="1:19" ht="18" customHeight="1" thickTop="1" x14ac:dyDescent="0.25">
      <c r="A84" s="81">
        <v>33</v>
      </c>
      <c r="B84" s="248" t="s">
        <v>243</v>
      </c>
      <c r="C84" s="249"/>
      <c r="D84" s="250"/>
      <c r="E84" s="259" t="s">
        <v>273</v>
      </c>
      <c r="F84" s="260"/>
      <c r="G84" s="281"/>
      <c r="H84" s="114" t="s">
        <v>557</v>
      </c>
      <c r="I84" s="284"/>
      <c r="J84" s="285"/>
      <c r="K84" s="258" t="s">
        <v>243</v>
      </c>
      <c r="L84" s="258"/>
      <c r="M84" s="258"/>
      <c r="N84" s="259" t="s">
        <v>367</v>
      </c>
      <c r="O84" s="260"/>
      <c r="P84" s="281"/>
      <c r="Q84" s="114" t="s">
        <v>557</v>
      </c>
      <c r="R84" s="282"/>
      <c r="S84" s="283"/>
    </row>
    <row r="85" spans="1:19" ht="18" customHeight="1" x14ac:dyDescent="0.25">
      <c r="A85" s="6">
        <v>34</v>
      </c>
      <c r="B85" s="267" t="s">
        <v>244</v>
      </c>
      <c r="C85" s="262"/>
      <c r="D85" s="262"/>
      <c r="E85" s="268" t="s">
        <v>278</v>
      </c>
      <c r="F85" s="268"/>
      <c r="G85" s="268"/>
      <c r="H85" s="268"/>
      <c r="I85" s="268"/>
      <c r="J85" s="268"/>
      <c r="K85" s="262" t="s">
        <v>244</v>
      </c>
      <c r="L85" s="262"/>
      <c r="M85" s="262"/>
      <c r="N85" s="263" t="s">
        <v>491</v>
      </c>
      <c r="O85" s="264"/>
      <c r="P85" s="264"/>
      <c r="Q85" s="264"/>
      <c r="R85" s="264"/>
      <c r="S85" s="265"/>
    </row>
    <row r="86" spans="1:19" ht="18" customHeight="1" thickBot="1" x14ac:dyDescent="0.3">
      <c r="A86" s="6">
        <v>35</v>
      </c>
      <c r="B86" s="252" t="s">
        <v>260</v>
      </c>
      <c r="C86" s="253"/>
      <c r="D86" s="253"/>
      <c r="E86" s="254" t="s">
        <v>291</v>
      </c>
      <c r="F86" s="254"/>
      <c r="G86" s="254"/>
      <c r="H86" s="254" t="s">
        <v>295</v>
      </c>
      <c r="I86" s="254"/>
      <c r="J86" s="254"/>
      <c r="K86" s="253" t="s">
        <v>260</v>
      </c>
      <c r="L86" s="253"/>
      <c r="M86" s="253"/>
      <c r="N86" s="255" t="s">
        <v>492</v>
      </c>
      <c r="O86" s="256"/>
      <c r="P86" s="256"/>
      <c r="Q86" s="256" t="s">
        <v>493</v>
      </c>
      <c r="R86" s="256"/>
      <c r="S86" s="257"/>
    </row>
    <row r="87" spans="1:19" ht="18" customHeight="1" thickTop="1" x14ac:dyDescent="0.25">
      <c r="A87" s="81">
        <v>36</v>
      </c>
      <c r="B87" s="248" t="s">
        <v>243</v>
      </c>
      <c r="C87" s="249"/>
      <c r="D87" s="250"/>
      <c r="E87" s="259" t="s">
        <v>368</v>
      </c>
      <c r="F87" s="260"/>
      <c r="G87" s="281"/>
      <c r="H87" s="114" t="s">
        <v>557</v>
      </c>
      <c r="I87" s="284"/>
      <c r="J87" s="285"/>
      <c r="K87" s="258" t="s">
        <v>243</v>
      </c>
      <c r="L87" s="258"/>
      <c r="M87" s="258"/>
      <c r="N87" s="259" t="s">
        <v>369</v>
      </c>
      <c r="O87" s="260"/>
      <c r="P87" s="281"/>
      <c r="Q87" s="114" t="s">
        <v>557</v>
      </c>
      <c r="R87" s="282"/>
      <c r="S87" s="283"/>
    </row>
    <row r="88" spans="1:19" ht="18" customHeight="1" x14ac:dyDescent="0.25">
      <c r="A88" s="6">
        <v>37</v>
      </c>
      <c r="B88" s="267" t="s">
        <v>244</v>
      </c>
      <c r="C88" s="262"/>
      <c r="D88" s="262"/>
      <c r="E88" s="268" t="s">
        <v>494</v>
      </c>
      <c r="F88" s="268"/>
      <c r="G88" s="268"/>
      <c r="H88" s="268"/>
      <c r="I88" s="268"/>
      <c r="J88" s="268"/>
      <c r="K88" s="262" t="s">
        <v>244</v>
      </c>
      <c r="L88" s="262"/>
      <c r="M88" s="262"/>
      <c r="N88" s="263" t="s">
        <v>497</v>
      </c>
      <c r="O88" s="264"/>
      <c r="P88" s="264"/>
      <c r="Q88" s="264"/>
      <c r="R88" s="264"/>
      <c r="S88" s="265"/>
    </row>
    <row r="89" spans="1:19" ht="18.75" thickBot="1" x14ac:dyDescent="0.3">
      <c r="A89" s="6">
        <v>38</v>
      </c>
      <c r="B89" s="252" t="s">
        <v>260</v>
      </c>
      <c r="C89" s="253"/>
      <c r="D89" s="253"/>
      <c r="E89" s="254" t="s">
        <v>495</v>
      </c>
      <c r="F89" s="254"/>
      <c r="G89" s="254"/>
      <c r="H89" s="254" t="s">
        <v>496</v>
      </c>
      <c r="I89" s="254"/>
      <c r="J89" s="254"/>
      <c r="K89" s="253" t="s">
        <v>260</v>
      </c>
      <c r="L89" s="253"/>
      <c r="M89" s="253"/>
      <c r="N89" s="255" t="s">
        <v>498</v>
      </c>
      <c r="O89" s="256"/>
      <c r="P89" s="256"/>
      <c r="Q89" s="256" t="s">
        <v>499</v>
      </c>
      <c r="R89" s="256"/>
      <c r="S89" s="257"/>
    </row>
    <row r="90" spans="1:19" ht="18" customHeight="1" thickTop="1" x14ac:dyDescent="0.25">
      <c r="A90" s="81">
        <v>39</v>
      </c>
      <c r="B90" s="248" t="s">
        <v>243</v>
      </c>
      <c r="C90" s="249"/>
      <c r="D90" s="250"/>
      <c r="E90" s="259" t="s">
        <v>274</v>
      </c>
      <c r="F90" s="260"/>
      <c r="G90" s="281"/>
      <c r="H90" s="114" t="s">
        <v>557</v>
      </c>
      <c r="I90" s="284"/>
      <c r="J90" s="285"/>
      <c r="K90" s="258" t="s">
        <v>243</v>
      </c>
      <c r="L90" s="258"/>
      <c r="M90" s="258"/>
      <c r="N90" s="259" t="s">
        <v>275</v>
      </c>
      <c r="O90" s="260"/>
      <c r="P90" s="281"/>
      <c r="Q90" s="114" t="s">
        <v>557</v>
      </c>
      <c r="R90" s="282"/>
      <c r="S90" s="283"/>
    </row>
    <row r="91" spans="1:19" ht="18" customHeight="1" x14ac:dyDescent="0.25">
      <c r="A91" s="6">
        <v>40</v>
      </c>
      <c r="B91" s="267" t="s">
        <v>244</v>
      </c>
      <c r="C91" s="262"/>
      <c r="D91" s="262"/>
      <c r="E91" s="268" t="s">
        <v>277</v>
      </c>
      <c r="F91" s="268"/>
      <c r="G91" s="268"/>
      <c r="H91" s="268"/>
      <c r="I91" s="268"/>
      <c r="J91" s="268"/>
      <c r="K91" s="262" t="s">
        <v>244</v>
      </c>
      <c r="L91" s="262"/>
      <c r="M91" s="262"/>
      <c r="N91" s="263" t="s">
        <v>279</v>
      </c>
      <c r="O91" s="264"/>
      <c r="P91" s="264"/>
      <c r="Q91" s="264"/>
      <c r="R91" s="264"/>
      <c r="S91" s="265"/>
    </row>
    <row r="92" spans="1:19" ht="18" customHeight="1" thickBot="1" x14ac:dyDescent="0.3">
      <c r="A92" s="6">
        <v>41</v>
      </c>
      <c r="B92" s="252" t="s">
        <v>260</v>
      </c>
      <c r="C92" s="253"/>
      <c r="D92" s="253"/>
      <c r="E92" s="254" t="s">
        <v>292</v>
      </c>
      <c r="F92" s="254"/>
      <c r="G92" s="254"/>
      <c r="H92" s="254" t="s">
        <v>296</v>
      </c>
      <c r="I92" s="254"/>
      <c r="J92" s="254"/>
      <c r="K92" s="253" t="s">
        <v>260</v>
      </c>
      <c r="L92" s="253"/>
      <c r="M92" s="253"/>
      <c r="N92" s="255" t="s">
        <v>293</v>
      </c>
      <c r="O92" s="256"/>
      <c r="P92" s="256"/>
      <c r="Q92" s="256" t="s">
        <v>297</v>
      </c>
      <c r="R92" s="256"/>
      <c r="S92" s="257"/>
    </row>
    <row r="93" spans="1:19" ht="18" customHeight="1" thickTop="1" x14ac:dyDescent="0.25">
      <c r="A93" s="81">
        <v>42</v>
      </c>
      <c r="B93" s="248" t="s">
        <v>243</v>
      </c>
      <c r="C93" s="249"/>
      <c r="D93" s="250"/>
      <c r="E93" s="259" t="s">
        <v>276</v>
      </c>
      <c r="F93" s="260"/>
      <c r="G93" s="281"/>
      <c r="H93" s="114" t="s">
        <v>557</v>
      </c>
      <c r="I93" s="284"/>
      <c r="J93" s="285"/>
      <c r="K93" s="258" t="s">
        <v>243</v>
      </c>
      <c r="L93" s="258"/>
      <c r="M93" s="258"/>
      <c r="N93" s="259" t="s">
        <v>370</v>
      </c>
      <c r="O93" s="260"/>
      <c r="P93" s="281"/>
      <c r="Q93" s="114" t="s">
        <v>557</v>
      </c>
      <c r="R93" s="282"/>
      <c r="S93" s="283"/>
    </row>
    <row r="94" spans="1:19" ht="18" customHeight="1" x14ac:dyDescent="0.25">
      <c r="A94" s="6">
        <v>43</v>
      </c>
      <c r="B94" s="267" t="s">
        <v>244</v>
      </c>
      <c r="C94" s="262"/>
      <c r="D94" s="262"/>
      <c r="E94" s="268" t="s">
        <v>500</v>
      </c>
      <c r="F94" s="268"/>
      <c r="G94" s="268"/>
      <c r="H94" s="268"/>
      <c r="I94" s="268"/>
      <c r="J94" s="268"/>
      <c r="K94" s="262" t="s">
        <v>244</v>
      </c>
      <c r="L94" s="262"/>
      <c r="M94" s="262"/>
      <c r="N94" s="263" t="s">
        <v>491</v>
      </c>
      <c r="O94" s="264"/>
      <c r="P94" s="264"/>
      <c r="Q94" s="264"/>
      <c r="R94" s="264"/>
      <c r="S94" s="265"/>
    </row>
    <row r="95" spans="1:19" ht="18" customHeight="1" thickBot="1" x14ac:dyDescent="0.3">
      <c r="A95" s="6">
        <v>44</v>
      </c>
      <c r="B95" s="252" t="s">
        <v>260</v>
      </c>
      <c r="C95" s="253"/>
      <c r="D95" s="253"/>
      <c r="E95" s="254" t="s">
        <v>294</v>
      </c>
      <c r="F95" s="254"/>
      <c r="G95" s="254"/>
      <c r="H95" s="254" t="s">
        <v>298</v>
      </c>
      <c r="I95" s="254"/>
      <c r="J95" s="254"/>
      <c r="K95" s="253" t="s">
        <v>260</v>
      </c>
      <c r="L95" s="253"/>
      <c r="M95" s="253"/>
      <c r="N95" s="255" t="s">
        <v>501</v>
      </c>
      <c r="O95" s="256"/>
      <c r="P95" s="256"/>
      <c r="Q95" s="256" t="s">
        <v>502</v>
      </c>
      <c r="R95" s="256"/>
      <c r="S95" s="257"/>
    </row>
    <row r="96" spans="1:19" ht="18" customHeight="1" thickTop="1" x14ac:dyDescent="0.25">
      <c r="A96" s="81">
        <v>45</v>
      </c>
      <c r="B96" s="270" t="s">
        <v>237</v>
      </c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2"/>
    </row>
    <row r="97" spans="1:19" ht="18.75" thickBot="1" x14ac:dyDescent="0.3">
      <c r="A97" s="6">
        <v>46</v>
      </c>
      <c r="B97" s="273" t="s">
        <v>250</v>
      </c>
      <c r="C97" s="273"/>
      <c r="D97" s="273"/>
      <c r="E97" s="274" t="s">
        <v>248</v>
      </c>
      <c r="F97" s="274"/>
      <c r="G97" s="274"/>
      <c r="H97" s="273" t="s">
        <v>231</v>
      </c>
      <c r="I97" s="273"/>
      <c r="J97" s="274" t="s">
        <v>253</v>
      </c>
      <c r="K97" s="274"/>
      <c r="L97" s="273" t="s">
        <v>269</v>
      </c>
      <c r="M97" s="273"/>
      <c r="N97" s="274" t="s">
        <v>249</v>
      </c>
      <c r="O97" s="274"/>
      <c r="P97" s="273" t="s">
        <v>270</v>
      </c>
      <c r="Q97" s="273"/>
      <c r="R97" s="274" t="s">
        <v>268</v>
      </c>
      <c r="S97" s="274"/>
    </row>
    <row r="98" spans="1:19" ht="18" customHeight="1" thickTop="1" x14ac:dyDescent="0.25">
      <c r="A98" s="6">
        <v>47</v>
      </c>
      <c r="B98" s="248" t="s">
        <v>243</v>
      </c>
      <c r="C98" s="249"/>
      <c r="D98" s="250"/>
      <c r="E98" s="259" t="s">
        <v>256</v>
      </c>
      <c r="F98" s="260"/>
      <c r="G98" s="281"/>
      <c r="H98" s="114" t="s">
        <v>557</v>
      </c>
      <c r="I98" s="284"/>
      <c r="J98" s="285"/>
      <c r="K98" s="258" t="s">
        <v>243</v>
      </c>
      <c r="L98" s="258"/>
      <c r="M98" s="258"/>
      <c r="N98" s="259" t="s">
        <v>257</v>
      </c>
      <c r="O98" s="260"/>
      <c r="P98" s="281"/>
      <c r="Q98" s="114" t="s">
        <v>557</v>
      </c>
      <c r="R98" s="282"/>
      <c r="S98" s="283"/>
    </row>
    <row r="99" spans="1:19" ht="18" customHeight="1" x14ac:dyDescent="0.25">
      <c r="A99" s="81">
        <v>48</v>
      </c>
      <c r="B99" s="267" t="s">
        <v>244</v>
      </c>
      <c r="C99" s="262"/>
      <c r="D99" s="262"/>
      <c r="E99" s="268" t="s">
        <v>258</v>
      </c>
      <c r="F99" s="268"/>
      <c r="G99" s="268"/>
      <c r="H99" s="268"/>
      <c r="I99" s="268"/>
      <c r="J99" s="268"/>
      <c r="K99" s="262" t="s">
        <v>244</v>
      </c>
      <c r="L99" s="262"/>
      <c r="M99" s="262"/>
      <c r="N99" s="263" t="s">
        <v>259</v>
      </c>
      <c r="O99" s="264"/>
      <c r="P99" s="264"/>
      <c r="Q99" s="264"/>
      <c r="R99" s="264"/>
      <c r="S99" s="265"/>
    </row>
    <row r="100" spans="1:19" ht="18.75" thickBot="1" x14ac:dyDescent="0.3">
      <c r="A100" s="6">
        <v>49</v>
      </c>
      <c r="B100" s="252" t="s">
        <v>260</v>
      </c>
      <c r="C100" s="253"/>
      <c r="D100" s="253"/>
      <c r="E100" s="254" t="s">
        <v>299</v>
      </c>
      <c r="F100" s="254"/>
      <c r="G100" s="254"/>
      <c r="H100" s="254" t="s">
        <v>302</v>
      </c>
      <c r="I100" s="254"/>
      <c r="J100" s="254"/>
      <c r="K100" s="253" t="s">
        <v>260</v>
      </c>
      <c r="L100" s="253"/>
      <c r="M100" s="253"/>
      <c r="N100" s="255" t="s">
        <v>300</v>
      </c>
      <c r="O100" s="256"/>
      <c r="P100" s="256"/>
      <c r="Q100" s="256" t="s">
        <v>303</v>
      </c>
      <c r="R100" s="256"/>
      <c r="S100" s="257"/>
    </row>
    <row r="101" spans="1:19" ht="18" customHeight="1" thickTop="1" x14ac:dyDescent="0.25">
      <c r="A101" s="6">
        <v>50</v>
      </c>
      <c r="B101" s="248" t="s">
        <v>243</v>
      </c>
      <c r="C101" s="249"/>
      <c r="D101" s="250"/>
      <c r="E101" s="259" t="s">
        <v>254</v>
      </c>
      <c r="F101" s="260"/>
      <c r="G101" s="281"/>
      <c r="H101" s="114" t="s">
        <v>557</v>
      </c>
      <c r="I101" s="284"/>
      <c r="J101" s="285"/>
      <c r="K101" s="258" t="s">
        <v>243</v>
      </c>
      <c r="L101" s="258"/>
      <c r="M101" s="258"/>
      <c r="N101" s="259"/>
      <c r="O101" s="260"/>
      <c r="P101" s="260"/>
      <c r="Q101" s="260"/>
      <c r="R101" s="260"/>
      <c r="S101" s="261"/>
    </row>
    <row r="102" spans="1:19" ht="18" customHeight="1" x14ac:dyDescent="0.25">
      <c r="A102" s="81">
        <v>51</v>
      </c>
      <c r="B102" s="267" t="s">
        <v>244</v>
      </c>
      <c r="C102" s="262"/>
      <c r="D102" s="262"/>
      <c r="E102" s="268" t="s">
        <v>255</v>
      </c>
      <c r="F102" s="268"/>
      <c r="G102" s="268"/>
      <c r="H102" s="268"/>
      <c r="I102" s="268"/>
      <c r="J102" s="268"/>
      <c r="K102" s="262" t="s">
        <v>244</v>
      </c>
      <c r="L102" s="262"/>
      <c r="M102" s="262"/>
      <c r="N102" s="263"/>
      <c r="O102" s="264"/>
      <c r="P102" s="264"/>
      <c r="Q102" s="264"/>
      <c r="R102" s="264"/>
      <c r="S102" s="265"/>
    </row>
    <row r="103" spans="1:19" ht="18" customHeight="1" thickBot="1" x14ac:dyDescent="0.3">
      <c r="A103" s="6">
        <v>52</v>
      </c>
      <c r="B103" s="252" t="s">
        <v>260</v>
      </c>
      <c r="C103" s="253"/>
      <c r="D103" s="253"/>
      <c r="E103" s="254" t="s">
        <v>301</v>
      </c>
      <c r="F103" s="254"/>
      <c r="G103" s="254"/>
      <c r="H103" s="254" t="s">
        <v>304</v>
      </c>
      <c r="I103" s="254"/>
      <c r="J103" s="254"/>
      <c r="K103" s="253" t="s">
        <v>260</v>
      </c>
      <c r="L103" s="253"/>
      <c r="M103" s="253"/>
      <c r="N103" s="255"/>
      <c r="O103" s="256"/>
      <c r="P103" s="256"/>
      <c r="Q103" s="256"/>
      <c r="R103" s="256"/>
      <c r="S103" s="257"/>
    </row>
    <row r="104" spans="1:19" ht="15.75" thickTop="1" x14ac:dyDescent="0.25"/>
    <row r="105" spans="1:19" ht="18" x14ac:dyDescent="0.25">
      <c r="A105" s="6">
        <v>3</v>
      </c>
      <c r="B105" s="270" t="s">
        <v>238</v>
      </c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2"/>
    </row>
    <row r="106" spans="1:19" ht="18" customHeight="1" thickBot="1" x14ac:dyDescent="0.3">
      <c r="A106" s="6">
        <v>4</v>
      </c>
      <c r="B106" s="251" t="s">
        <v>250</v>
      </c>
      <c r="C106" s="251"/>
      <c r="D106" s="251"/>
      <c r="E106" s="280" t="s">
        <v>248</v>
      </c>
      <c r="F106" s="280"/>
      <c r="G106" s="280"/>
      <c r="H106" s="251" t="s">
        <v>231</v>
      </c>
      <c r="I106" s="251"/>
      <c r="J106" s="280" t="s">
        <v>253</v>
      </c>
      <c r="K106" s="280"/>
      <c r="L106" s="251" t="s">
        <v>269</v>
      </c>
      <c r="M106" s="251"/>
      <c r="N106" s="280" t="s">
        <v>249</v>
      </c>
      <c r="O106" s="280"/>
      <c r="P106" s="251" t="s">
        <v>270</v>
      </c>
      <c r="Q106" s="251"/>
      <c r="R106" s="280" t="s">
        <v>268</v>
      </c>
      <c r="S106" s="280"/>
    </row>
    <row r="107" spans="1:19" ht="18" customHeight="1" thickTop="1" x14ac:dyDescent="0.25">
      <c r="A107" s="6">
        <v>5</v>
      </c>
      <c r="B107" s="248" t="s">
        <v>243</v>
      </c>
      <c r="C107" s="249"/>
      <c r="D107" s="250"/>
      <c r="E107" s="259" t="s">
        <v>261</v>
      </c>
      <c r="F107" s="260"/>
      <c r="G107" s="281"/>
      <c r="H107" s="114" t="s">
        <v>557</v>
      </c>
      <c r="I107" s="284"/>
      <c r="J107" s="285"/>
      <c r="K107" s="258" t="s">
        <v>243</v>
      </c>
      <c r="L107" s="258"/>
      <c r="M107" s="258"/>
      <c r="N107" s="259" t="s">
        <v>262</v>
      </c>
      <c r="O107" s="260"/>
      <c r="P107" s="281"/>
      <c r="Q107" s="114" t="s">
        <v>557</v>
      </c>
      <c r="R107" s="282"/>
      <c r="S107" s="283"/>
    </row>
    <row r="108" spans="1:19" ht="18" customHeight="1" x14ac:dyDescent="0.25">
      <c r="A108" s="6">
        <v>6</v>
      </c>
      <c r="B108" s="267" t="s">
        <v>244</v>
      </c>
      <c r="C108" s="262"/>
      <c r="D108" s="262"/>
      <c r="E108" s="268" t="s">
        <v>503</v>
      </c>
      <c r="F108" s="268"/>
      <c r="G108" s="268"/>
      <c r="H108" s="268"/>
      <c r="I108" s="268"/>
      <c r="J108" s="268"/>
      <c r="K108" s="262" t="s">
        <v>244</v>
      </c>
      <c r="L108" s="262"/>
      <c r="M108" s="262"/>
      <c r="N108" s="263" t="s">
        <v>506</v>
      </c>
      <c r="O108" s="264"/>
      <c r="P108" s="264"/>
      <c r="Q108" s="264"/>
      <c r="R108" s="264"/>
      <c r="S108" s="265"/>
    </row>
    <row r="109" spans="1:19" ht="18" customHeight="1" thickBot="1" x14ac:dyDescent="0.3">
      <c r="A109" s="6">
        <v>7</v>
      </c>
      <c r="B109" s="252" t="s">
        <v>260</v>
      </c>
      <c r="C109" s="253"/>
      <c r="D109" s="253"/>
      <c r="E109" s="254" t="s">
        <v>504</v>
      </c>
      <c r="F109" s="254"/>
      <c r="G109" s="254"/>
      <c r="H109" s="254" t="s">
        <v>505</v>
      </c>
      <c r="I109" s="254"/>
      <c r="J109" s="254"/>
      <c r="K109" s="253" t="s">
        <v>260</v>
      </c>
      <c r="L109" s="253"/>
      <c r="M109" s="253"/>
      <c r="N109" s="255" t="s">
        <v>507</v>
      </c>
      <c r="O109" s="256"/>
      <c r="P109" s="256"/>
      <c r="Q109" s="256" t="s">
        <v>508</v>
      </c>
      <c r="R109" s="256"/>
      <c r="S109" s="257"/>
    </row>
    <row r="110" spans="1:19" ht="18" customHeight="1" thickTop="1" x14ac:dyDescent="0.25">
      <c r="A110" s="6">
        <v>8</v>
      </c>
      <c r="B110" s="248" t="s">
        <v>243</v>
      </c>
      <c r="C110" s="249"/>
      <c r="D110" s="250"/>
      <c r="E110" s="259" t="s">
        <v>263</v>
      </c>
      <c r="F110" s="260"/>
      <c r="G110" s="281"/>
      <c r="H110" s="114" t="s">
        <v>557</v>
      </c>
      <c r="I110" s="284"/>
      <c r="J110" s="285"/>
      <c r="K110" s="258" t="s">
        <v>243</v>
      </c>
      <c r="L110" s="258"/>
      <c r="M110" s="258"/>
      <c r="N110" s="259" t="s">
        <v>264</v>
      </c>
      <c r="O110" s="260"/>
      <c r="P110" s="281"/>
      <c r="Q110" s="114" t="s">
        <v>557</v>
      </c>
      <c r="R110" s="282"/>
      <c r="S110" s="283"/>
    </row>
    <row r="111" spans="1:19" ht="18" customHeight="1" x14ac:dyDescent="0.25">
      <c r="A111" s="6">
        <v>9</v>
      </c>
      <c r="B111" s="267" t="s">
        <v>244</v>
      </c>
      <c r="C111" s="262"/>
      <c r="D111" s="262"/>
      <c r="E111" s="268" t="s">
        <v>509</v>
      </c>
      <c r="F111" s="268"/>
      <c r="G111" s="268"/>
      <c r="H111" s="268"/>
      <c r="I111" s="268"/>
      <c r="J111" s="268"/>
      <c r="K111" s="262" t="s">
        <v>244</v>
      </c>
      <c r="L111" s="262"/>
      <c r="M111" s="262"/>
      <c r="N111" s="263" t="s">
        <v>512</v>
      </c>
      <c r="O111" s="264"/>
      <c r="P111" s="264"/>
      <c r="Q111" s="264"/>
      <c r="R111" s="264"/>
      <c r="S111" s="265"/>
    </row>
    <row r="112" spans="1:19" ht="18" customHeight="1" thickBot="1" x14ac:dyDescent="0.3">
      <c r="A112" s="6">
        <v>10</v>
      </c>
      <c r="B112" s="252" t="s">
        <v>260</v>
      </c>
      <c r="C112" s="253"/>
      <c r="D112" s="253"/>
      <c r="E112" s="254" t="s">
        <v>510</v>
      </c>
      <c r="F112" s="254"/>
      <c r="G112" s="254"/>
      <c r="H112" s="254" t="s">
        <v>511</v>
      </c>
      <c r="I112" s="254"/>
      <c r="J112" s="254"/>
      <c r="K112" s="253" t="s">
        <v>260</v>
      </c>
      <c r="L112" s="253"/>
      <c r="M112" s="253"/>
      <c r="N112" s="255" t="s">
        <v>513</v>
      </c>
      <c r="O112" s="256"/>
      <c r="P112" s="256"/>
      <c r="Q112" s="256" t="s">
        <v>514</v>
      </c>
      <c r="R112" s="256"/>
      <c r="S112" s="257"/>
    </row>
    <row r="113" spans="1:19" ht="18" customHeight="1" thickTop="1" x14ac:dyDescent="0.25">
      <c r="A113" s="6">
        <v>11</v>
      </c>
      <c r="B113" s="248" t="s">
        <v>243</v>
      </c>
      <c r="C113" s="249"/>
      <c r="D113" s="250"/>
      <c r="E113" s="259" t="s">
        <v>265</v>
      </c>
      <c r="F113" s="260"/>
      <c r="G113" s="281"/>
      <c r="H113" s="114" t="s">
        <v>557</v>
      </c>
      <c r="I113" s="284"/>
      <c r="J113" s="285"/>
      <c r="K113" s="258"/>
      <c r="L113" s="258"/>
      <c r="M113" s="258"/>
      <c r="N113" s="259"/>
      <c r="O113" s="260"/>
      <c r="P113" s="281"/>
      <c r="Q113" s="114" t="s">
        <v>557</v>
      </c>
      <c r="R113" s="282"/>
      <c r="S113" s="283"/>
    </row>
    <row r="114" spans="1:19" ht="18" customHeight="1" x14ac:dyDescent="0.25">
      <c r="A114" s="6">
        <v>12</v>
      </c>
      <c r="B114" s="267" t="s">
        <v>244</v>
      </c>
      <c r="C114" s="262"/>
      <c r="D114" s="262"/>
      <c r="E114" s="268" t="s">
        <v>509</v>
      </c>
      <c r="F114" s="268"/>
      <c r="G114" s="268"/>
      <c r="H114" s="268"/>
      <c r="I114" s="268"/>
      <c r="J114" s="268"/>
      <c r="K114" s="262"/>
      <c r="L114" s="262"/>
      <c r="M114" s="262"/>
      <c r="N114" s="263"/>
      <c r="O114" s="264"/>
      <c r="P114" s="264"/>
      <c r="Q114" s="264"/>
      <c r="R114" s="264"/>
      <c r="S114" s="265"/>
    </row>
    <row r="115" spans="1:19" ht="18" customHeight="1" thickBot="1" x14ac:dyDescent="0.3">
      <c r="A115" s="6">
        <v>13</v>
      </c>
      <c r="B115" s="252" t="s">
        <v>260</v>
      </c>
      <c r="C115" s="253"/>
      <c r="D115" s="253"/>
      <c r="E115" s="254" t="s">
        <v>515</v>
      </c>
      <c r="F115" s="254"/>
      <c r="G115" s="254"/>
      <c r="H115" s="254" t="s">
        <v>516</v>
      </c>
      <c r="I115" s="254"/>
      <c r="J115" s="254"/>
      <c r="K115" s="253"/>
      <c r="L115" s="253"/>
      <c r="M115" s="253"/>
      <c r="N115" s="255"/>
      <c r="O115" s="256"/>
      <c r="P115" s="256"/>
      <c r="Q115" s="256"/>
      <c r="R115" s="256"/>
      <c r="S115" s="257"/>
    </row>
    <row r="116" spans="1:19" ht="18" customHeight="1" thickTop="1" x14ac:dyDescent="0.25">
      <c r="A116" s="6">
        <v>14</v>
      </c>
      <c r="B116" s="270" t="s">
        <v>240</v>
      </c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2"/>
    </row>
    <row r="117" spans="1:19" ht="18" customHeight="1" thickBot="1" x14ac:dyDescent="0.3">
      <c r="A117" s="6">
        <v>15</v>
      </c>
      <c r="B117" s="251" t="s">
        <v>250</v>
      </c>
      <c r="C117" s="251"/>
      <c r="D117" s="251"/>
      <c r="E117" s="280" t="s">
        <v>248</v>
      </c>
      <c r="F117" s="280"/>
      <c r="G117" s="280"/>
      <c r="H117" s="251" t="s">
        <v>231</v>
      </c>
      <c r="I117" s="251"/>
      <c r="J117" s="280" t="s">
        <v>253</v>
      </c>
      <c r="K117" s="280"/>
      <c r="L117" s="251" t="s">
        <v>269</v>
      </c>
      <c r="M117" s="251"/>
      <c r="N117" s="280" t="s">
        <v>249</v>
      </c>
      <c r="O117" s="280"/>
      <c r="P117" s="251" t="s">
        <v>270</v>
      </c>
      <c r="Q117" s="251"/>
      <c r="R117" s="280" t="s">
        <v>268</v>
      </c>
      <c r="S117" s="280"/>
    </row>
    <row r="118" spans="1:19" ht="18" customHeight="1" thickTop="1" x14ac:dyDescent="0.25">
      <c r="A118" s="6">
        <v>16</v>
      </c>
      <c r="B118" s="248" t="s">
        <v>243</v>
      </c>
      <c r="C118" s="249"/>
      <c r="D118" s="250"/>
      <c r="E118" s="259" t="s">
        <v>242</v>
      </c>
      <c r="F118" s="260"/>
      <c r="G118" s="281"/>
      <c r="H118" s="114" t="s">
        <v>557</v>
      </c>
      <c r="I118" s="284"/>
      <c r="J118" s="285"/>
      <c r="K118" s="258" t="s">
        <v>243</v>
      </c>
      <c r="L118" s="258"/>
      <c r="M118" s="258"/>
      <c r="N118" s="259" t="s">
        <v>371</v>
      </c>
      <c r="O118" s="260"/>
      <c r="P118" s="281"/>
      <c r="Q118" s="114" t="s">
        <v>557</v>
      </c>
      <c r="R118" s="282"/>
      <c r="S118" s="283"/>
    </row>
    <row r="119" spans="1:19" ht="18" x14ac:dyDescent="0.25">
      <c r="A119" s="6">
        <v>17</v>
      </c>
      <c r="B119" s="267" t="s">
        <v>244</v>
      </c>
      <c r="C119" s="262"/>
      <c r="D119" s="262"/>
      <c r="E119" s="268" t="s">
        <v>278</v>
      </c>
      <c r="F119" s="268"/>
      <c r="G119" s="268"/>
      <c r="H119" s="268"/>
      <c r="I119" s="268"/>
      <c r="J119" s="268"/>
      <c r="K119" s="262" t="s">
        <v>244</v>
      </c>
      <c r="L119" s="262"/>
      <c r="M119" s="262"/>
      <c r="N119" s="263" t="s">
        <v>517</v>
      </c>
      <c r="O119" s="264"/>
      <c r="P119" s="264"/>
      <c r="Q119" s="264"/>
      <c r="R119" s="264"/>
      <c r="S119" s="265"/>
    </row>
    <row r="120" spans="1:19" ht="18" customHeight="1" thickBot="1" x14ac:dyDescent="0.3">
      <c r="A120" s="6">
        <v>18</v>
      </c>
      <c r="B120" s="252" t="s">
        <v>260</v>
      </c>
      <c r="C120" s="253"/>
      <c r="D120" s="253"/>
      <c r="E120" s="254" t="s">
        <v>305</v>
      </c>
      <c r="F120" s="254"/>
      <c r="G120" s="254"/>
      <c r="H120" s="254" t="s">
        <v>306</v>
      </c>
      <c r="I120" s="254"/>
      <c r="J120" s="254"/>
      <c r="K120" s="253" t="s">
        <v>260</v>
      </c>
      <c r="L120" s="253"/>
      <c r="M120" s="253"/>
      <c r="N120" s="255" t="s">
        <v>518</v>
      </c>
      <c r="O120" s="256"/>
      <c r="P120" s="256"/>
      <c r="Q120" s="256" t="s">
        <v>519</v>
      </c>
      <c r="R120" s="256"/>
      <c r="S120" s="257"/>
    </row>
    <row r="121" spans="1:19" ht="18" customHeight="1" thickTop="1" x14ac:dyDescent="0.25">
      <c r="A121" s="6">
        <v>19</v>
      </c>
      <c r="B121" s="248" t="s">
        <v>243</v>
      </c>
      <c r="C121" s="249"/>
      <c r="D121" s="250"/>
      <c r="E121" s="259" t="s">
        <v>372</v>
      </c>
      <c r="F121" s="260"/>
      <c r="G121" s="281"/>
      <c r="H121" s="114" t="s">
        <v>557</v>
      </c>
      <c r="I121" s="284"/>
      <c r="J121" s="285"/>
      <c r="K121" s="258" t="s">
        <v>243</v>
      </c>
      <c r="L121" s="258"/>
      <c r="M121" s="258"/>
      <c r="N121" s="259" t="s">
        <v>373</v>
      </c>
      <c r="O121" s="260"/>
      <c r="P121" s="281"/>
      <c r="Q121" s="114" t="s">
        <v>557</v>
      </c>
      <c r="R121" s="282"/>
      <c r="S121" s="283"/>
    </row>
    <row r="122" spans="1:19" ht="18" x14ac:dyDescent="0.25">
      <c r="A122" s="6">
        <v>20</v>
      </c>
      <c r="B122" s="267" t="s">
        <v>244</v>
      </c>
      <c r="C122" s="262"/>
      <c r="D122" s="262"/>
      <c r="E122" s="268" t="s">
        <v>520</v>
      </c>
      <c r="F122" s="268"/>
      <c r="G122" s="268"/>
      <c r="H122" s="268"/>
      <c r="I122" s="268"/>
      <c r="J122" s="268"/>
      <c r="K122" s="262" t="s">
        <v>244</v>
      </c>
      <c r="L122" s="262"/>
      <c r="M122" s="262"/>
      <c r="N122" s="263" t="s">
        <v>523</v>
      </c>
      <c r="O122" s="264"/>
      <c r="P122" s="264"/>
      <c r="Q122" s="264"/>
      <c r="R122" s="264"/>
      <c r="S122" s="265"/>
    </row>
    <row r="123" spans="1:19" ht="18" customHeight="1" thickBot="1" x14ac:dyDescent="0.3">
      <c r="A123" s="6">
        <v>21</v>
      </c>
      <c r="B123" s="252" t="s">
        <v>260</v>
      </c>
      <c r="C123" s="253"/>
      <c r="D123" s="253"/>
      <c r="E123" s="254" t="s">
        <v>521</v>
      </c>
      <c r="F123" s="254"/>
      <c r="G123" s="254"/>
      <c r="H123" s="254" t="s">
        <v>522</v>
      </c>
      <c r="I123" s="254"/>
      <c r="J123" s="254"/>
      <c r="K123" s="253" t="s">
        <v>260</v>
      </c>
      <c r="L123" s="253"/>
      <c r="M123" s="253"/>
      <c r="N123" s="255" t="s">
        <v>524</v>
      </c>
      <c r="O123" s="256"/>
      <c r="P123" s="256"/>
      <c r="Q123" s="256" t="s">
        <v>525</v>
      </c>
      <c r="R123" s="256"/>
      <c r="S123" s="257"/>
    </row>
    <row r="124" spans="1:19" ht="18" customHeight="1" thickTop="1" x14ac:dyDescent="0.25">
      <c r="A124" s="6">
        <v>22</v>
      </c>
      <c r="B124" s="270" t="s">
        <v>330</v>
      </c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2"/>
    </row>
    <row r="125" spans="1:19" ht="18.75" thickBot="1" x14ac:dyDescent="0.3">
      <c r="A125" s="6">
        <v>23</v>
      </c>
      <c r="B125" s="251" t="s">
        <v>250</v>
      </c>
      <c r="C125" s="251"/>
      <c r="D125" s="251"/>
      <c r="E125" s="280" t="s">
        <v>248</v>
      </c>
      <c r="F125" s="280"/>
      <c r="G125" s="280"/>
      <c r="H125" s="251" t="s">
        <v>231</v>
      </c>
      <c r="I125" s="251"/>
      <c r="J125" s="280" t="s">
        <v>247</v>
      </c>
      <c r="K125" s="280"/>
      <c r="L125" s="251" t="s">
        <v>269</v>
      </c>
      <c r="M125" s="251"/>
      <c r="N125" s="280" t="s">
        <v>331</v>
      </c>
      <c r="O125" s="280"/>
      <c r="P125" s="251" t="s">
        <v>270</v>
      </c>
      <c r="Q125" s="251"/>
      <c r="R125" s="280"/>
      <c r="S125" s="280"/>
    </row>
    <row r="126" spans="1:19" ht="18" customHeight="1" thickTop="1" x14ac:dyDescent="0.25">
      <c r="A126" s="6">
        <v>24</v>
      </c>
      <c r="B126" s="248" t="s">
        <v>243</v>
      </c>
      <c r="C126" s="249"/>
      <c r="D126" s="250"/>
      <c r="E126" s="259" t="s">
        <v>332</v>
      </c>
      <c r="F126" s="260"/>
      <c r="G126" s="281"/>
      <c r="H126" s="114" t="s">
        <v>557</v>
      </c>
      <c r="I126" s="284"/>
      <c r="J126" s="285"/>
      <c r="K126" s="258" t="s">
        <v>243</v>
      </c>
      <c r="L126" s="258"/>
      <c r="M126" s="258"/>
      <c r="N126" s="259" t="s">
        <v>333</v>
      </c>
      <c r="O126" s="260"/>
      <c r="P126" s="281"/>
      <c r="Q126" s="114" t="s">
        <v>557</v>
      </c>
      <c r="R126" s="282"/>
      <c r="S126" s="283"/>
    </row>
    <row r="127" spans="1:19" ht="18" customHeight="1" x14ac:dyDescent="0.25">
      <c r="A127" s="6">
        <v>25</v>
      </c>
      <c r="B127" s="267" t="s">
        <v>244</v>
      </c>
      <c r="C127" s="262"/>
      <c r="D127" s="262"/>
      <c r="E127" s="268" t="s">
        <v>526</v>
      </c>
      <c r="F127" s="268"/>
      <c r="G127" s="268"/>
      <c r="H127" s="268"/>
      <c r="I127" s="268"/>
      <c r="J127" s="268"/>
      <c r="K127" s="262" t="s">
        <v>244</v>
      </c>
      <c r="L127" s="262"/>
      <c r="M127" s="262"/>
      <c r="N127" s="263" t="s">
        <v>529</v>
      </c>
      <c r="O127" s="264"/>
      <c r="P127" s="264"/>
      <c r="Q127" s="264"/>
      <c r="R127" s="264"/>
      <c r="S127" s="265"/>
    </row>
    <row r="128" spans="1:19" ht="18" customHeight="1" thickBot="1" x14ac:dyDescent="0.3">
      <c r="A128" s="6">
        <v>26</v>
      </c>
      <c r="B128" s="252" t="s">
        <v>260</v>
      </c>
      <c r="C128" s="253"/>
      <c r="D128" s="253"/>
      <c r="E128" s="254" t="s">
        <v>527</v>
      </c>
      <c r="F128" s="254"/>
      <c r="G128" s="254"/>
      <c r="H128" s="254" t="s">
        <v>528</v>
      </c>
      <c r="I128" s="254"/>
      <c r="J128" s="254"/>
      <c r="K128" s="253" t="s">
        <v>260</v>
      </c>
      <c r="L128" s="253"/>
      <c r="M128" s="253"/>
      <c r="N128" s="255" t="s">
        <v>539</v>
      </c>
      <c r="O128" s="256"/>
      <c r="P128" s="256"/>
      <c r="Q128" s="256" t="s">
        <v>540</v>
      </c>
      <c r="R128" s="256"/>
      <c r="S128" s="257"/>
    </row>
    <row r="129" spans="1:19" ht="18" customHeight="1" thickTop="1" x14ac:dyDescent="0.25">
      <c r="A129" s="6">
        <v>27</v>
      </c>
      <c r="B129" s="248" t="s">
        <v>243</v>
      </c>
      <c r="C129" s="249"/>
      <c r="D129" s="250"/>
      <c r="E129" s="259" t="s">
        <v>374</v>
      </c>
      <c r="F129" s="260"/>
      <c r="G129" s="281"/>
      <c r="H129" s="114" t="s">
        <v>557</v>
      </c>
      <c r="I129" s="284"/>
      <c r="J129" s="285"/>
      <c r="K129" s="258" t="s">
        <v>243</v>
      </c>
      <c r="L129" s="258"/>
      <c r="M129" s="258"/>
      <c r="N129" s="259" t="s">
        <v>375</v>
      </c>
      <c r="O129" s="260"/>
      <c r="P129" s="281"/>
      <c r="Q129" s="114" t="s">
        <v>557</v>
      </c>
      <c r="R129" s="282"/>
      <c r="S129" s="283"/>
    </row>
    <row r="130" spans="1:19" ht="18" customHeight="1" x14ac:dyDescent="0.25">
      <c r="A130" s="6">
        <v>28</v>
      </c>
      <c r="B130" s="267" t="s">
        <v>244</v>
      </c>
      <c r="C130" s="262"/>
      <c r="D130" s="262"/>
      <c r="E130" s="268" t="s">
        <v>530</v>
      </c>
      <c r="F130" s="268"/>
      <c r="G130" s="268"/>
      <c r="H130" s="268"/>
      <c r="I130" s="268"/>
      <c r="J130" s="268"/>
      <c r="K130" s="262" t="s">
        <v>244</v>
      </c>
      <c r="L130" s="262"/>
      <c r="M130" s="262"/>
      <c r="N130" s="263" t="s">
        <v>531</v>
      </c>
      <c r="O130" s="264"/>
      <c r="P130" s="264"/>
      <c r="Q130" s="264"/>
      <c r="R130" s="264"/>
      <c r="S130" s="265"/>
    </row>
    <row r="131" spans="1:19" ht="18" customHeight="1" thickBot="1" x14ac:dyDescent="0.3">
      <c r="A131" s="6">
        <v>29</v>
      </c>
      <c r="B131" s="252" t="s">
        <v>260</v>
      </c>
      <c r="C131" s="253"/>
      <c r="D131" s="253"/>
      <c r="E131" s="254" t="s">
        <v>541</v>
      </c>
      <c r="F131" s="254"/>
      <c r="G131" s="254"/>
      <c r="H131" s="254" t="s">
        <v>542</v>
      </c>
      <c r="I131" s="254"/>
      <c r="J131" s="254"/>
      <c r="K131" s="253" t="s">
        <v>260</v>
      </c>
      <c r="L131" s="253"/>
      <c r="M131" s="253"/>
      <c r="N131" s="255" t="s">
        <v>543</v>
      </c>
      <c r="O131" s="256"/>
      <c r="P131" s="256"/>
      <c r="Q131" s="256" t="s">
        <v>544</v>
      </c>
      <c r="R131" s="256"/>
      <c r="S131" s="257"/>
    </row>
    <row r="132" spans="1:19" ht="18" customHeight="1" thickTop="1" x14ac:dyDescent="0.25">
      <c r="A132" s="6">
        <v>30</v>
      </c>
      <c r="B132" s="248" t="s">
        <v>243</v>
      </c>
      <c r="C132" s="249"/>
      <c r="D132" s="250"/>
      <c r="E132" s="259" t="s">
        <v>376</v>
      </c>
      <c r="F132" s="260"/>
      <c r="G132" s="281"/>
      <c r="H132" s="114" t="s">
        <v>557</v>
      </c>
      <c r="I132" s="284"/>
      <c r="J132" s="285"/>
      <c r="K132" s="258" t="s">
        <v>243</v>
      </c>
      <c r="L132" s="258"/>
      <c r="M132" s="258"/>
      <c r="N132" s="259" t="s">
        <v>377</v>
      </c>
      <c r="O132" s="260"/>
      <c r="P132" s="281"/>
      <c r="Q132" s="114" t="s">
        <v>557</v>
      </c>
      <c r="R132" s="282"/>
      <c r="S132" s="283"/>
    </row>
    <row r="133" spans="1:19" ht="18" customHeight="1" x14ac:dyDescent="0.25">
      <c r="A133" s="6">
        <v>31</v>
      </c>
      <c r="B133" s="267" t="s">
        <v>244</v>
      </c>
      <c r="C133" s="262"/>
      <c r="D133" s="262"/>
      <c r="E133" s="268" t="s">
        <v>532</v>
      </c>
      <c r="F133" s="268"/>
      <c r="G133" s="268"/>
      <c r="H133" s="268"/>
      <c r="I133" s="268"/>
      <c r="J133" s="268"/>
      <c r="K133" s="262" t="s">
        <v>244</v>
      </c>
      <c r="L133" s="262"/>
      <c r="M133" s="262"/>
      <c r="N133" s="263" t="s">
        <v>533</v>
      </c>
      <c r="O133" s="264"/>
      <c r="P133" s="264"/>
      <c r="Q133" s="264"/>
      <c r="R133" s="264"/>
      <c r="S133" s="265"/>
    </row>
    <row r="134" spans="1:19" ht="18.75" thickBot="1" x14ac:dyDescent="0.3">
      <c r="A134" s="6">
        <v>32</v>
      </c>
      <c r="B134" s="252" t="s">
        <v>260</v>
      </c>
      <c r="C134" s="253"/>
      <c r="D134" s="253"/>
      <c r="E134" s="254" t="s">
        <v>545</v>
      </c>
      <c r="F134" s="254"/>
      <c r="G134" s="254"/>
      <c r="H134" s="254" t="s">
        <v>546</v>
      </c>
      <c r="I134" s="254"/>
      <c r="J134" s="254"/>
      <c r="K134" s="253" t="s">
        <v>260</v>
      </c>
      <c r="L134" s="253"/>
      <c r="M134" s="253"/>
      <c r="N134" s="255" t="s">
        <v>547</v>
      </c>
      <c r="O134" s="256"/>
      <c r="P134" s="256"/>
      <c r="Q134" s="256" t="s">
        <v>548</v>
      </c>
      <c r="R134" s="256"/>
      <c r="S134" s="257"/>
    </row>
    <row r="135" spans="1:19" ht="18.75" thickTop="1" x14ac:dyDescent="0.25">
      <c r="A135" s="6">
        <v>33</v>
      </c>
      <c r="B135" s="248" t="s">
        <v>243</v>
      </c>
      <c r="C135" s="249"/>
      <c r="D135" s="250"/>
      <c r="E135" s="259" t="s">
        <v>378</v>
      </c>
      <c r="F135" s="260"/>
      <c r="G135" s="281"/>
      <c r="H135" s="114" t="s">
        <v>557</v>
      </c>
      <c r="I135" s="284"/>
      <c r="J135" s="285"/>
      <c r="K135" s="258" t="s">
        <v>243</v>
      </c>
      <c r="L135" s="258"/>
      <c r="M135" s="258"/>
      <c r="N135" s="259" t="s">
        <v>379</v>
      </c>
      <c r="O135" s="260"/>
      <c r="P135" s="281"/>
      <c r="Q135" s="114" t="s">
        <v>557</v>
      </c>
      <c r="R135" s="282"/>
      <c r="S135" s="283"/>
    </row>
    <row r="136" spans="1:19" ht="18" x14ac:dyDescent="0.25">
      <c r="A136" s="6">
        <v>34</v>
      </c>
      <c r="B136" s="267" t="s">
        <v>244</v>
      </c>
      <c r="C136" s="262"/>
      <c r="D136" s="262"/>
      <c r="E136" s="268" t="s">
        <v>534</v>
      </c>
      <c r="F136" s="268"/>
      <c r="G136" s="268"/>
      <c r="H136" s="268"/>
      <c r="I136" s="268"/>
      <c r="J136" s="268"/>
      <c r="K136" s="262" t="s">
        <v>244</v>
      </c>
      <c r="L136" s="262"/>
      <c r="M136" s="262"/>
      <c r="N136" s="263" t="s">
        <v>535</v>
      </c>
      <c r="O136" s="264"/>
      <c r="P136" s="264"/>
      <c r="Q136" s="264"/>
      <c r="R136" s="264"/>
      <c r="S136" s="265"/>
    </row>
    <row r="137" spans="1:19" ht="18" customHeight="1" thickBot="1" x14ac:dyDescent="0.3">
      <c r="A137" s="6">
        <v>35</v>
      </c>
      <c r="B137" s="252" t="s">
        <v>260</v>
      </c>
      <c r="C137" s="253"/>
      <c r="D137" s="253"/>
      <c r="E137" s="254" t="s">
        <v>549</v>
      </c>
      <c r="F137" s="254"/>
      <c r="G137" s="254"/>
      <c r="H137" s="254" t="s">
        <v>550</v>
      </c>
      <c r="I137" s="254"/>
      <c r="J137" s="254"/>
      <c r="K137" s="253" t="s">
        <v>260</v>
      </c>
      <c r="L137" s="253"/>
      <c r="M137" s="253"/>
      <c r="N137" s="255" t="s">
        <v>551</v>
      </c>
      <c r="O137" s="256"/>
      <c r="P137" s="256"/>
      <c r="Q137" s="256" t="s">
        <v>552</v>
      </c>
      <c r="R137" s="256"/>
      <c r="S137" s="257"/>
    </row>
    <row r="138" spans="1:19" ht="18" customHeight="1" thickTop="1" x14ac:dyDescent="0.25">
      <c r="A138" s="6">
        <v>36</v>
      </c>
      <c r="B138" s="248" t="s">
        <v>243</v>
      </c>
      <c r="C138" s="249"/>
      <c r="D138" s="250"/>
      <c r="E138" s="259" t="s">
        <v>380</v>
      </c>
      <c r="F138" s="260"/>
      <c r="G138" s="281"/>
      <c r="H138" s="114" t="s">
        <v>557</v>
      </c>
      <c r="I138" s="284"/>
      <c r="J138" s="285"/>
      <c r="K138" s="258"/>
      <c r="L138" s="258"/>
      <c r="M138" s="258"/>
      <c r="N138" s="259"/>
      <c r="O138" s="260"/>
      <c r="P138" s="281"/>
      <c r="Q138" s="114"/>
      <c r="R138" s="282"/>
      <c r="S138" s="283"/>
    </row>
    <row r="139" spans="1:19" ht="18" x14ac:dyDescent="0.25">
      <c r="A139" s="6">
        <v>37</v>
      </c>
      <c r="B139" s="267" t="s">
        <v>244</v>
      </c>
      <c r="C139" s="262"/>
      <c r="D139" s="262"/>
      <c r="E139" s="268" t="s">
        <v>536</v>
      </c>
      <c r="F139" s="268"/>
      <c r="G139" s="268"/>
      <c r="H139" s="268"/>
      <c r="I139" s="268"/>
      <c r="J139" s="268"/>
      <c r="K139" s="262"/>
      <c r="L139" s="262"/>
      <c r="M139" s="262"/>
      <c r="N139" s="263"/>
      <c r="O139" s="264"/>
      <c r="P139" s="264"/>
      <c r="Q139" s="264"/>
      <c r="R139" s="264"/>
      <c r="S139" s="265"/>
    </row>
    <row r="140" spans="1:19" ht="18.75" thickBot="1" x14ac:dyDescent="0.3">
      <c r="A140" s="6">
        <v>38</v>
      </c>
      <c r="B140" s="252" t="s">
        <v>260</v>
      </c>
      <c r="C140" s="253"/>
      <c r="D140" s="253"/>
      <c r="E140" s="254" t="s">
        <v>553</v>
      </c>
      <c r="F140" s="254"/>
      <c r="G140" s="254"/>
      <c r="H140" s="254" t="s">
        <v>554</v>
      </c>
      <c r="I140" s="254"/>
      <c r="J140" s="254"/>
      <c r="K140" s="253"/>
      <c r="L140" s="253"/>
      <c r="M140" s="253"/>
      <c r="N140" s="255"/>
      <c r="O140" s="256"/>
      <c r="P140" s="256"/>
      <c r="Q140" s="256"/>
      <c r="R140" s="256"/>
      <c r="S140" s="257"/>
    </row>
    <row r="141" spans="1:19" ht="18.75" thickTop="1" x14ac:dyDescent="0.25">
      <c r="A141" s="6">
        <v>39</v>
      </c>
      <c r="B141" s="270" t="s">
        <v>381</v>
      </c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2"/>
    </row>
    <row r="142" spans="1:19" ht="18.75" thickBot="1" x14ac:dyDescent="0.3">
      <c r="A142" s="6">
        <v>40</v>
      </c>
      <c r="B142" s="251" t="s">
        <v>250</v>
      </c>
      <c r="C142" s="251"/>
      <c r="D142" s="251"/>
      <c r="E142" s="280" t="s">
        <v>248</v>
      </c>
      <c r="F142" s="280"/>
      <c r="G142" s="280"/>
      <c r="H142" s="251" t="s">
        <v>231</v>
      </c>
      <c r="I142" s="251"/>
      <c r="J142" s="280" t="s">
        <v>247</v>
      </c>
      <c r="K142" s="280"/>
      <c r="L142" s="251" t="s">
        <v>269</v>
      </c>
      <c r="M142" s="251"/>
      <c r="N142" s="280" t="s">
        <v>331</v>
      </c>
      <c r="O142" s="280"/>
      <c r="P142" s="251" t="s">
        <v>270</v>
      </c>
      <c r="Q142" s="251"/>
      <c r="R142" s="280"/>
      <c r="S142" s="280"/>
    </row>
    <row r="143" spans="1:19" ht="18.75" thickTop="1" x14ac:dyDescent="0.25">
      <c r="A143" s="6">
        <v>41</v>
      </c>
      <c r="B143" s="248" t="s">
        <v>243</v>
      </c>
      <c r="C143" s="249"/>
      <c r="D143" s="250"/>
      <c r="E143" s="259" t="s">
        <v>537</v>
      </c>
      <c r="F143" s="260"/>
      <c r="G143" s="281"/>
      <c r="H143" s="114" t="s">
        <v>557</v>
      </c>
      <c r="I143" s="284"/>
      <c r="J143" s="285"/>
      <c r="K143" s="258"/>
      <c r="L143" s="258"/>
      <c r="M143" s="258"/>
      <c r="N143" s="259"/>
      <c r="O143" s="260"/>
      <c r="P143" s="281"/>
      <c r="Q143" s="114"/>
      <c r="R143" s="282"/>
      <c r="S143" s="283"/>
    </row>
    <row r="144" spans="1:19" ht="18" x14ac:dyDescent="0.25">
      <c r="A144" s="6">
        <v>42</v>
      </c>
      <c r="B144" s="267" t="s">
        <v>244</v>
      </c>
      <c r="C144" s="262"/>
      <c r="D144" s="262"/>
      <c r="E144" s="268" t="s">
        <v>538</v>
      </c>
      <c r="F144" s="268"/>
      <c r="G144" s="268"/>
      <c r="H144" s="268"/>
      <c r="I144" s="268"/>
      <c r="J144" s="268"/>
      <c r="K144" s="262"/>
      <c r="L144" s="262"/>
      <c r="M144" s="262"/>
      <c r="N144" s="263"/>
      <c r="O144" s="264"/>
      <c r="P144" s="264"/>
      <c r="Q144" s="264"/>
      <c r="R144" s="264"/>
      <c r="S144" s="265"/>
    </row>
    <row r="145" spans="1:19" ht="18.75" thickBot="1" x14ac:dyDescent="0.3">
      <c r="A145" s="6">
        <v>43</v>
      </c>
      <c r="B145" s="252" t="s">
        <v>260</v>
      </c>
      <c r="C145" s="253"/>
      <c r="D145" s="253"/>
      <c r="E145" s="254" t="s">
        <v>555</v>
      </c>
      <c r="F145" s="254"/>
      <c r="G145" s="254"/>
      <c r="H145" s="254" t="s">
        <v>556</v>
      </c>
      <c r="I145" s="254"/>
      <c r="J145" s="254"/>
      <c r="K145" s="253"/>
      <c r="L145" s="253"/>
      <c r="M145" s="253"/>
      <c r="N145" s="255"/>
      <c r="O145" s="256"/>
      <c r="P145" s="256"/>
      <c r="Q145" s="256"/>
      <c r="R145" s="256"/>
      <c r="S145" s="257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337"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59" bestFit="1" customWidth="1"/>
    <col min="2" max="2" width="13.140625" style="59" customWidth="1"/>
    <col min="3" max="4" width="14.7109375" style="59" customWidth="1"/>
    <col min="5" max="5" width="9.85546875" style="59" bestFit="1" customWidth="1"/>
    <col min="6" max="6" width="10.7109375" style="59" customWidth="1"/>
    <col min="7" max="7" width="13" style="59" bestFit="1" customWidth="1"/>
    <col min="8" max="8" width="12.7109375" style="59" bestFit="1" customWidth="1"/>
    <col min="9" max="9" width="10.42578125" style="59" bestFit="1" customWidth="1"/>
    <col min="10" max="10" width="10.42578125" style="59" customWidth="1"/>
    <col min="11" max="11" width="9.28515625" style="59" customWidth="1"/>
    <col min="12" max="15" width="13.140625" style="59" customWidth="1"/>
    <col min="16" max="16" width="10.28515625" style="59" bestFit="1" customWidth="1"/>
    <col min="17" max="16384" width="9.140625" style="60"/>
  </cols>
  <sheetData>
    <row r="1" spans="1:17" x14ac:dyDescent="0.25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25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25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25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25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25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25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25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25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25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25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25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25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25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25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25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25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25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25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25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25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25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25">
      <c r="B23" s="72" t="s">
        <v>106</v>
      </c>
    </row>
    <row r="24" spans="1:16" x14ac:dyDescent="0.25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25">
      <c r="G25" s="68" t="s">
        <v>212</v>
      </c>
      <c r="H25" s="92">
        <f>SUM(H5:H15)</f>
        <v>0</v>
      </c>
    </row>
    <row r="29" spans="1:16" x14ac:dyDescent="0.25">
      <c r="L29" s="73"/>
    </row>
    <row r="32" spans="1:16" x14ac:dyDescent="0.25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289" t="s">
        <v>83</v>
      </c>
      <c r="C2" s="290"/>
      <c r="D2" s="291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2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6">
        <v>300</v>
      </c>
      <c r="D11" s="5"/>
      <c r="E11" s="83"/>
      <c r="F11"/>
      <c r="G11"/>
    </row>
    <row r="12" spans="1:10" ht="15.75" thickBot="1" x14ac:dyDescent="0.3"/>
    <row r="13" spans="1:10" ht="16.5" thickTop="1" thickBot="1" x14ac:dyDescent="0.3">
      <c r="B13" s="289" t="s">
        <v>25</v>
      </c>
      <c r="C13" s="290"/>
      <c r="D13" s="291"/>
    </row>
    <row r="14" spans="1:10" ht="23.25" customHeight="1" thickTop="1" x14ac:dyDescent="0.25">
      <c r="J14" s="45"/>
    </row>
    <row r="15" spans="1:10" x14ac:dyDescent="0.25">
      <c r="B15" s="53" t="s">
        <v>4</v>
      </c>
      <c r="C15" s="8">
        <f>((C4*(C5/10))+C6)</f>
        <v>1500</v>
      </c>
      <c r="D15" t="s">
        <v>21</v>
      </c>
    </row>
    <row r="16" spans="1:10" x14ac:dyDescent="0.25">
      <c r="B16" s="53" t="s">
        <v>3</v>
      </c>
      <c r="C16" s="9">
        <f>C15+C7</f>
        <v>2000</v>
      </c>
      <c r="D16" t="s">
        <v>21</v>
      </c>
    </row>
    <row r="17" spans="2:10" x14ac:dyDescent="0.25">
      <c r="B17" s="53" t="s">
        <v>2</v>
      </c>
      <c r="C17" s="10">
        <f>C16+(C8*E8)</f>
        <v>3500</v>
      </c>
      <c r="D17" t="s">
        <v>21</v>
      </c>
    </row>
    <row r="18" spans="2:10" x14ac:dyDescent="0.2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25">
      <c r="B23" s="53" t="s">
        <v>204</v>
      </c>
      <c r="C23" s="57">
        <f>ROUTE!N22</f>
        <v>0</v>
      </c>
      <c r="F23" s="51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292" t="s">
        <v>29</v>
      </c>
      <c r="E2" s="292"/>
      <c r="F2" s="292"/>
      <c r="G2" s="292"/>
      <c r="H2" s="292"/>
      <c r="I2" s="292"/>
      <c r="J2" s="292"/>
      <c r="K2" s="292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293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93"/>
      <c r="J16" s="27"/>
      <c r="K16" s="294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94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94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94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95"/>
      <c r="J25" s="295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296" t="s">
        <v>82</v>
      </c>
      <c r="C66" s="297"/>
      <c r="D66" s="297"/>
      <c r="E66" s="298"/>
      <c r="F66" s="32"/>
      <c r="G66" s="32"/>
    </row>
    <row r="67" spans="2:7" ht="15.75" thickBot="1" x14ac:dyDescent="0.3">
      <c r="B67" s="299"/>
      <c r="C67" s="300"/>
      <c r="D67" s="300"/>
      <c r="E67" s="301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313" t="s">
        <v>7</v>
      </c>
      <c r="C3" s="305"/>
      <c r="D3" s="306"/>
      <c r="E3" s="1"/>
      <c r="F3" s="304" t="s">
        <v>9</v>
      </c>
      <c r="G3" s="305"/>
      <c r="H3" s="306"/>
      <c r="I3" s="1"/>
      <c r="J3" s="304" t="s">
        <v>11</v>
      </c>
      <c r="K3" s="305"/>
      <c r="L3" s="306"/>
      <c r="N3" s="302" t="s">
        <v>10</v>
      </c>
      <c r="O3" s="302"/>
      <c r="P3" s="302"/>
      <c r="Q3" s="302"/>
      <c r="R3" s="302"/>
    </row>
    <row r="4" spans="2:18" x14ac:dyDescent="0.25">
      <c r="B4" s="307"/>
      <c r="C4" s="308"/>
      <c r="D4" s="309"/>
      <c r="E4" s="1"/>
      <c r="F4" s="307"/>
      <c r="G4" s="308"/>
      <c r="H4" s="309"/>
      <c r="I4" s="1"/>
      <c r="J4" s="307"/>
      <c r="K4" s="308"/>
      <c r="L4" s="309"/>
      <c r="N4" s="303"/>
      <c r="O4" s="303"/>
      <c r="P4" s="303"/>
      <c r="Q4" s="303"/>
      <c r="R4" s="303"/>
    </row>
    <row r="5" spans="2:18" x14ac:dyDescent="0.25">
      <c r="B5" s="307"/>
      <c r="C5" s="308"/>
      <c r="D5" s="309"/>
      <c r="E5" s="1"/>
      <c r="F5" s="307"/>
      <c r="G5" s="308"/>
      <c r="H5" s="309"/>
      <c r="I5" s="1"/>
      <c r="J5" s="307"/>
      <c r="K5" s="308"/>
      <c r="L5" s="309"/>
      <c r="N5" s="303"/>
      <c r="O5" s="303"/>
      <c r="P5" s="303"/>
      <c r="Q5" s="303"/>
      <c r="R5" s="303"/>
    </row>
    <row r="6" spans="2:18" x14ac:dyDescent="0.25">
      <c r="B6" s="307"/>
      <c r="C6" s="308"/>
      <c r="D6" s="309"/>
      <c r="E6" s="1"/>
      <c r="F6" s="307"/>
      <c r="G6" s="308"/>
      <c r="H6" s="309"/>
      <c r="I6" s="1"/>
      <c r="J6" s="307"/>
      <c r="K6" s="308"/>
      <c r="L6" s="309"/>
      <c r="N6" s="303"/>
      <c r="O6" s="303"/>
      <c r="P6" s="303"/>
      <c r="Q6" s="303"/>
      <c r="R6" s="303"/>
    </row>
    <row r="7" spans="2:18" x14ac:dyDescent="0.25">
      <c r="B7" s="307"/>
      <c r="C7" s="308"/>
      <c r="D7" s="309"/>
      <c r="E7" s="1"/>
      <c r="F7" s="307"/>
      <c r="G7" s="308"/>
      <c r="H7" s="309"/>
      <c r="I7" s="1"/>
      <c r="J7" s="307"/>
      <c r="K7" s="308"/>
      <c r="L7" s="309"/>
      <c r="N7" s="303"/>
      <c r="O7" s="303"/>
      <c r="P7" s="303"/>
      <c r="Q7" s="303"/>
      <c r="R7" s="303"/>
    </row>
    <row r="8" spans="2:18" x14ac:dyDescent="0.25">
      <c r="B8" s="307"/>
      <c r="C8" s="308"/>
      <c r="D8" s="309"/>
      <c r="E8" s="1"/>
      <c r="F8" s="307"/>
      <c r="G8" s="308"/>
      <c r="H8" s="309"/>
      <c r="I8" s="1"/>
      <c r="J8" s="307"/>
      <c r="K8" s="308"/>
      <c r="L8" s="309"/>
      <c r="N8" s="303"/>
      <c r="O8" s="303"/>
      <c r="P8" s="303"/>
      <c r="Q8" s="303"/>
      <c r="R8" s="303"/>
    </row>
    <row r="9" spans="2:18" x14ac:dyDescent="0.25">
      <c r="B9" s="307"/>
      <c r="C9" s="308"/>
      <c r="D9" s="309"/>
      <c r="E9" s="1"/>
      <c r="F9" s="307"/>
      <c r="G9" s="308"/>
      <c r="H9" s="309"/>
      <c r="I9" s="1"/>
      <c r="J9" s="307"/>
      <c r="K9" s="308"/>
      <c r="L9" s="309"/>
      <c r="N9" s="303"/>
      <c r="O9" s="303"/>
      <c r="P9" s="303"/>
      <c r="Q9" s="303"/>
      <c r="R9" s="303"/>
    </row>
    <row r="10" spans="2:18" x14ac:dyDescent="0.25">
      <c r="B10" s="310"/>
      <c r="C10" s="311"/>
      <c r="D10" s="312"/>
      <c r="E10" s="1"/>
      <c r="F10" s="310"/>
      <c r="G10" s="311"/>
      <c r="H10" s="312"/>
      <c r="I10" s="1"/>
      <c r="J10" s="310"/>
      <c r="K10" s="311"/>
      <c r="L10" s="312"/>
      <c r="N10" s="303"/>
      <c r="O10" s="303"/>
      <c r="P10" s="303"/>
      <c r="Q10" s="303"/>
      <c r="R10" s="303"/>
    </row>
    <row r="12" spans="2:18" x14ac:dyDescent="0.25">
      <c r="B12" s="313" t="s">
        <v>8</v>
      </c>
      <c r="C12" s="305"/>
      <c r="D12" s="306"/>
      <c r="E12" s="1"/>
      <c r="F12" s="304" t="s">
        <v>6</v>
      </c>
      <c r="G12" s="305"/>
      <c r="H12" s="306"/>
      <c r="I12" s="1"/>
      <c r="J12" s="304" t="s">
        <v>12</v>
      </c>
      <c r="K12" s="305"/>
      <c r="L12" s="306"/>
      <c r="N12" s="302" t="s">
        <v>211</v>
      </c>
      <c r="O12" s="302"/>
      <c r="P12" s="302"/>
      <c r="Q12" s="302"/>
      <c r="R12" s="302"/>
    </row>
    <row r="13" spans="2:18" x14ac:dyDescent="0.25">
      <c r="B13" s="307"/>
      <c r="C13" s="308"/>
      <c r="D13" s="309"/>
      <c r="E13" s="1"/>
      <c r="F13" s="307"/>
      <c r="G13" s="308"/>
      <c r="H13" s="309"/>
      <c r="I13" s="1"/>
      <c r="J13" s="307"/>
      <c r="K13" s="308"/>
      <c r="L13" s="309"/>
      <c r="N13" s="303"/>
      <c r="O13" s="303"/>
      <c r="P13" s="303"/>
      <c r="Q13" s="303"/>
      <c r="R13" s="303"/>
    </row>
    <row r="14" spans="2:18" x14ac:dyDescent="0.25">
      <c r="B14" s="307"/>
      <c r="C14" s="308"/>
      <c r="D14" s="309"/>
      <c r="E14" s="1"/>
      <c r="F14" s="307"/>
      <c r="G14" s="308"/>
      <c r="H14" s="309"/>
      <c r="I14" s="1"/>
      <c r="J14" s="307"/>
      <c r="K14" s="308"/>
      <c r="L14" s="309"/>
      <c r="N14" s="303"/>
      <c r="O14" s="303"/>
      <c r="P14" s="303"/>
      <c r="Q14" s="303"/>
      <c r="R14" s="303"/>
    </row>
    <row r="15" spans="2:18" x14ac:dyDescent="0.25">
      <c r="B15" s="307"/>
      <c r="C15" s="308"/>
      <c r="D15" s="309"/>
      <c r="E15" s="1"/>
      <c r="F15" s="307"/>
      <c r="G15" s="308"/>
      <c r="H15" s="309"/>
      <c r="I15" s="1"/>
      <c r="J15" s="307"/>
      <c r="K15" s="308"/>
      <c r="L15" s="309"/>
      <c r="N15" s="303"/>
      <c r="O15" s="303"/>
      <c r="P15" s="303"/>
      <c r="Q15" s="303"/>
      <c r="R15" s="303"/>
    </row>
    <row r="16" spans="2:18" x14ac:dyDescent="0.25">
      <c r="B16" s="307"/>
      <c r="C16" s="308"/>
      <c r="D16" s="309"/>
      <c r="E16" s="1"/>
      <c r="F16" s="307"/>
      <c r="G16" s="308"/>
      <c r="H16" s="309"/>
      <c r="I16" s="1"/>
      <c r="J16" s="307"/>
      <c r="K16" s="308"/>
      <c r="L16" s="309"/>
      <c r="N16" s="303"/>
      <c r="O16" s="303"/>
      <c r="P16" s="303"/>
      <c r="Q16" s="303"/>
      <c r="R16" s="303"/>
    </row>
    <row r="17" spans="2:20" x14ac:dyDescent="0.25">
      <c r="B17" s="307"/>
      <c r="C17" s="308"/>
      <c r="D17" s="309"/>
      <c r="E17" s="1"/>
      <c r="F17" s="307"/>
      <c r="G17" s="308"/>
      <c r="H17" s="309"/>
      <c r="I17" s="1"/>
      <c r="J17" s="307"/>
      <c r="K17" s="308"/>
      <c r="L17" s="309"/>
      <c r="N17" s="303"/>
      <c r="O17" s="303"/>
      <c r="P17" s="303"/>
      <c r="Q17" s="303"/>
      <c r="R17" s="303"/>
    </row>
    <row r="18" spans="2:20" x14ac:dyDescent="0.25">
      <c r="B18" s="307"/>
      <c r="C18" s="308"/>
      <c r="D18" s="309"/>
      <c r="E18" s="1"/>
      <c r="F18" s="307"/>
      <c r="G18" s="308"/>
      <c r="H18" s="309"/>
      <c r="I18" s="1"/>
      <c r="J18" s="307"/>
      <c r="K18" s="308"/>
      <c r="L18" s="309"/>
      <c r="N18" s="303"/>
      <c r="O18" s="303"/>
      <c r="P18" s="303"/>
      <c r="Q18" s="303"/>
      <c r="R18" s="303"/>
    </row>
    <row r="19" spans="2:20" x14ac:dyDescent="0.25">
      <c r="B19" s="310"/>
      <c r="C19" s="311"/>
      <c r="D19" s="312"/>
      <c r="E19" s="1"/>
      <c r="F19" s="310"/>
      <c r="G19" s="311"/>
      <c r="H19" s="312"/>
      <c r="I19" s="1"/>
      <c r="J19" s="310"/>
      <c r="K19" s="311"/>
      <c r="L19" s="312"/>
      <c r="N19" s="303"/>
      <c r="O19" s="303"/>
      <c r="P19" s="303"/>
      <c r="Q19" s="303"/>
      <c r="R19" s="303"/>
    </row>
    <row r="20" spans="2:20" x14ac:dyDescent="0.25">
      <c r="N20" s="303"/>
      <c r="O20" s="303"/>
      <c r="P20" s="303"/>
      <c r="Q20" s="303"/>
      <c r="R20" s="303"/>
    </row>
    <row r="21" spans="2:20" x14ac:dyDescent="0.25">
      <c r="B21" s="304" t="s">
        <v>16</v>
      </c>
      <c r="C21" s="305"/>
      <c r="D21" s="306"/>
      <c r="E21" s="1"/>
      <c r="F21" s="304" t="s">
        <v>5</v>
      </c>
      <c r="G21" s="305"/>
      <c r="H21" s="306"/>
      <c r="I21" s="1"/>
      <c r="J21" s="304" t="s">
        <v>13</v>
      </c>
      <c r="K21" s="305"/>
      <c r="L21" s="306"/>
      <c r="N21" s="303"/>
      <c r="O21" s="303"/>
      <c r="P21" s="303"/>
      <c r="Q21" s="303"/>
      <c r="R21" s="303"/>
    </row>
    <row r="22" spans="2:20" x14ac:dyDescent="0.25">
      <c r="B22" s="307"/>
      <c r="C22" s="308"/>
      <c r="D22" s="309"/>
      <c r="E22" s="1"/>
      <c r="F22" s="307"/>
      <c r="G22" s="308"/>
      <c r="H22" s="309"/>
      <c r="I22" s="1"/>
      <c r="J22" s="307"/>
      <c r="K22" s="308"/>
      <c r="L22" s="309"/>
      <c r="N22" s="303"/>
      <c r="O22" s="303"/>
      <c r="P22" s="303"/>
      <c r="Q22" s="303"/>
      <c r="R22" s="303"/>
    </row>
    <row r="23" spans="2:20" x14ac:dyDescent="0.25">
      <c r="B23" s="307"/>
      <c r="C23" s="308"/>
      <c r="D23" s="309"/>
      <c r="E23" s="1"/>
      <c r="F23" s="307"/>
      <c r="G23" s="308"/>
      <c r="H23" s="309"/>
      <c r="I23" s="1"/>
      <c r="J23" s="307"/>
      <c r="K23" s="308"/>
      <c r="L23" s="309"/>
      <c r="N23" s="303"/>
      <c r="O23" s="303"/>
      <c r="P23" s="303"/>
      <c r="Q23" s="303"/>
      <c r="R23" s="303"/>
    </row>
    <row r="24" spans="2:20" x14ac:dyDescent="0.25">
      <c r="B24" s="307"/>
      <c r="C24" s="308"/>
      <c r="D24" s="309"/>
      <c r="E24" s="1"/>
      <c r="F24" s="307"/>
      <c r="G24" s="308"/>
      <c r="H24" s="309"/>
      <c r="I24" s="1"/>
      <c r="J24" s="307"/>
      <c r="K24" s="308"/>
      <c r="L24" s="309"/>
    </row>
    <row r="25" spans="2:20" x14ac:dyDescent="0.25">
      <c r="B25" s="307"/>
      <c r="C25" s="308"/>
      <c r="D25" s="309"/>
      <c r="E25" s="1"/>
      <c r="F25" s="307"/>
      <c r="G25" s="308"/>
      <c r="H25" s="309"/>
      <c r="I25" s="1"/>
      <c r="J25" s="307"/>
      <c r="K25" s="308"/>
      <c r="L25" s="309"/>
    </row>
    <row r="26" spans="2:20" x14ac:dyDescent="0.25">
      <c r="B26" s="307"/>
      <c r="C26" s="308"/>
      <c r="D26" s="309"/>
      <c r="E26" s="1"/>
      <c r="F26" s="307"/>
      <c r="G26" s="308"/>
      <c r="H26" s="309"/>
      <c r="I26" s="1"/>
      <c r="J26" s="307"/>
      <c r="K26" s="308"/>
      <c r="L26" s="309"/>
    </row>
    <row r="27" spans="2:20" x14ac:dyDescent="0.25">
      <c r="B27" s="307"/>
      <c r="C27" s="308"/>
      <c r="D27" s="309"/>
      <c r="E27" s="1"/>
      <c r="F27" s="307"/>
      <c r="G27" s="308"/>
      <c r="H27" s="309"/>
      <c r="I27" s="1"/>
      <c r="J27" s="307"/>
      <c r="K27" s="308"/>
      <c r="L27" s="309"/>
      <c r="P27" s="45"/>
      <c r="S27" s="45"/>
    </row>
    <row r="28" spans="2:20" x14ac:dyDescent="0.25">
      <c r="B28" s="310"/>
      <c r="C28" s="311"/>
      <c r="D28" s="312"/>
      <c r="E28" s="1"/>
      <c r="F28" s="310"/>
      <c r="G28" s="311"/>
      <c r="H28" s="312"/>
      <c r="I28" s="1"/>
      <c r="J28" s="310"/>
      <c r="K28" s="311"/>
      <c r="L28" s="312"/>
      <c r="T28" s="45"/>
    </row>
    <row r="29" spans="2:20" x14ac:dyDescent="0.25">
      <c r="T29" s="45"/>
    </row>
    <row r="30" spans="2:20" x14ac:dyDescent="0.25">
      <c r="B30" s="304"/>
      <c r="C30" s="305"/>
      <c r="D30" s="306"/>
      <c r="E30" s="1"/>
      <c r="F30" s="304" t="s">
        <v>15</v>
      </c>
      <c r="G30" s="305"/>
      <c r="H30" s="306"/>
      <c r="I30" s="1"/>
      <c r="J30" s="304" t="s">
        <v>14</v>
      </c>
      <c r="K30" s="305"/>
      <c r="L30" s="306"/>
      <c r="S30" s="74"/>
      <c r="T30" s="45"/>
    </row>
    <row r="31" spans="2:20" x14ac:dyDescent="0.25">
      <c r="B31" s="307"/>
      <c r="C31" s="308"/>
      <c r="D31" s="309"/>
      <c r="E31" s="1"/>
      <c r="F31" s="307"/>
      <c r="G31" s="308"/>
      <c r="H31" s="309"/>
      <c r="I31" s="1"/>
      <c r="J31" s="307"/>
      <c r="K31" s="308"/>
      <c r="L31" s="309"/>
    </row>
    <row r="32" spans="2:20" x14ac:dyDescent="0.25">
      <c r="B32" s="307"/>
      <c r="C32" s="308"/>
      <c r="D32" s="309"/>
      <c r="E32" s="1"/>
      <c r="F32" s="307"/>
      <c r="G32" s="308"/>
      <c r="H32" s="309"/>
      <c r="I32" s="1"/>
      <c r="J32" s="307"/>
      <c r="K32" s="308"/>
      <c r="L32" s="309"/>
    </row>
    <row r="33" spans="2:12" x14ac:dyDescent="0.25">
      <c r="B33" s="307"/>
      <c r="C33" s="308"/>
      <c r="D33" s="309"/>
      <c r="E33" s="1"/>
      <c r="F33" s="307"/>
      <c r="G33" s="308"/>
      <c r="H33" s="309"/>
      <c r="I33" s="1"/>
      <c r="J33" s="307"/>
      <c r="K33" s="308"/>
      <c r="L33" s="309"/>
    </row>
    <row r="34" spans="2:12" x14ac:dyDescent="0.25">
      <c r="B34" s="307"/>
      <c r="C34" s="308"/>
      <c r="D34" s="309"/>
      <c r="E34" s="1"/>
      <c r="F34" s="307"/>
      <c r="G34" s="308"/>
      <c r="H34" s="309"/>
      <c r="I34" s="1"/>
      <c r="J34" s="307"/>
      <c r="K34" s="308"/>
      <c r="L34" s="309"/>
    </row>
    <row r="35" spans="2:12" x14ac:dyDescent="0.25">
      <c r="B35" s="307"/>
      <c r="C35" s="308"/>
      <c r="D35" s="309"/>
      <c r="E35" s="1"/>
      <c r="F35" s="307"/>
      <c r="G35" s="308"/>
      <c r="H35" s="309"/>
      <c r="I35" s="1"/>
      <c r="J35" s="307"/>
      <c r="K35" s="308"/>
      <c r="L35" s="309"/>
    </row>
    <row r="36" spans="2:12" x14ac:dyDescent="0.25">
      <c r="B36" s="307"/>
      <c r="C36" s="308"/>
      <c r="D36" s="309"/>
      <c r="E36" s="1"/>
      <c r="F36" s="307"/>
      <c r="G36" s="308"/>
      <c r="H36" s="309"/>
      <c r="I36" s="1"/>
      <c r="J36" s="307"/>
      <c r="K36" s="308"/>
      <c r="L36" s="309"/>
    </row>
    <row r="37" spans="2:12" x14ac:dyDescent="0.25">
      <c r="B37" s="310"/>
      <c r="C37" s="311"/>
      <c r="D37" s="312"/>
      <c r="E37" s="1"/>
      <c r="F37" s="310"/>
      <c r="G37" s="311"/>
      <c r="H37" s="312"/>
      <c r="I37" s="1"/>
      <c r="J37" s="310"/>
      <c r="K37" s="311"/>
      <c r="L37" s="312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314" t="s">
        <v>225</v>
      </c>
      <c r="D3" s="314"/>
      <c r="F3" s="315" t="s">
        <v>226</v>
      </c>
      <c r="G3" s="315"/>
    </row>
    <row r="4" spans="3:12" x14ac:dyDescent="0.25">
      <c r="G4" s="45"/>
      <c r="H4" s="45"/>
    </row>
    <row r="5" spans="3:12" x14ac:dyDescent="0.2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2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2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2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2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2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2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2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2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2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25">
      <c r="C15" s="101">
        <f t="shared" si="0"/>
        <v>3.9062500000000002E-4</v>
      </c>
      <c r="D15" s="104">
        <v>4.5</v>
      </c>
    </row>
    <row r="16" spans="3:12" x14ac:dyDescent="0.25">
      <c r="C16" s="101">
        <f t="shared" si="0"/>
        <v>4.3402777777777781E-4</v>
      </c>
      <c r="D16" s="104">
        <v>5</v>
      </c>
    </row>
    <row r="17" spans="3:11" x14ac:dyDescent="0.25">
      <c r="C17" s="101">
        <f t="shared" si="0"/>
        <v>4.7743055555555559E-4</v>
      </c>
      <c r="D17" s="104">
        <v>5.5</v>
      </c>
      <c r="K17" s="99"/>
    </row>
    <row r="18" spans="3:11" x14ac:dyDescent="0.25">
      <c r="C18" s="101">
        <f t="shared" si="0"/>
        <v>5.2083333333333333E-4</v>
      </c>
      <c r="D18" s="104">
        <v>6</v>
      </c>
    </row>
    <row r="19" spans="3:11" x14ac:dyDescent="0.25">
      <c r="C19" s="101">
        <f t="shared" si="0"/>
        <v>5.6423611111111117E-4</v>
      </c>
      <c r="D19" s="104">
        <v>6.5</v>
      </c>
    </row>
    <row r="20" spans="3:11" x14ac:dyDescent="0.25">
      <c r="C20" s="101">
        <f t="shared" si="0"/>
        <v>6.076388888888889E-4</v>
      </c>
      <c r="D20" s="104">
        <v>7</v>
      </c>
    </row>
    <row r="21" spans="3:11" x14ac:dyDescent="0.25">
      <c r="C21" s="101">
        <f t="shared" si="0"/>
        <v>6.5104166666666674E-4</v>
      </c>
      <c r="D21" s="104">
        <v>7.5</v>
      </c>
    </row>
    <row r="22" spans="3:11" x14ac:dyDescent="0.25">
      <c r="C22" s="101">
        <f t="shared" si="0"/>
        <v>6.9444444444444447E-4</v>
      </c>
      <c r="D22" s="104">
        <v>8</v>
      </c>
    </row>
    <row r="23" spans="3:11" x14ac:dyDescent="0.25">
      <c r="C23" s="101">
        <f t="shared" si="0"/>
        <v>7.378472222222222E-4</v>
      </c>
      <c r="D23" s="104">
        <v>8.5</v>
      </c>
    </row>
    <row r="24" spans="3:11" x14ac:dyDescent="0.25">
      <c r="C24" s="101">
        <f t="shared" si="0"/>
        <v>7.8125000000000004E-4</v>
      </c>
      <c r="D24" s="104">
        <v>9</v>
      </c>
    </row>
    <row r="25" spans="3:11" x14ac:dyDescent="0.25">
      <c r="C25" s="101">
        <f t="shared" si="0"/>
        <v>8.2465277777777778E-4</v>
      </c>
      <c r="D25" s="104">
        <v>9.5</v>
      </c>
    </row>
    <row r="26" spans="3:11" x14ac:dyDescent="0.2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2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227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Matthew Wayne</cp:lastModifiedBy>
  <cp:lastPrinted>2020-08-24T20:03:02Z</cp:lastPrinted>
  <dcterms:created xsi:type="dcterms:W3CDTF">2018-07-16T16:39:08Z</dcterms:created>
  <dcterms:modified xsi:type="dcterms:W3CDTF">2020-09-28T15:06:04Z</dcterms:modified>
</cp:coreProperties>
</file>