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F AO October 2022" sheetId="1" r:id="rId4"/>
    <sheet state="visible" name="PIF AO November 2023" sheetId="2" r:id="rId5"/>
    <sheet state="visible" name="PIF AO May 2024" sheetId="3" r:id="rId6"/>
    <sheet state="visible" name="PIF AO April 2025" sheetId="4" r:id="rId7"/>
    <sheet state="visible" name="PIF from Oct. 2021-April 2025" sheetId="5" r:id="rId8"/>
    <sheet state="visible" name="Clean PIF from Oct. 2021-April " sheetId="6" r:id="rId9"/>
  </sheets>
  <definedNames/>
  <calcPr/>
</workbook>
</file>

<file path=xl/sharedStrings.xml><?xml version="1.0" encoding="utf-8"?>
<sst xmlns="http://schemas.openxmlformats.org/spreadsheetml/2006/main" count="615" uniqueCount="105">
  <si>
    <t>State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</si>
  <si>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</si>
  <si>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</si>
  <si>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</si>
  <si>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</si>
  <si>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</si>
  <si>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</si>
  <si>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</si>
  <si>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</si>
  <si>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</si>
  <si>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</si>
  <si>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</si>
  <si>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</si>
  <si>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</si>
  <si>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PIF Growth</t>
  </si>
  <si>
    <t>PIF Growth %</t>
  </si>
  <si>
    <t>Total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</si>
  <si>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</si>
  <si>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</si>
  <si>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</si>
  <si>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</si>
  <si>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</si>
  <si>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</si>
  <si>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</si>
  <si>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</si>
  <si>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</si>
  <si>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</si>
  <si>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</si>
  <si>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</si>
  <si>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</si>
  <si>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</si>
  <si>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</si>
  <si>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</si>
  <si>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</si>
  <si>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</si>
  <si>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</si>
  <si>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</si>
  <si>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</si>
  <si>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</si>
  <si>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</si>
  <si>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</si>
  <si>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</si>
  <si>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</si>
  <si>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</si>
  <si>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</si>
  <si>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</si>
  <si>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</si>
  <si>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</si>
  <si>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</si>
  <si>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</si>
  <si>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</si>
  <si>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</si>
  <si>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</si>
  <si>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</si>
  <si>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</si>
  <si>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</si>
  <si>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</si>
  <si>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</si>
  <si>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</si>
  <si>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</si>
  <si>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</si>
  <si>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</si>
  <si>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</si>
  <si>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</si>
  <si>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</si>
  <si>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</si>
  <si>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</si>
  <si>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</si>
  <si>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</si>
  <si>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</si>
  <si>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</si>
  <si>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</si>
  <si>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</si>
  <si>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</si>
  <si>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</si>
  <si>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</si>
  <si>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</si>
  <si>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</si>
  <si>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</si>
  <si>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</si>
  <si>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</si>
  <si>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</si>
  <si>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</si>
  <si>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</si>
  <si>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</si>
  <si>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</si>
  <si>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</si>
  <si>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</si>
  <si>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</si>
  <si>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</si>
  <si>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</si>
  <si>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</si>
  <si>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</si>
  <si>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</si>
  <si>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</si>
  <si>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</si>
  <si>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</si>
  <si>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</si>
  <si>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</si>
  <si>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</si>
  <si>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</si>
  <si>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</si>
  <si>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</si>
  <si>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Month, Year</t>
  </si>
  <si>
    <t>Policies in 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</si>
</sst>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0.0%"/>
  </numFmts>
  <fonts count="5">
    <font>
      <sz val="10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7" xfId="0" applyFont="1" applyNumberFormat="1"/>
    <xf borderId="1" fillId="2" fontId="1" numFmtId="0" xfId="0" applyBorder="1" applyFill="1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3" xfId="0" applyFont="1" applyNumberFormat="1"/>
    <xf borderId="0" fillId="0" fontId="2" numFmtId="0" xfId="0" applyFont="1"/>
    <xf borderId="1" fillId="2" fontId="1" numFmtId="164" xfId="0" applyBorder="1" applyFont="1" applyNumberFormat="1"/>
    <xf borderId="1" fillId="2" fontId="1" numFmtId="165" xfId="0" applyBorder="1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17" xfId="0" applyFont="1" applyNumberFormat="1"/>
    <xf borderId="0" fillId="0" fontId="4" numFmtId="3" xfId="0" applyAlignment="1" applyFont="1" applyNumberFormat="1">
      <alignment horizontal="right" vertical="bottom"/>
    </xf>
    <xf borderId="0" fillId="0" fontId="2" numFmtId="3" xfId="0" applyFont="1" applyNumberFormat="1"/>
    <xf borderId="0" fillId="0" fontId="4" numFmtId="4" xfId="0" applyAlignment="1" applyFont="1" applyNumberFormat="1">
      <alignment horizontal="right" vertical="bottom"/>
    </xf>
    <xf borderId="0" fillId="0" fontId="2" numFmtId="4" xfId="0" applyFont="1" applyNumberFormat="1"/>
    <xf borderId="0" fillId="0" fontId="4" numFmtId="17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8">
    <tableStyle count="3" pivot="0" name="PIF AO October 2022-style">
      <tableStyleElement dxfId="1" type="headerRow"/>
      <tableStyleElement dxfId="2" type="firstRowStripe"/>
      <tableStyleElement dxfId="3" type="secondRowStripe"/>
    </tableStyle>
    <tableStyle count="3" pivot="0" name="PIF AO October 2022-style 2">
      <tableStyleElement dxfId="1" type="headerRow"/>
      <tableStyleElement dxfId="2" type="firstRowStripe"/>
      <tableStyleElement dxfId="3" type="secondRowStripe"/>
    </tableStyle>
    <tableStyle count="3" pivot="0" name="PIF AO November 2023-style">
      <tableStyleElement dxfId="1" type="headerRow"/>
      <tableStyleElement dxfId="2" type="firstRowStripe"/>
      <tableStyleElement dxfId="3" type="secondRowStripe"/>
    </tableStyle>
    <tableStyle count="3" pivot="0" name="PIF AO November 2023-style 2">
      <tableStyleElement dxfId="1" type="headerRow"/>
      <tableStyleElement dxfId="2" type="firstRowStripe"/>
      <tableStyleElement dxfId="3" type="secondRowStripe"/>
    </tableStyle>
    <tableStyle count="3" pivot="0" name="PIF AO May 2024-style">
      <tableStyleElement dxfId="1" type="headerRow"/>
      <tableStyleElement dxfId="2" type="firstRowStripe"/>
      <tableStyleElement dxfId="3" type="secondRowStripe"/>
    </tableStyle>
    <tableStyle count="3" pivot="0" name="PIF AO May 2024-style 2">
      <tableStyleElement dxfId="1" type="headerRow"/>
      <tableStyleElement dxfId="2" type="firstRowStripe"/>
      <tableStyleElement dxfId="3" type="secondRowStripe"/>
    </tableStyle>
    <tableStyle count="3" pivot="0" name="PIF AO April 2025-style">
      <tableStyleElement dxfId="1" type="headerRow"/>
      <tableStyleElement dxfId="2" type="firstRowStripe"/>
      <tableStyleElement dxfId="3" type="secondRowStripe"/>
    </tableStyle>
    <tableStyle count="3" pivot="0" name="PIF AO April 2025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59" displayName="Table_1" name="Table_1" id="1">
  <tableColumns count="14">
    <tableColumn name="State" id="1"/>
    <tableColumn name="Oct-21" id="2"/>
    <tableColumn name="Nov-21" id="3"/>
    <tableColumn name="Dec-21" id="4"/>
    <tableColumn name="Jan-22" id="5"/>
    <tableColumn name="Feb-22" id="6"/>
    <tableColumn name="Mar-22" id="7"/>
    <tableColumn name="Apr-22" id="8"/>
    <tableColumn name="May-22" id="9"/>
    <tableColumn name="Jun-22" id="10"/>
    <tableColumn name="Jul-22" id="11"/>
    <tableColumn name="Aug-22" id="12"/>
    <tableColumn name="Sep-22" id="13"/>
    <tableColumn name="Oct-22" id="14"/>
  </tableColumns>
  <tableStyleInfo name="PIF AO October 2022-style" showColumnStripes="0" showFirstColumn="1" showLastColumn="1" showRowStripes="1"/>
</table>
</file>

<file path=xl/tables/table2.xml><?xml version="1.0" encoding="utf-8"?>
<table xmlns="http://schemas.openxmlformats.org/spreadsheetml/2006/main" ref="P1:R59" displayName="Table_2" name="Table_2" id="2">
  <tableColumns count="3">
    <tableColumn name="State" id="1"/>
    <tableColumn name="PIF Growth" id="2"/>
    <tableColumn name="PIF Growth %" id="3"/>
  </tableColumns>
  <tableStyleInfo name="PIF AO October 2022-style 2" showColumnStripes="0" showFirstColumn="1" showLastColumn="1" showRowStripes="1"/>
</table>
</file>

<file path=xl/tables/table3.xml><?xml version="1.0" encoding="utf-8"?>
<table xmlns="http://schemas.openxmlformats.org/spreadsheetml/2006/main" ref="A1:N59" displayName="Table_3" name="Table_3" id="3">
  <tableColumns count="14">
    <tableColumn name="State" id="1"/>
    <tableColumn name="Nov-22" id="2"/>
    <tableColumn name="Dec-22" id="3"/>
    <tableColumn name="Jan-23" id="4"/>
    <tableColumn name="Feb-23" id="5"/>
    <tableColumn name="Mar-23" id="6"/>
    <tableColumn name="Apr-23" id="7"/>
    <tableColumn name="May-23" id="8"/>
    <tableColumn name="Jun-23" id="9"/>
    <tableColumn name="Jul-23" id="10"/>
    <tableColumn name="Aug-23" id="11"/>
    <tableColumn name="Sep-23" id="12"/>
    <tableColumn name="Oct-23" id="13"/>
    <tableColumn name="Nov-23" id="14"/>
  </tableColumns>
  <tableStyleInfo name="PIF AO November 2023-style" showColumnStripes="0" showFirstColumn="1" showLastColumn="1" showRowStripes="1"/>
</table>
</file>

<file path=xl/tables/table4.xml><?xml version="1.0" encoding="utf-8"?>
<table xmlns="http://schemas.openxmlformats.org/spreadsheetml/2006/main" ref="P1:R59" displayName="Table_4" name="Table_4" id="4">
  <tableColumns count="3">
    <tableColumn name="State" id="1"/>
    <tableColumn name="PIF Growth" id="2"/>
    <tableColumn name="PIF Growth %" id="3"/>
  </tableColumns>
  <tableStyleInfo name="PIF AO November 2023-style 2" showColumnStripes="0" showFirstColumn="1" showLastColumn="1" showRowStripes="1"/>
</table>
</file>

<file path=xl/tables/table5.xml><?xml version="1.0" encoding="utf-8"?>
<table xmlns="http://schemas.openxmlformats.org/spreadsheetml/2006/main" ref="A1:N59" displayName="Table_5" name="Table_5" id="5">
  <tableColumns count="14">
    <tableColumn name="State" id="1"/>
    <tableColumn name="May-23" id="2"/>
    <tableColumn name="Jun-23" id="3"/>
    <tableColumn name="Jul-23" id="4"/>
    <tableColumn name="Aug-23" id="5"/>
    <tableColumn name="Sep-23" id="6"/>
    <tableColumn name="Oct-23" id="7"/>
    <tableColumn name="Nov-23" id="8"/>
    <tableColumn name="Dec-23" id="9"/>
    <tableColumn name="Jan-24" id="10"/>
    <tableColumn name="Feb-24" id="11"/>
    <tableColumn name="Mar-24" id="12"/>
    <tableColumn name="Apr-24" id="13"/>
    <tableColumn name="May-24" id="14"/>
  </tableColumns>
  <tableStyleInfo name="PIF AO May 2024-style" showColumnStripes="0" showFirstColumn="1" showLastColumn="1" showRowStripes="1"/>
</table>
</file>

<file path=xl/tables/table6.xml><?xml version="1.0" encoding="utf-8"?>
<table xmlns="http://schemas.openxmlformats.org/spreadsheetml/2006/main" ref="P1:R59" displayName="Table_6" name="Table_6" id="6">
  <tableColumns count="3">
    <tableColumn name="State" id="1"/>
    <tableColumn name="PIF Growth" id="2"/>
    <tableColumn name="PIF Growth %" id="3"/>
  </tableColumns>
  <tableStyleInfo name="PIF AO May 2024-style 2" showColumnStripes="0" showFirstColumn="1" showLastColumn="1" showRowStripes="1"/>
</table>
</file>

<file path=xl/tables/table7.xml><?xml version="1.0" encoding="utf-8"?>
<table xmlns="http://schemas.openxmlformats.org/spreadsheetml/2006/main" ref="A1:N59" displayName="Table_7" name="Table_7" id="7">
  <tableColumns count="14">
    <tableColumn name="State" id="1"/>
    <tableColumn name="Apr-24" id="2"/>
    <tableColumn name="May-24" id="3"/>
    <tableColumn name="Jun-24" id="4"/>
    <tableColumn name="Jul-24" id="5"/>
    <tableColumn name="Aug-24" id="6"/>
    <tableColumn name="Sep-24" id="7"/>
    <tableColumn name="Oct-24" id="8"/>
    <tableColumn name="Nov-24" id="9"/>
    <tableColumn name="Dec-24" id="10"/>
    <tableColumn name="Jan-25" id="11"/>
    <tableColumn name="Feb-25" id="12"/>
    <tableColumn name="Mar-25" id="13"/>
    <tableColumn name="Apr-25" id="14"/>
  </tableColumns>
  <tableStyleInfo name="PIF AO April 2025-style" showColumnStripes="0" showFirstColumn="1" showLastColumn="1" showRowStripes="1"/>
</table>
</file>

<file path=xl/tables/table8.xml><?xml version="1.0" encoding="utf-8"?>
<table xmlns="http://schemas.openxmlformats.org/spreadsheetml/2006/main" ref="P1:R59" displayName="Table_8" name="Table_8" id="8">
  <tableColumns count="3">
    <tableColumn name="State" id="1"/>
    <tableColumn name="PIF Growth" id="2"/>
    <tableColumn name="PIF Growth %" id="3"/>
  </tableColumns>
  <tableStyleInfo name="PIF AO April 2025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1.71"/>
    <col customWidth="1" min="2" max="14" width="11.29"/>
    <col customWidth="1" min="15" max="15" width="8.71"/>
    <col customWidth="1" min="16" max="16" width="21.71"/>
    <col customWidth="1" min="17" max="17" width="12.71"/>
    <col customWidth="1" min="18" max="18" width="14.71"/>
    <col customWidth="1" min="1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1" t="s">
        <v>0</v>
      </c>
      <c r="Q1" s="4" t="s">
        <v>14</v>
      </c>
      <c r="R1" s="5" t="s">
        <v>15</v>
      </c>
      <c r="S1" s="3"/>
      <c r="T1" s="3"/>
      <c r="U1" s="3"/>
      <c r="V1" s="3"/>
      <c r="W1" s="3"/>
      <c r="X1" s="3"/>
      <c r="Y1" s="3"/>
      <c r="Z1" s="3"/>
    </row>
    <row r="2">
      <c r="A2" s="1" t="s">
        <v>16</v>
      </c>
      <c r="B2" s="6">
        <v>4881355.0</v>
      </c>
      <c r="C2" s="6">
        <v>4869670.0</v>
      </c>
      <c r="D2" s="6">
        <v>4862366.0</v>
      </c>
      <c r="E2" s="6">
        <v>4856555.0</v>
      </c>
      <c r="F2" s="6">
        <v>4850185.0</v>
      </c>
      <c r="G2" s="6">
        <v>4839565.0</v>
      </c>
      <c r="H2" s="6">
        <v>4826007.0</v>
      </c>
      <c r="I2" s="6">
        <v>4809957.0</v>
      </c>
      <c r="J2" s="6">
        <v>4782246.0</v>
      </c>
      <c r="K2" s="6">
        <v>4755599.0</v>
      </c>
      <c r="L2" s="6">
        <v>4734566.0</v>
      </c>
      <c r="M2" s="6">
        <v>4719763.0</v>
      </c>
      <c r="N2" s="6">
        <v>4701450.0</v>
      </c>
      <c r="O2" s="3"/>
      <c r="P2" s="1" t="s">
        <v>16</v>
      </c>
      <c r="Q2" s="4">
        <v>-179905.0</v>
      </c>
      <c r="R2" s="5">
        <v>-0.0368555452328298</v>
      </c>
      <c r="S2" s="3"/>
      <c r="T2" s="3"/>
      <c r="U2" s="3"/>
      <c r="V2" s="3"/>
      <c r="W2" s="3"/>
      <c r="X2" s="3"/>
      <c r="Y2" s="3"/>
      <c r="Z2" s="3"/>
    </row>
    <row r="3">
      <c r="A3" s="7" t="s">
        <v>17</v>
      </c>
      <c r="B3" s="6">
        <v>51469.0</v>
      </c>
      <c r="C3" s="6">
        <v>51390.0</v>
      </c>
      <c r="D3" s="6">
        <v>51364.0</v>
      </c>
      <c r="E3" s="6">
        <v>51349.0</v>
      </c>
      <c r="F3" s="6">
        <v>51370.0</v>
      </c>
      <c r="G3" s="6">
        <v>51234.0</v>
      </c>
      <c r="H3" s="6">
        <v>51105.0</v>
      </c>
      <c r="I3" s="6">
        <v>50910.0</v>
      </c>
      <c r="J3" s="6">
        <v>50717.0</v>
      </c>
      <c r="K3" s="6">
        <v>50449.0</v>
      </c>
      <c r="L3" s="6">
        <v>50305.0</v>
      </c>
      <c r="M3" s="6">
        <v>50146.0</v>
      </c>
      <c r="N3" s="6">
        <v>50061.0</v>
      </c>
      <c r="O3" s="3"/>
      <c r="P3" s="1" t="s">
        <v>17</v>
      </c>
      <c r="Q3" s="4">
        <v>-1408.0</v>
      </c>
      <c r="R3" s="5">
        <v>-0.0273562727078435</v>
      </c>
      <c r="S3" s="3"/>
      <c r="T3" s="3"/>
      <c r="U3" s="3"/>
      <c r="V3" s="3"/>
      <c r="W3" s="3"/>
      <c r="X3" s="3"/>
      <c r="Y3" s="3"/>
      <c r="Z3" s="3"/>
    </row>
    <row r="4">
      <c r="A4" s="7" t="s">
        <v>18</v>
      </c>
      <c r="B4" s="6">
        <v>2169.0</v>
      </c>
      <c r="C4" s="6">
        <v>2166.0</v>
      </c>
      <c r="D4" s="6">
        <v>2162.0</v>
      </c>
      <c r="E4" s="6">
        <v>2180.0</v>
      </c>
      <c r="F4" s="6">
        <v>2187.0</v>
      </c>
      <c r="G4" s="6">
        <v>2206.0</v>
      </c>
      <c r="H4" s="6">
        <v>2209.0</v>
      </c>
      <c r="I4" s="6">
        <v>2227.0</v>
      </c>
      <c r="J4" s="6">
        <v>2227.0</v>
      </c>
      <c r="K4" s="6">
        <v>2213.0</v>
      </c>
      <c r="L4" s="6">
        <v>2207.0</v>
      </c>
      <c r="M4" s="6">
        <v>2209.0</v>
      </c>
      <c r="N4" s="6">
        <v>2229.0</v>
      </c>
      <c r="O4" s="3"/>
      <c r="P4" s="1" t="s">
        <v>18</v>
      </c>
      <c r="Q4" s="4">
        <v>60.0</v>
      </c>
      <c r="R4" s="5">
        <v>0.0276625172890732</v>
      </c>
      <c r="S4" s="3"/>
      <c r="T4" s="3"/>
      <c r="U4" s="3"/>
      <c r="V4" s="3"/>
      <c r="W4" s="3"/>
      <c r="X4" s="3"/>
      <c r="Y4" s="3"/>
      <c r="Z4" s="3"/>
    </row>
    <row r="5">
      <c r="A5" s="7" t="s">
        <v>19</v>
      </c>
      <c r="B5" s="7">
        <v>16.0</v>
      </c>
      <c r="C5" s="7">
        <v>15.0</v>
      </c>
      <c r="D5" s="7">
        <v>15.0</v>
      </c>
      <c r="E5" s="7">
        <v>15.0</v>
      </c>
      <c r="F5" s="7">
        <v>15.0</v>
      </c>
      <c r="G5" s="7">
        <v>14.0</v>
      </c>
      <c r="H5" s="7">
        <v>14.0</v>
      </c>
      <c r="I5" s="7">
        <v>13.0</v>
      </c>
      <c r="J5" s="7">
        <v>9.0</v>
      </c>
      <c r="K5" s="7">
        <v>7.0</v>
      </c>
      <c r="L5" s="7">
        <v>6.0</v>
      </c>
      <c r="M5" s="7">
        <v>5.0</v>
      </c>
      <c r="N5" s="7">
        <v>5.0</v>
      </c>
      <c r="O5" s="3"/>
      <c r="P5" s="1" t="s">
        <v>19</v>
      </c>
      <c r="Q5" s="4">
        <v>-11.0</v>
      </c>
      <c r="R5" s="5">
        <v>-0.6875</v>
      </c>
      <c r="S5" s="3"/>
      <c r="T5" s="3"/>
      <c r="U5" s="3"/>
      <c r="V5" s="3"/>
      <c r="W5" s="3"/>
      <c r="X5" s="3"/>
      <c r="Y5" s="3"/>
      <c r="Z5" s="3"/>
    </row>
    <row r="6">
      <c r="A6" s="7" t="s">
        <v>20</v>
      </c>
      <c r="B6" s="6">
        <v>25912.0</v>
      </c>
      <c r="C6" s="6">
        <v>25684.0</v>
      </c>
      <c r="D6" s="6">
        <v>25335.0</v>
      </c>
      <c r="E6" s="6">
        <v>25152.0</v>
      </c>
      <c r="F6" s="6">
        <v>24999.0</v>
      </c>
      <c r="G6" s="6">
        <v>24766.0</v>
      </c>
      <c r="H6" s="6">
        <v>24588.0</v>
      </c>
      <c r="I6" s="6">
        <v>24484.0</v>
      </c>
      <c r="J6" s="6">
        <v>24315.0</v>
      </c>
      <c r="K6" s="6">
        <v>24515.0</v>
      </c>
      <c r="L6" s="6">
        <v>24357.0</v>
      </c>
      <c r="M6" s="6">
        <v>24217.0</v>
      </c>
      <c r="N6" s="6">
        <v>24022.0</v>
      </c>
      <c r="O6" s="3"/>
      <c r="P6" s="1" t="s">
        <v>20</v>
      </c>
      <c r="Q6" s="4">
        <v>-1890.0</v>
      </c>
      <c r="R6" s="5">
        <v>-0.0729391787588762</v>
      </c>
      <c r="S6" s="3"/>
      <c r="T6" s="3"/>
      <c r="U6" s="3"/>
      <c r="V6" s="3"/>
      <c r="W6" s="3"/>
      <c r="X6" s="3"/>
      <c r="Y6" s="3"/>
      <c r="Z6" s="3"/>
    </row>
    <row r="7">
      <c r="A7" s="7" t="s">
        <v>21</v>
      </c>
      <c r="B7" s="6">
        <v>13297.0</v>
      </c>
      <c r="C7" s="6">
        <v>13228.0</v>
      </c>
      <c r="D7" s="6">
        <v>13208.0</v>
      </c>
      <c r="E7" s="6">
        <v>13188.0</v>
      </c>
      <c r="F7" s="6">
        <v>13195.0</v>
      </c>
      <c r="G7" s="6">
        <v>13101.0</v>
      </c>
      <c r="H7" s="6">
        <v>13062.0</v>
      </c>
      <c r="I7" s="6">
        <v>13023.0</v>
      </c>
      <c r="J7" s="6">
        <v>12975.0</v>
      </c>
      <c r="K7" s="6">
        <v>12872.0</v>
      </c>
      <c r="L7" s="6">
        <v>12706.0</v>
      </c>
      <c r="M7" s="6">
        <v>12702.0</v>
      </c>
      <c r="N7" s="6">
        <v>12675.0</v>
      </c>
      <c r="O7" s="3"/>
      <c r="P7" s="1" t="s">
        <v>21</v>
      </c>
      <c r="Q7" s="4">
        <v>-622.0</v>
      </c>
      <c r="R7" s="5">
        <v>-0.0467774686019403</v>
      </c>
      <c r="S7" s="3"/>
      <c r="T7" s="3"/>
      <c r="U7" s="3"/>
      <c r="V7" s="3"/>
      <c r="W7" s="3"/>
      <c r="X7" s="3"/>
      <c r="Y7" s="3"/>
      <c r="Z7" s="3"/>
    </row>
    <row r="8">
      <c r="A8" s="7" t="s">
        <v>22</v>
      </c>
      <c r="B8" s="6">
        <v>201077.0</v>
      </c>
      <c r="C8" s="6">
        <v>200168.0</v>
      </c>
      <c r="D8" s="6">
        <v>199225.0</v>
      </c>
      <c r="E8" s="6">
        <v>198296.0</v>
      </c>
      <c r="F8" s="6">
        <v>197339.0</v>
      </c>
      <c r="G8" s="6">
        <v>196234.0</v>
      </c>
      <c r="H8" s="6">
        <v>195617.0</v>
      </c>
      <c r="I8" s="6">
        <v>194886.0</v>
      </c>
      <c r="J8" s="6">
        <v>194309.0</v>
      </c>
      <c r="K8" s="6">
        <v>193650.0</v>
      </c>
      <c r="L8" s="6">
        <v>193168.0</v>
      </c>
      <c r="M8" s="6">
        <v>193026.0</v>
      </c>
      <c r="N8" s="6">
        <v>192404.0</v>
      </c>
      <c r="O8" s="3"/>
      <c r="P8" s="1" t="s">
        <v>22</v>
      </c>
      <c r="Q8" s="4">
        <v>-8673.0</v>
      </c>
      <c r="R8" s="5">
        <v>-0.0431327302476165</v>
      </c>
      <c r="S8" s="3"/>
      <c r="T8" s="3"/>
      <c r="U8" s="3"/>
      <c r="V8" s="3"/>
      <c r="W8" s="3"/>
      <c r="X8" s="3"/>
      <c r="Y8" s="3"/>
      <c r="Z8" s="3"/>
    </row>
    <row r="9">
      <c r="A9" s="7" t="s">
        <v>23</v>
      </c>
      <c r="B9" s="6">
        <v>18190.0</v>
      </c>
      <c r="C9" s="6">
        <v>18179.0</v>
      </c>
      <c r="D9" s="6">
        <v>18175.0</v>
      </c>
      <c r="E9" s="6">
        <v>18192.0</v>
      </c>
      <c r="F9" s="6">
        <v>17947.0</v>
      </c>
      <c r="G9" s="6">
        <v>17916.0</v>
      </c>
      <c r="H9" s="6">
        <v>17798.0</v>
      </c>
      <c r="I9" s="6">
        <v>17715.0</v>
      </c>
      <c r="J9" s="6">
        <v>17739.0</v>
      </c>
      <c r="K9" s="6">
        <v>17691.0</v>
      </c>
      <c r="L9" s="6">
        <v>17626.0</v>
      </c>
      <c r="M9" s="6">
        <v>17587.0</v>
      </c>
      <c r="N9" s="6">
        <v>17582.0</v>
      </c>
      <c r="O9" s="3"/>
      <c r="P9" s="1" t="s">
        <v>23</v>
      </c>
      <c r="Q9" s="4">
        <v>-608.0</v>
      </c>
      <c r="R9" s="5">
        <v>-0.0334249587685541</v>
      </c>
      <c r="S9" s="3"/>
      <c r="T9" s="3"/>
      <c r="U9" s="3"/>
      <c r="V9" s="3"/>
      <c r="W9" s="3"/>
      <c r="X9" s="3"/>
      <c r="Y9" s="3"/>
      <c r="Z9" s="3"/>
    </row>
    <row r="10">
      <c r="A10" s="7" t="s">
        <v>24</v>
      </c>
      <c r="B10" s="6">
        <v>32240.0</v>
      </c>
      <c r="C10" s="6">
        <v>32123.0</v>
      </c>
      <c r="D10" s="6">
        <v>32111.0</v>
      </c>
      <c r="E10" s="6">
        <v>31938.0</v>
      </c>
      <c r="F10" s="6">
        <v>31911.0</v>
      </c>
      <c r="G10" s="6">
        <v>31839.0</v>
      </c>
      <c r="H10" s="6">
        <v>31786.0</v>
      </c>
      <c r="I10" s="6">
        <v>31718.0</v>
      </c>
      <c r="J10" s="6">
        <v>31688.0</v>
      </c>
      <c r="K10" s="6">
        <v>31625.0</v>
      </c>
      <c r="L10" s="6">
        <v>31472.0</v>
      </c>
      <c r="M10" s="6">
        <v>31403.0</v>
      </c>
      <c r="N10" s="6">
        <v>31263.0</v>
      </c>
      <c r="O10" s="3"/>
      <c r="P10" s="1" t="s">
        <v>24</v>
      </c>
      <c r="Q10" s="4">
        <v>-977.0</v>
      </c>
      <c r="R10" s="5">
        <v>-0.030303970223325</v>
      </c>
      <c r="S10" s="3"/>
      <c r="T10" s="3"/>
      <c r="U10" s="3"/>
      <c r="V10" s="3"/>
      <c r="W10" s="3"/>
      <c r="X10" s="3"/>
      <c r="Y10" s="3"/>
      <c r="Z10" s="3"/>
    </row>
    <row r="11">
      <c r="A11" s="7" t="s">
        <v>25</v>
      </c>
      <c r="B11" s="6">
        <v>25325.0</v>
      </c>
      <c r="C11" s="6">
        <v>25321.0</v>
      </c>
      <c r="D11" s="6">
        <v>25338.0</v>
      </c>
      <c r="E11" s="6">
        <v>25340.0</v>
      </c>
      <c r="F11" s="6">
        <v>25357.0</v>
      </c>
      <c r="G11" s="6">
        <v>25351.0</v>
      </c>
      <c r="H11" s="6">
        <v>25422.0</v>
      </c>
      <c r="I11" s="6">
        <v>25372.0</v>
      </c>
      <c r="J11" s="6">
        <v>25343.0</v>
      </c>
      <c r="K11" s="6">
        <v>25365.0</v>
      </c>
      <c r="L11" s="6">
        <v>25396.0</v>
      </c>
      <c r="M11" s="6">
        <v>25338.0</v>
      </c>
      <c r="N11" s="6">
        <v>25244.0</v>
      </c>
      <c r="O11" s="3"/>
      <c r="P11" s="1" t="s">
        <v>25</v>
      </c>
      <c r="Q11" s="4">
        <v>-81.0</v>
      </c>
      <c r="R11" s="5">
        <v>-0.00319842053307006</v>
      </c>
      <c r="S11" s="3"/>
      <c r="T11" s="3"/>
      <c r="U11" s="3"/>
      <c r="V11" s="3"/>
      <c r="W11" s="3"/>
      <c r="X11" s="3"/>
      <c r="Y11" s="3"/>
      <c r="Z11" s="3"/>
    </row>
    <row r="12">
      <c r="A12" s="7" t="s">
        <v>26</v>
      </c>
      <c r="B12" s="6">
        <v>2098.0</v>
      </c>
      <c r="C12" s="6">
        <v>2091.0</v>
      </c>
      <c r="D12" s="6">
        <v>2090.0</v>
      </c>
      <c r="E12" s="6">
        <v>2091.0</v>
      </c>
      <c r="F12" s="6">
        <v>2096.0</v>
      </c>
      <c r="G12" s="6">
        <v>2107.0</v>
      </c>
      <c r="H12" s="6">
        <v>2100.0</v>
      </c>
      <c r="I12" s="6">
        <v>2089.0</v>
      </c>
      <c r="J12" s="6">
        <v>2203.0</v>
      </c>
      <c r="K12" s="6">
        <v>2216.0</v>
      </c>
      <c r="L12" s="6">
        <v>2210.0</v>
      </c>
      <c r="M12" s="6">
        <v>2213.0</v>
      </c>
      <c r="N12" s="6">
        <v>2189.0</v>
      </c>
      <c r="O12" s="3"/>
      <c r="P12" s="1" t="s">
        <v>26</v>
      </c>
      <c r="Q12" s="4">
        <v>91.0</v>
      </c>
      <c r="R12" s="5">
        <v>0.0433746425166825</v>
      </c>
      <c r="S12" s="3"/>
      <c r="T12" s="3"/>
      <c r="U12" s="3"/>
      <c r="V12" s="3"/>
      <c r="W12" s="3"/>
      <c r="X12" s="3"/>
      <c r="Y12" s="3"/>
      <c r="Z12" s="3"/>
    </row>
    <row r="13">
      <c r="A13" s="7" t="s">
        <v>27</v>
      </c>
      <c r="B13" s="6">
        <v>1683296.0</v>
      </c>
      <c r="C13" s="6">
        <v>1680643.0</v>
      </c>
      <c r="D13" s="6">
        <v>1678398.0</v>
      </c>
      <c r="E13" s="6">
        <v>1676500.0</v>
      </c>
      <c r="F13" s="6">
        <v>1674984.0</v>
      </c>
      <c r="G13" s="6">
        <v>1672453.0</v>
      </c>
      <c r="H13" s="6">
        <v>1668492.0</v>
      </c>
      <c r="I13" s="6">
        <v>1663320.0</v>
      </c>
      <c r="J13" s="6">
        <v>1655693.0</v>
      </c>
      <c r="K13" s="6">
        <v>1649834.0</v>
      </c>
      <c r="L13" s="6">
        <v>1644310.0</v>
      </c>
      <c r="M13" s="6">
        <v>1641404.0</v>
      </c>
      <c r="N13" s="6">
        <v>1638459.0</v>
      </c>
      <c r="O13" s="3"/>
      <c r="P13" s="1" t="s">
        <v>27</v>
      </c>
      <c r="Q13" s="4">
        <v>-44837.0</v>
      </c>
      <c r="R13" s="5">
        <v>-0.0266364323327567</v>
      </c>
      <c r="S13" s="3"/>
      <c r="T13" s="3"/>
      <c r="U13" s="3"/>
      <c r="V13" s="3"/>
      <c r="W13" s="3"/>
      <c r="X13" s="3"/>
      <c r="Y13" s="3"/>
      <c r="Z13" s="3"/>
    </row>
    <row r="14">
      <c r="A14" s="7" t="s">
        <v>28</v>
      </c>
      <c r="B14" s="6">
        <v>79063.0</v>
      </c>
      <c r="C14" s="6">
        <v>78913.0</v>
      </c>
      <c r="D14" s="6">
        <v>78959.0</v>
      </c>
      <c r="E14" s="6">
        <v>78988.0</v>
      </c>
      <c r="F14" s="6">
        <v>78900.0</v>
      </c>
      <c r="G14" s="6">
        <v>78734.0</v>
      </c>
      <c r="H14" s="6">
        <v>78629.0</v>
      </c>
      <c r="I14" s="6">
        <v>78173.0</v>
      </c>
      <c r="J14" s="6">
        <v>77862.0</v>
      </c>
      <c r="K14" s="6">
        <v>77470.0</v>
      </c>
      <c r="L14" s="6">
        <v>77059.0</v>
      </c>
      <c r="M14" s="6">
        <v>76773.0</v>
      </c>
      <c r="N14" s="6">
        <v>76474.0</v>
      </c>
      <c r="O14" s="3"/>
      <c r="P14" s="1" t="s">
        <v>28</v>
      </c>
      <c r="Q14" s="4">
        <v>-2589.0</v>
      </c>
      <c r="R14" s="5">
        <v>-0.0327460379697203</v>
      </c>
      <c r="S14" s="3"/>
      <c r="T14" s="3"/>
      <c r="U14" s="3"/>
      <c r="V14" s="3"/>
      <c r="W14" s="3"/>
      <c r="X14" s="3"/>
      <c r="Y14" s="3"/>
      <c r="Z14" s="3"/>
    </row>
    <row r="15">
      <c r="A15" s="7" t="s">
        <v>29</v>
      </c>
      <c r="B15" s="7">
        <v>159.0</v>
      </c>
      <c r="C15" s="7">
        <v>159.0</v>
      </c>
      <c r="D15" s="7">
        <v>157.0</v>
      </c>
      <c r="E15" s="7">
        <v>158.0</v>
      </c>
      <c r="F15" s="7">
        <v>156.0</v>
      </c>
      <c r="G15" s="7">
        <v>154.0</v>
      </c>
      <c r="H15" s="7">
        <v>152.0</v>
      </c>
      <c r="I15" s="7">
        <v>149.0</v>
      </c>
      <c r="J15" s="7">
        <v>144.0</v>
      </c>
      <c r="K15" s="7">
        <v>143.0</v>
      </c>
      <c r="L15" s="7">
        <v>140.0</v>
      </c>
      <c r="M15" s="7">
        <v>138.0</v>
      </c>
      <c r="N15" s="7">
        <v>136.0</v>
      </c>
      <c r="O15" s="3"/>
      <c r="P15" s="1" t="s">
        <v>29</v>
      </c>
      <c r="Q15" s="4">
        <v>-23.0</v>
      </c>
      <c r="R15" s="5">
        <v>-0.144654088050314</v>
      </c>
      <c r="S15" s="3"/>
      <c r="T15" s="3"/>
      <c r="U15" s="3"/>
      <c r="V15" s="3"/>
      <c r="W15" s="3"/>
      <c r="X15" s="3"/>
      <c r="Y15" s="3"/>
      <c r="Z15" s="3"/>
    </row>
    <row r="16">
      <c r="A16" s="7" t="s">
        <v>30</v>
      </c>
      <c r="B16" s="6">
        <v>59729.0</v>
      </c>
      <c r="C16" s="6">
        <v>59657.0</v>
      </c>
      <c r="D16" s="6">
        <v>59597.0</v>
      </c>
      <c r="E16" s="6">
        <v>59504.0</v>
      </c>
      <c r="F16" s="6">
        <v>59507.0</v>
      </c>
      <c r="G16" s="6">
        <v>59428.0</v>
      </c>
      <c r="H16" s="6">
        <v>59251.0</v>
      </c>
      <c r="I16" s="6">
        <v>59363.0</v>
      </c>
      <c r="J16" s="6">
        <v>59139.0</v>
      </c>
      <c r="K16" s="6">
        <v>58862.0</v>
      </c>
      <c r="L16" s="6">
        <v>58635.0</v>
      </c>
      <c r="M16" s="6">
        <v>58257.0</v>
      </c>
      <c r="N16" s="6">
        <v>58184.0</v>
      </c>
      <c r="O16" s="3"/>
      <c r="P16" s="1" t="s">
        <v>30</v>
      </c>
      <c r="Q16" s="4">
        <v>-1545.0</v>
      </c>
      <c r="R16" s="5">
        <v>-0.0258668318572218</v>
      </c>
      <c r="S16" s="3"/>
      <c r="T16" s="3"/>
      <c r="U16" s="3"/>
      <c r="V16" s="3"/>
      <c r="W16" s="3"/>
      <c r="X16" s="3"/>
      <c r="Y16" s="3"/>
      <c r="Z16" s="3"/>
    </row>
    <row r="17">
      <c r="A17" s="7" t="s">
        <v>31</v>
      </c>
      <c r="B17" s="6">
        <v>5601.0</v>
      </c>
      <c r="C17" s="6">
        <v>5595.0</v>
      </c>
      <c r="D17" s="6">
        <v>5589.0</v>
      </c>
      <c r="E17" s="6">
        <v>5610.0</v>
      </c>
      <c r="F17" s="6">
        <v>5592.0</v>
      </c>
      <c r="G17" s="6">
        <v>5550.0</v>
      </c>
      <c r="H17" s="6">
        <v>5546.0</v>
      </c>
      <c r="I17" s="6">
        <v>5509.0</v>
      </c>
      <c r="J17" s="6">
        <v>5491.0</v>
      </c>
      <c r="K17" s="6">
        <v>5475.0</v>
      </c>
      <c r="L17" s="6">
        <v>5520.0</v>
      </c>
      <c r="M17" s="6">
        <v>5514.0</v>
      </c>
      <c r="N17" s="6">
        <v>5501.0</v>
      </c>
      <c r="O17" s="3"/>
      <c r="P17" s="1" t="s">
        <v>31</v>
      </c>
      <c r="Q17" s="4">
        <v>-100.0</v>
      </c>
      <c r="R17" s="5">
        <v>-0.0178539546509551</v>
      </c>
      <c r="S17" s="3"/>
      <c r="T17" s="3"/>
      <c r="U17" s="3"/>
      <c r="V17" s="3"/>
      <c r="W17" s="3"/>
      <c r="X17" s="3"/>
      <c r="Y17" s="3"/>
      <c r="Z17" s="3"/>
    </row>
    <row r="18">
      <c r="A18" s="7" t="s">
        <v>32</v>
      </c>
      <c r="B18" s="6">
        <v>34933.0</v>
      </c>
      <c r="C18" s="6">
        <v>34894.0</v>
      </c>
      <c r="D18" s="6">
        <v>35225.0</v>
      </c>
      <c r="E18" s="6">
        <v>35267.0</v>
      </c>
      <c r="F18" s="6">
        <v>35224.0</v>
      </c>
      <c r="G18" s="6">
        <v>35036.0</v>
      </c>
      <c r="H18" s="6">
        <v>34958.0</v>
      </c>
      <c r="I18" s="6">
        <v>34303.0</v>
      </c>
      <c r="J18" s="6">
        <v>34090.0</v>
      </c>
      <c r="K18" s="6">
        <v>33853.0</v>
      </c>
      <c r="L18" s="6">
        <v>33740.0</v>
      </c>
      <c r="M18" s="6">
        <v>33959.0</v>
      </c>
      <c r="N18" s="6">
        <v>33756.0</v>
      </c>
      <c r="O18" s="3"/>
      <c r="P18" s="1" t="s">
        <v>32</v>
      </c>
      <c r="Q18" s="4">
        <v>-1177.0</v>
      </c>
      <c r="R18" s="5">
        <v>-0.0336930695903586</v>
      </c>
      <c r="S18" s="3"/>
      <c r="T18" s="3"/>
      <c r="U18" s="3"/>
      <c r="V18" s="3"/>
      <c r="W18" s="3"/>
      <c r="X18" s="3"/>
      <c r="Y18" s="3"/>
      <c r="Z18" s="3"/>
    </row>
    <row r="19">
      <c r="A19" s="7" t="s">
        <v>33</v>
      </c>
      <c r="B19" s="6">
        <v>18066.0</v>
      </c>
      <c r="C19" s="6">
        <v>18031.0</v>
      </c>
      <c r="D19" s="6">
        <v>18019.0</v>
      </c>
      <c r="E19" s="6">
        <v>17996.0</v>
      </c>
      <c r="F19" s="6">
        <v>17940.0</v>
      </c>
      <c r="G19" s="6">
        <v>17837.0</v>
      </c>
      <c r="H19" s="6">
        <v>17791.0</v>
      </c>
      <c r="I19" s="6">
        <v>17719.0</v>
      </c>
      <c r="J19" s="6">
        <v>17649.0</v>
      </c>
      <c r="K19" s="6">
        <v>17538.0</v>
      </c>
      <c r="L19" s="6">
        <v>17486.0</v>
      </c>
      <c r="M19" s="6">
        <v>17468.0</v>
      </c>
      <c r="N19" s="6">
        <v>17382.0</v>
      </c>
      <c r="O19" s="3"/>
      <c r="P19" s="1" t="s">
        <v>33</v>
      </c>
      <c r="Q19" s="4">
        <v>-684.0</v>
      </c>
      <c r="R19" s="5">
        <v>-0.0378611756891398</v>
      </c>
      <c r="S19" s="3"/>
      <c r="T19" s="3"/>
      <c r="U19" s="3"/>
      <c r="V19" s="3"/>
      <c r="W19" s="3"/>
      <c r="X19" s="3"/>
      <c r="Y19" s="3"/>
      <c r="Z19" s="3"/>
    </row>
    <row r="20">
      <c r="A20" s="7" t="s">
        <v>34</v>
      </c>
      <c r="B20" s="6">
        <v>11316.0</v>
      </c>
      <c r="C20" s="6">
        <v>11272.0</v>
      </c>
      <c r="D20" s="6">
        <v>11288.0</v>
      </c>
      <c r="E20" s="6">
        <v>11287.0</v>
      </c>
      <c r="F20" s="6">
        <v>11281.0</v>
      </c>
      <c r="G20" s="6">
        <v>11148.0</v>
      </c>
      <c r="H20" s="6">
        <v>10963.0</v>
      </c>
      <c r="I20" s="6">
        <v>10825.0</v>
      </c>
      <c r="J20" s="6">
        <v>10741.0</v>
      </c>
      <c r="K20" s="6">
        <v>10669.0</v>
      </c>
      <c r="L20" s="6">
        <v>10622.0</v>
      </c>
      <c r="M20" s="6">
        <v>10621.0</v>
      </c>
      <c r="N20" s="6">
        <v>10523.0</v>
      </c>
      <c r="O20" s="3"/>
      <c r="P20" s="1" t="s">
        <v>34</v>
      </c>
      <c r="Q20" s="4">
        <v>-793.0</v>
      </c>
      <c r="R20" s="5">
        <v>-0.0700777659950512</v>
      </c>
      <c r="S20" s="3"/>
      <c r="T20" s="3"/>
      <c r="U20" s="3"/>
      <c r="V20" s="3"/>
      <c r="W20" s="3"/>
      <c r="X20" s="3"/>
      <c r="Y20" s="3"/>
      <c r="Z20" s="3"/>
    </row>
    <row r="21">
      <c r="A21" s="7" t="s">
        <v>35</v>
      </c>
      <c r="B21" s="6">
        <v>8150.0</v>
      </c>
      <c r="C21" s="6">
        <v>8136.0</v>
      </c>
      <c r="D21" s="6">
        <v>8124.0</v>
      </c>
      <c r="E21" s="6">
        <v>8097.0</v>
      </c>
      <c r="F21" s="6">
        <v>8081.0</v>
      </c>
      <c r="G21" s="6">
        <v>8064.0</v>
      </c>
      <c r="H21" s="6">
        <v>7983.0</v>
      </c>
      <c r="I21" s="6">
        <v>7919.0</v>
      </c>
      <c r="J21" s="6">
        <v>7871.0</v>
      </c>
      <c r="K21" s="6">
        <v>7829.0</v>
      </c>
      <c r="L21" s="6">
        <v>7805.0</v>
      </c>
      <c r="M21" s="6">
        <v>7757.0</v>
      </c>
      <c r="N21" s="6">
        <v>7712.0</v>
      </c>
      <c r="O21" s="3"/>
      <c r="P21" s="1" t="s">
        <v>35</v>
      </c>
      <c r="Q21" s="4">
        <v>-438.0</v>
      </c>
      <c r="R21" s="5">
        <v>-0.0537423312883436</v>
      </c>
      <c r="S21" s="3"/>
      <c r="T21" s="3"/>
      <c r="U21" s="3"/>
      <c r="V21" s="3"/>
      <c r="W21" s="3"/>
      <c r="X21" s="3"/>
      <c r="Y21" s="3"/>
      <c r="Z21" s="3"/>
    </row>
    <row r="22">
      <c r="A22" s="7" t="s">
        <v>36</v>
      </c>
      <c r="B22" s="6">
        <v>18987.0</v>
      </c>
      <c r="C22" s="6">
        <v>18962.0</v>
      </c>
      <c r="D22" s="6">
        <v>18960.0</v>
      </c>
      <c r="E22" s="6">
        <v>18947.0</v>
      </c>
      <c r="F22" s="6">
        <v>18929.0</v>
      </c>
      <c r="G22" s="6">
        <v>18867.0</v>
      </c>
      <c r="H22" s="6">
        <v>18775.0</v>
      </c>
      <c r="I22" s="6">
        <v>18655.0</v>
      </c>
      <c r="J22" s="6">
        <v>18574.0</v>
      </c>
      <c r="K22" s="6">
        <v>18507.0</v>
      </c>
      <c r="L22" s="6">
        <v>18437.0</v>
      </c>
      <c r="M22" s="6">
        <v>18831.0</v>
      </c>
      <c r="N22" s="6">
        <v>18960.0</v>
      </c>
      <c r="O22" s="3"/>
      <c r="P22" s="1" t="s">
        <v>36</v>
      </c>
      <c r="Q22" s="4">
        <v>-27.0</v>
      </c>
      <c r="R22" s="5">
        <v>-0.00142202559646076</v>
      </c>
      <c r="S22" s="3"/>
      <c r="T22" s="3"/>
      <c r="U22" s="3"/>
      <c r="V22" s="3"/>
      <c r="W22" s="3"/>
      <c r="X22" s="3"/>
      <c r="Y22" s="3"/>
      <c r="Z22" s="3"/>
    </row>
    <row r="23">
      <c r="A23" s="7" t="s">
        <v>37</v>
      </c>
      <c r="B23" s="6">
        <v>506218.0</v>
      </c>
      <c r="C23" s="6">
        <v>505236.0</v>
      </c>
      <c r="D23" s="6">
        <v>504771.0</v>
      </c>
      <c r="E23" s="6">
        <v>504378.0</v>
      </c>
      <c r="F23" s="6">
        <v>503706.0</v>
      </c>
      <c r="G23" s="6">
        <v>502654.0</v>
      </c>
      <c r="H23" s="6">
        <v>500925.0</v>
      </c>
      <c r="I23" s="6">
        <v>498620.0</v>
      </c>
      <c r="J23" s="6">
        <v>494562.0</v>
      </c>
      <c r="K23" s="6">
        <v>490723.0</v>
      </c>
      <c r="L23" s="6">
        <v>487817.0</v>
      </c>
      <c r="M23" s="6">
        <v>484737.0</v>
      </c>
      <c r="N23" s="6">
        <v>482976.0</v>
      </c>
      <c r="O23" s="3"/>
      <c r="P23" s="1" t="s">
        <v>37</v>
      </c>
      <c r="Q23" s="4">
        <v>-23242.0</v>
      </c>
      <c r="R23" s="5">
        <v>-0.0459130256134708</v>
      </c>
      <c r="S23" s="3"/>
      <c r="T23" s="3"/>
      <c r="U23" s="3"/>
      <c r="V23" s="3"/>
      <c r="W23" s="3"/>
      <c r="X23" s="3"/>
      <c r="Y23" s="3"/>
      <c r="Z23" s="3"/>
    </row>
    <row r="24">
      <c r="A24" s="7" t="s">
        <v>38</v>
      </c>
      <c r="B24" s="6">
        <v>7305.0</v>
      </c>
      <c r="C24" s="6">
        <v>7304.0</v>
      </c>
      <c r="D24" s="6">
        <v>7307.0</v>
      </c>
      <c r="E24" s="6">
        <v>7284.0</v>
      </c>
      <c r="F24" s="6">
        <v>7265.0</v>
      </c>
      <c r="G24" s="6">
        <v>7286.0</v>
      </c>
      <c r="H24" s="6">
        <v>7286.0</v>
      </c>
      <c r="I24" s="6">
        <v>7282.0</v>
      </c>
      <c r="J24" s="6">
        <v>7264.0</v>
      </c>
      <c r="K24" s="6">
        <v>7239.0</v>
      </c>
      <c r="L24" s="6">
        <v>7222.0</v>
      </c>
      <c r="M24" s="6">
        <v>7208.0</v>
      </c>
      <c r="N24" s="6">
        <v>7192.0</v>
      </c>
      <c r="O24" s="3"/>
      <c r="P24" s="1" t="s">
        <v>38</v>
      </c>
      <c r="Q24" s="4">
        <v>-113.0</v>
      </c>
      <c r="R24" s="5">
        <v>-0.0154688569472963</v>
      </c>
      <c r="S24" s="3"/>
      <c r="T24" s="3"/>
      <c r="U24" s="3"/>
      <c r="V24" s="3"/>
      <c r="W24" s="3"/>
      <c r="X24" s="3"/>
      <c r="Y24" s="3"/>
      <c r="Z24" s="3"/>
    </row>
    <row r="25">
      <c r="A25" s="7" t="s">
        <v>39</v>
      </c>
      <c r="B25" s="6">
        <v>63465.0</v>
      </c>
      <c r="C25" s="6">
        <v>63374.0</v>
      </c>
      <c r="D25" s="6">
        <v>63321.0</v>
      </c>
      <c r="E25" s="6">
        <v>63361.0</v>
      </c>
      <c r="F25" s="6">
        <v>63367.0</v>
      </c>
      <c r="G25" s="6">
        <v>63303.0</v>
      </c>
      <c r="H25" s="6">
        <v>63347.0</v>
      </c>
      <c r="I25" s="6">
        <v>63257.0</v>
      </c>
      <c r="J25" s="6">
        <v>62955.0</v>
      </c>
      <c r="K25" s="6">
        <v>62898.0</v>
      </c>
      <c r="L25" s="6">
        <v>63175.0</v>
      </c>
      <c r="M25" s="6">
        <v>63023.0</v>
      </c>
      <c r="N25" s="6">
        <v>62877.0</v>
      </c>
      <c r="O25" s="3"/>
      <c r="P25" s="1" t="s">
        <v>39</v>
      </c>
      <c r="Q25" s="4">
        <v>-588.0</v>
      </c>
      <c r="R25" s="5">
        <v>-0.00926494918458997</v>
      </c>
      <c r="S25" s="3"/>
      <c r="T25" s="3"/>
      <c r="U25" s="3"/>
      <c r="V25" s="3"/>
      <c r="W25" s="3"/>
      <c r="X25" s="3"/>
      <c r="Y25" s="3"/>
      <c r="Z25" s="3"/>
    </row>
    <row r="26">
      <c r="A26" s="7" t="s">
        <v>40</v>
      </c>
      <c r="B26" s="6">
        <v>54499.0</v>
      </c>
      <c r="C26" s="6">
        <v>54573.0</v>
      </c>
      <c r="D26" s="6">
        <v>54560.0</v>
      </c>
      <c r="E26" s="6">
        <v>54561.0</v>
      </c>
      <c r="F26" s="6">
        <v>54563.0</v>
      </c>
      <c r="G26" s="6">
        <v>54546.0</v>
      </c>
      <c r="H26" s="6">
        <v>54711.0</v>
      </c>
      <c r="I26" s="6">
        <v>54691.0</v>
      </c>
      <c r="J26" s="6">
        <v>54749.0</v>
      </c>
      <c r="K26" s="6">
        <v>54542.0</v>
      </c>
      <c r="L26" s="6">
        <v>54506.0</v>
      </c>
      <c r="M26" s="6">
        <v>54364.0</v>
      </c>
      <c r="N26" s="6">
        <v>54193.0</v>
      </c>
      <c r="O26" s="3"/>
      <c r="P26" s="1" t="s">
        <v>40</v>
      </c>
      <c r="Q26" s="4">
        <v>-306.0</v>
      </c>
      <c r="R26" s="5">
        <v>-0.00561478192260411</v>
      </c>
      <c r="S26" s="3"/>
      <c r="T26" s="3"/>
      <c r="U26" s="3"/>
      <c r="V26" s="3"/>
      <c r="W26" s="3"/>
      <c r="X26" s="3"/>
      <c r="Y26" s="3"/>
      <c r="Z26" s="3"/>
    </row>
    <row r="27">
      <c r="A27" s="7" t="s">
        <v>41</v>
      </c>
      <c r="B27" s="6">
        <v>19850.0</v>
      </c>
      <c r="C27" s="6">
        <v>19850.0</v>
      </c>
      <c r="D27" s="6">
        <v>19893.0</v>
      </c>
      <c r="E27" s="6">
        <v>20012.0</v>
      </c>
      <c r="F27" s="6">
        <v>20099.0</v>
      </c>
      <c r="G27" s="6">
        <v>20074.0</v>
      </c>
      <c r="H27" s="6">
        <v>20082.0</v>
      </c>
      <c r="I27" s="6">
        <v>20047.0</v>
      </c>
      <c r="J27" s="6">
        <v>20010.0</v>
      </c>
      <c r="K27" s="6">
        <v>19835.0</v>
      </c>
      <c r="L27" s="6">
        <v>19731.0</v>
      </c>
      <c r="M27" s="6">
        <v>19670.0</v>
      </c>
      <c r="N27" s="6">
        <v>19604.0</v>
      </c>
      <c r="O27" s="3"/>
      <c r="P27" s="1" t="s">
        <v>41</v>
      </c>
      <c r="Q27" s="4">
        <v>-246.0</v>
      </c>
      <c r="R27" s="5">
        <v>-0.0123929471032745</v>
      </c>
      <c r="S27" s="3"/>
      <c r="T27" s="3"/>
      <c r="U27" s="3"/>
      <c r="V27" s="3"/>
      <c r="W27" s="3"/>
      <c r="X27" s="3"/>
      <c r="Y27" s="3"/>
      <c r="Z27" s="3"/>
    </row>
    <row r="28">
      <c r="A28" s="7" t="s">
        <v>42</v>
      </c>
      <c r="B28" s="6">
        <v>8127.0</v>
      </c>
      <c r="C28" s="6">
        <v>8069.0</v>
      </c>
      <c r="D28" s="6">
        <v>7981.0</v>
      </c>
      <c r="E28" s="6">
        <v>7937.0</v>
      </c>
      <c r="F28" s="6">
        <v>7915.0</v>
      </c>
      <c r="G28" s="6">
        <v>7883.0</v>
      </c>
      <c r="H28" s="6">
        <v>7707.0</v>
      </c>
      <c r="I28" s="6">
        <v>7665.0</v>
      </c>
      <c r="J28" s="6">
        <v>7633.0</v>
      </c>
      <c r="K28" s="6">
        <v>7632.0</v>
      </c>
      <c r="L28" s="6">
        <v>7605.0</v>
      </c>
      <c r="M28" s="6">
        <v>7595.0</v>
      </c>
      <c r="N28" s="6">
        <v>7560.0</v>
      </c>
      <c r="O28" s="3"/>
      <c r="P28" s="1" t="s">
        <v>42</v>
      </c>
      <c r="Q28" s="4">
        <v>-567.0</v>
      </c>
      <c r="R28" s="5">
        <v>-0.0697674418604651</v>
      </c>
      <c r="S28" s="3"/>
      <c r="T28" s="3"/>
      <c r="U28" s="3"/>
      <c r="V28" s="3"/>
      <c r="W28" s="3"/>
      <c r="X28" s="3"/>
      <c r="Y28" s="3"/>
      <c r="Z28" s="3"/>
    </row>
    <row r="29">
      <c r="A29" s="7" t="s">
        <v>43</v>
      </c>
      <c r="B29" s="6">
        <v>60780.0</v>
      </c>
      <c r="C29" s="6">
        <v>60635.0</v>
      </c>
      <c r="D29" s="6">
        <v>60546.0</v>
      </c>
      <c r="E29" s="6">
        <v>60479.0</v>
      </c>
      <c r="F29" s="6">
        <v>60430.0</v>
      </c>
      <c r="G29" s="6">
        <v>60205.0</v>
      </c>
      <c r="H29" s="6">
        <v>59880.0</v>
      </c>
      <c r="I29" s="6">
        <v>59571.0</v>
      </c>
      <c r="J29" s="6">
        <v>59120.0</v>
      </c>
      <c r="K29" s="6">
        <v>58723.0</v>
      </c>
      <c r="L29" s="6">
        <v>58455.0</v>
      </c>
      <c r="M29" s="6">
        <v>58252.0</v>
      </c>
      <c r="N29" s="6">
        <v>58125.0</v>
      </c>
      <c r="O29" s="3"/>
      <c r="P29" s="1" t="s">
        <v>43</v>
      </c>
      <c r="Q29" s="4">
        <v>-2655.0</v>
      </c>
      <c r="R29" s="5">
        <v>-0.0436821322803553</v>
      </c>
      <c r="S29" s="3"/>
      <c r="T29" s="3"/>
      <c r="U29" s="3"/>
      <c r="V29" s="3"/>
      <c r="W29" s="3"/>
      <c r="X29" s="3"/>
      <c r="Y29" s="3"/>
      <c r="Z29" s="3"/>
    </row>
    <row r="30">
      <c r="A30" s="7" t="s">
        <v>44</v>
      </c>
      <c r="B30" s="6">
        <v>18115.0</v>
      </c>
      <c r="C30" s="6">
        <v>18049.0</v>
      </c>
      <c r="D30" s="6">
        <v>17985.0</v>
      </c>
      <c r="E30" s="6">
        <v>17921.0</v>
      </c>
      <c r="F30" s="6">
        <v>17894.0</v>
      </c>
      <c r="G30" s="6">
        <v>17779.0</v>
      </c>
      <c r="H30" s="6">
        <v>17588.0</v>
      </c>
      <c r="I30" s="6">
        <v>17443.0</v>
      </c>
      <c r="J30" s="6">
        <v>17331.0</v>
      </c>
      <c r="K30" s="6">
        <v>17222.0</v>
      </c>
      <c r="L30" s="6">
        <v>17166.0</v>
      </c>
      <c r="M30" s="6">
        <v>17116.0</v>
      </c>
      <c r="N30" s="6">
        <v>17085.0</v>
      </c>
      <c r="O30" s="3"/>
      <c r="P30" s="1" t="s">
        <v>44</v>
      </c>
      <c r="Q30" s="4">
        <v>-1030.0</v>
      </c>
      <c r="R30" s="5">
        <v>-0.0568589566657465</v>
      </c>
      <c r="S30" s="3"/>
      <c r="T30" s="3"/>
      <c r="U30" s="3"/>
      <c r="V30" s="3"/>
      <c r="W30" s="3"/>
      <c r="X30" s="3"/>
      <c r="Y30" s="3"/>
      <c r="Z30" s="3"/>
    </row>
    <row r="31">
      <c r="A31" s="7" t="s">
        <v>45</v>
      </c>
      <c r="B31" s="6">
        <v>4055.0</v>
      </c>
      <c r="C31" s="6">
        <v>4063.0</v>
      </c>
      <c r="D31" s="6">
        <v>4079.0</v>
      </c>
      <c r="E31" s="6">
        <v>4074.0</v>
      </c>
      <c r="F31" s="6">
        <v>4046.0</v>
      </c>
      <c r="G31" s="6">
        <v>4009.0</v>
      </c>
      <c r="H31" s="6">
        <v>3922.0</v>
      </c>
      <c r="I31" s="6">
        <v>3878.0</v>
      </c>
      <c r="J31" s="6">
        <v>3857.0</v>
      </c>
      <c r="K31" s="6">
        <v>3869.0</v>
      </c>
      <c r="L31" s="6">
        <v>3879.0</v>
      </c>
      <c r="M31" s="6">
        <v>3885.0</v>
      </c>
      <c r="N31" s="6">
        <v>3887.0</v>
      </c>
      <c r="O31" s="3"/>
      <c r="P31" s="1" t="s">
        <v>45</v>
      </c>
      <c r="Q31" s="4">
        <v>-168.0</v>
      </c>
      <c r="R31" s="5">
        <v>-0.0414303329223181</v>
      </c>
      <c r="S31" s="3"/>
      <c r="T31" s="3"/>
      <c r="U31" s="3"/>
      <c r="V31" s="3"/>
      <c r="W31" s="3"/>
      <c r="X31" s="3"/>
      <c r="Y31" s="3"/>
      <c r="Z31" s="3"/>
    </row>
    <row r="32">
      <c r="A32" s="7" t="s">
        <v>46</v>
      </c>
      <c r="B32" s="7">
        <v>7.0</v>
      </c>
      <c r="C32" s="7">
        <v>7.0</v>
      </c>
      <c r="D32" s="7">
        <v>7.0</v>
      </c>
      <c r="E32" s="7">
        <v>7.0</v>
      </c>
      <c r="F32" s="7">
        <v>7.0</v>
      </c>
      <c r="G32" s="7">
        <v>6.0</v>
      </c>
      <c r="H32" s="7">
        <v>6.0</v>
      </c>
      <c r="I32" s="7">
        <v>6.0</v>
      </c>
      <c r="J32" s="7">
        <v>6.0</v>
      </c>
      <c r="K32" s="7">
        <v>6.0</v>
      </c>
      <c r="L32" s="7">
        <v>6.0</v>
      </c>
      <c r="M32" s="7">
        <v>6.0</v>
      </c>
      <c r="N32" s="7">
        <v>6.0</v>
      </c>
      <c r="O32" s="3"/>
      <c r="P32" s="1" t="s">
        <v>46</v>
      </c>
      <c r="Q32" s="4">
        <v>-1.0</v>
      </c>
      <c r="R32" s="5">
        <v>-0.142857142857142</v>
      </c>
      <c r="S32" s="3"/>
      <c r="T32" s="3"/>
      <c r="U32" s="3"/>
      <c r="V32" s="3"/>
      <c r="W32" s="3"/>
      <c r="X32" s="3"/>
      <c r="Y32" s="3"/>
      <c r="Z32" s="3"/>
    </row>
    <row r="33">
      <c r="A33" s="7" t="s">
        <v>47</v>
      </c>
      <c r="B33" s="6">
        <v>8400.0</v>
      </c>
      <c r="C33" s="6">
        <v>8394.0</v>
      </c>
      <c r="D33" s="6">
        <v>8403.0</v>
      </c>
      <c r="E33" s="6">
        <v>8394.0</v>
      </c>
      <c r="F33" s="6">
        <v>8377.0</v>
      </c>
      <c r="G33" s="6">
        <v>8341.0</v>
      </c>
      <c r="H33" s="6">
        <v>8301.0</v>
      </c>
      <c r="I33" s="6">
        <v>7978.0</v>
      </c>
      <c r="J33" s="6">
        <v>7956.0</v>
      </c>
      <c r="K33" s="6">
        <v>7917.0</v>
      </c>
      <c r="L33" s="6">
        <v>7897.0</v>
      </c>
      <c r="M33" s="6">
        <v>7896.0</v>
      </c>
      <c r="N33" s="6">
        <v>7873.0</v>
      </c>
      <c r="O33" s="3"/>
      <c r="P33" s="1" t="s">
        <v>47</v>
      </c>
      <c r="Q33" s="4">
        <v>-527.0</v>
      </c>
      <c r="R33" s="5">
        <v>-0.0627380952380952</v>
      </c>
      <c r="S33" s="3"/>
      <c r="T33" s="3"/>
      <c r="U33" s="3"/>
      <c r="V33" s="3"/>
      <c r="W33" s="3"/>
      <c r="X33" s="3"/>
      <c r="Y33" s="3"/>
      <c r="Z33" s="3"/>
    </row>
    <row r="34">
      <c r="A34" s="7" t="s">
        <v>48</v>
      </c>
      <c r="B34" s="6">
        <v>10177.0</v>
      </c>
      <c r="C34" s="6">
        <v>10177.0</v>
      </c>
      <c r="D34" s="6">
        <v>10137.0</v>
      </c>
      <c r="E34" s="6">
        <v>10101.0</v>
      </c>
      <c r="F34" s="6">
        <v>10087.0</v>
      </c>
      <c r="G34" s="6">
        <v>10021.0</v>
      </c>
      <c r="H34" s="6">
        <v>10014.0</v>
      </c>
      <c r="I34" s="6">
        <v>9994.0</v>
      </c>
      <c r="J34" s="6">
        <v>9965.0</v>
      </c>
      <c r="K34" s="6">
        <v>9939.0</v>
      </c>
      <c r="L34" s="6">
        <v>9919.0</v>
      </c>
      <c r="M34" s="6">
        <v>9888.0</v>
      </c>
      <c r="N34" s="6">
        <v>9847.0</v>
      </c>
      <c r="O34" s="3"/>
      <c r="P34" s="1" t="s">
        <v>48</v>
      </c>
      <c r="Q34" s="4">
        <v>-330.0</v>
      </c>
      <c r="R34" s="5">
        <v>-0.0324260587599488</v>
      </c>
      <c r="S34" s="3"/>
      <c r="T34" s="3"/>
      <c r="U34" s="3"/>
      <c r="V34" s="3"/>
      <c r="W34" s="3"/>
      <c r="X34" s="3"/>
      <c r="Y34" s="3"/>
      <c r="Z34" s="3"/>
    </row>
    <row r="35">
      <c r="A35" s="7" t="s">
        <v>49</v>
      </c>
      <c r="B35" s="6">
        <v>7242.0</v>
      </c>
      <c r="C35" s="6">
        <v>7244.0</v>
      </c>
      <c r="D35" s="6">
        <v>7240.0</v>
      </c>
      <c r="E35" s="6">
        <v>7259.0</v>
      </c>
      <c r="F35" s="6">
        <v>7260.0</v>
      </c>
      <c r="G35" s="6">
        <v>7250.0</v>
      </c>
      <c r="H35" s="6">
        <v>7235.0</v>
      </c>
      <c r="I35" s="6">
        <v>7212.0</v>
      </c>
      <c r="J35" s="6">
        <v>7215.0</v>
      </c>
      <c r="K35" s="6">
        <v>7213.0</v>
      </c>
      <c r="L35" s="6">
        <v>7184.0</v>
      </c>
      <c r="M35" s="6">
        <v>7155.0</v>
      </c>
      <c r="N35" s="6">
        <v>7126.0</v>
      </c>
      <c r="O35" s="3"/>
      <c r="P35" s="1" t="s">
        <v>49</v>
      </c>
      <c r="Q35" s="4">
        <v>-116.0</v>
      </c>
      <c r="R35" s="5">
        <v>-0.0160176746755039</v>
      </c>
      <c r="S35" s="3"/>
      <c r="T35" s="3"/>
      <c r="U35" s="3"/>
      <c r="V35" s="3"/>
      <c r="W35" s="3"/>
      <c r="X35" s="3"/>
      <c r="Y35" s="3"/>
      <c r="Z35" s="3"/>
    </row>
    <row r="36">
      <c r="A36" s="7" t="s">
        <v>50</v>
      </c>
      <c r="B36" s="6">
        <v>198711.0</v>
      </c>
      <c r="C36" s="6">
        <v>198735.0</v>
      </c>
      <c r="D36" s="6">
        <v>199044.0</v>
      </c>
      <c r="E36" s="6">
        <v>199237.0</v>
      </c>
      <c r="F36" s="6">
        <v>199208.0</v>
      </c>
      <c r="G36" s="6">
        <v>199230.0</v>
      </c>
      <c r="H36" s="6">
        <v>199023.0</v>
      </c>
      <c r="I36" s="6">
        <v>199158.0</v>
      </c>
      <c r="J36" s="6">
        <v>198906.0</v>
      </c>
      <c r="K36" s="6">
        <v>198689.0</v>
      </c>
      <c r="L36" s="6">
        <v>198240.0</v>
      </c>
      <c r="M36" s="6">
        <v>198112.0</v>
      </c>
      <c r="N36" s="6">
        <v>197322.0</v>
      </c>
      <c r="O36" s="3"/>
      <c r="P36" s="1" t="s">
        <v>50</v>
      </c>
      <c r="Q36" s="4">
        <v>-1389.0</v>
      </c>
      <c r="R36" s="5">
        <v>-0.00699005087790816</v>
      </c>
      <c r="S36" s="3"/>
      <c r="T36" s="3"/>
      <c r="U36" s="3"/>
      <c r="V36" s="3"/>
      <c r="W36" s="3"/>
      <c r="X36" s="3"/>
      <c r="Y36" s="3"/>
      <c r="Z36" s="3"/>
    </row>
    <row r="37">
      <c r="A37" s="7" t="s">
        <v>51</v>
      </c>
      <c r="B37" s="6">
        <v>10926.0</v>
      </c>
      <c r="C37" s="6">
        <v>10900.0</v>
      </c>
      <c r="D37" s="6">
        <v>10879.0</v>
      </c>
      <c r="E37" s="6">
        <v>10887.0</v>
      </c>
      <c r="F37" s="6">
        <v>10852.0</v>
      </c>
      <c r="G37" s="6">
        <v>10829.0</v>
      </c>
      <c r="H37" s="6">
        <v>10798.0</v>
      </c>
      <c r="I37" s="6">
        <v>10765.0</v>
      </c>
      <c r="J37" s="6">
        <v>10771.0</v>
      </c>
      <c r="K37" s="6">
        <v>10864.0</v>
      </c>
      <c r="L37" s="6">
        <v>10830.0</v>
      </c>
      <c r="M37" s="6">
        <v>10817.0</v>
      </c>
      <c r="N37" s="6">
        <v>10751.0</v>
      </c>
      <c r="O37" s="3"/>
      <c r="P37" s="1" t="s">
        <v>51</v>
      </c>
      <c r="Q37" s="4">
        <v>-175.0</v>
      </c>
      <c r="R37" s="5">
        <v>-0.0160168405637928</v>
      </c>
      <c r="S37" s="3"/>
      <c r="T37" s="3"/>
      <c r="U37" s="3"/>
      <c r="V37" s="3"/>
      <c r="W37" s="3"/>
      <c r="X37" s="3"/>
      <c r="Y37" s="3"/>
      <c r="Z37" s="3"/>
    </row>
    <row r="38">
      <c r="A38" s="7" t="s">
        <v>52</v>
      </c>
      <c r="B38" s="6">
        <v>166368.0</v>
      </c>
      <c r="C38" s="6">
        <v>166523.0</v>
      </c>
      <c r="D38" s="6">
        <v>166794.0</v>
      </c>
      <c r="E38" s="6">
        <v>166928.0</v>
      </c>
      <c r="F38" s="6">
        <v>167415.0</v>
      </c>
      <c r="G38" s="6">
        <v>168402.0</v>
      </c>
      <c r="H38" s="6">
        <v>168647.0</v>
      </c>
      <c r="I38" s="6">
        <v>168622.0</v>
      </c>
      <c r="J38" s="6">
        <v>168546.0</v>
      </c>
      <c r="K38" s="6">
        <v>169499.0</v>
      </c>
      <c r="L38" s="6">
        <v>169259.0</v>
      </c>
      <c r="M38" s="6">
        <v>169401.0</v>
      </c>
      <c r="N38" s="6">
        <v>168962.0</v>
      </c>
      <c r="O38" s="3"/>
      <c r="P38" s="1" t="s">
        <v>52</v>
      </c>
      <c r="Q38" s="4">
        <v>2594.0</v>
      </c>
      <c r="R38" s="5">
        <v>0.0155919407578379</v>
      </c>
      <c r="S38" s="3"/>
      <c r="T38" s="3"/>
      <c r="U38" s="3"/>
      <c r="V38" s="3"/>
      <c r="W38" s="3"/>
      <c r="X38" s="3"/>
      <c r="Y38" s="3"/>
      <c r="Z38" s="3"/>
    </row>
    <row r="39">
      <c r="A39" s="7" t="s">
        <v>53</v>
      </c>
      <c r="B39" s="6">
        <v>136751.0</v>
      </c>
      <c r="C39" s="6">
        <v>135777.0</v>
      </c>
      <c r="D39" s="6">
        <v>135522.0</v>
      </c>
      <c r="E39" s="6">
        <v>135388.0</v>
      </c>
      <c r="F39" s="6">
        <v>135179.0</v>
      </c>
      <c r="G39" s="6">
        <v>134966.0</v>
      </c>
      <c r="H39" s="6">
        <v>134692.0</v>
      </c>
      <c r="I39" s="6">
        <v>134357.0</v>
      </c>
      <c r="J39" s="6">
        <v>134253.0</v>
      </c>
      <c r="K39" s="6">
        <v>133889.0</v>
      </c>
      <c r="L39" s="6">
        <v>133358.0</v>
      </c>
      <c r="M39" s="6">
        <v>133081.0</v>
      </c>
      <c r="N39" s="6">
        <v>132740.0</v>
      </c>
      <c r="O39" s="3"/>
      <c r="P39" s="1" t="s">
        <v>53</v>
      </c>
      <c r="Q39" s="4">
        <v>-4011.0</v>
      </c>
      <c r="R39" s="5">
        <v>-0.0293306813112883</v>
      </c>
      <c r="S39" s="3"/>
      <c r="T39" s="3"/>
      <c r="U39" s="3"/>
      <c r="V39" s="3"/>
      <c r="W39" s="3"/>
      <c r="X39" s="3"/>
      <c r="Y39" s="3"/>
      <c r="Z39" s="3"/>
    </row>
    <row r="40">
      <c r="A40" s="7" t="s">
        <v>54</v>
      </c>
      <c r="B40" s="6">
        <v>8197.0</v>
      </c>
      <c r="C40" s="6">
        <v>8140.0</v>
      </c>
      <c r="D40" s="6">
        <v>8112.0</v>
      </c>
      <c r="E40" s="6">
        <v>8044.0</v>
      </c>
      <c r="F40" s="6">
        <v>7979.0</v>
      </c>
      <c r="G40" s="6">
        <v>7821.0</v>
      </c>
      <c r="H40" s="6">
        <v>7709.0</v>
      </c>
      <c r="I40" s="6">
        <v>7692.0</v>
      </c>
      <c r="J40" s="6">
        <v>7649.0</v>
      </c>
      <c r="K40" s="6">
        <v>7629.0</v>
      </c>
      <c r="L40" s="6">
        <v>7600.0</v>
      </c>
      <c r="M40" s="6">
        <v>7555.0</v>
      </c>
      <c r="N40" s="6">
        <v>7506.0</v>
      </c>
      <c r="O40" s="3"/>
      <c r="P40" s="1" t="s">
        <v>54</v>
      </c>
      <c r="Q40" s="4">
        <v>-691.0</v>
      </c>
      <c r="R40" s="5">
        <v>-0.0842991338294497</v>
      </c>
      <c r="S40" s="3"/>
      <c r="T40" s="3"/>
      <c r="U40" s="3"/>
      <c r="V40" s="3"/>
      <c r="W40" s="3"/>
      <c r="X40" s="3"/>
      <c r="Y40" s="3"/>
      <c r="Z40" s="3"/>
    </row>
    <row r="41">
      <c r="A41" s="7" t="s">
        <v>55</v>
      </c>
      <c r="B41" s="6">
        <v>26347.0</v>
      </c>
      <c r="C41" s="6">
        <v>26114.0</v>
      </c>
      <c r="D41" s="6">
        <v>26114.0</v>
      </c>
      <c r="E41" s="6">
        <v>26097.0</v>
      </c>
      <c r="F41" s="6">
        <v>25914.0</v>
      </c>
      <c r="G41" s="6">
        <v>25784.0</v>
      </c>
      <c r="H41" s="6">
        <v>25656.0</v>
      </c>
      <c r="I41" s="6">
        <v>25582.0</v>
      </c>
      <c r="J41" s="6">
        <v>25465.0</v>
      </c>
      <c r="K41" s="6">
        <v>25325.0</v>
      </c>
      <c r="L41" s="6">
        <v>25257.0</v>
      </c>
      <c r="M41" s="6">
        <v>25160.0</v>
      </c>
      <c r="N41" s="6">
        <v>25100.0</v>
      </c>
      <c r="O41" s="3"/>
      <c r="P41" s="1" t="s">
        <v>55</v>
      </c>
      <c r="Q41" s="4">
        <v>-1247.0</v>
      </c>
      <c r="R41" s="5">
        <v>-0.0473298667780013</v>
      </c>
      <c r="S41" s="3"/>
      <c r="T41" s="3"/>
      <c r="U41" s="3"/>
      <c r="V41" s="3"/>
      <c r="W41" s="3"/>
      <c r="X41" s="3"/>
      <c r="Y41" s="3"/>
      <c r="Z41" s="3"/>
    </row>
    <row r="42">
      <c r="A42" s="7" t="s">
        <v>56</v>
      </c>
      <c r="B42" s="6">
        <v>11507.0</v>
      </c>
      <c r="C42" s="6">
        <v>11446.0</v>
      </c>
      <c r="D42" s="6">
        <v>11411.0</v>
      </c>
      <c r="E42" s="6">
        <v>11388.0</v>
      </c>
      <c r="F42" s="6">
        <v>11312.0</v>
      </c>
      <c r="G42" s="6">
        <v>11253.0</v>
      </c>
      <c r="H42" s="6">
        <v>11159.0</v>
      </c>
      <c r="I42" s="6">
        <v>11087.0</v>
      </c>
      <c r="J42" s="6">
        <v>11008.0</v>
      </c>
      <c r="K42" s="6">
        <v>10754.0</v>
      </c>
      <c r="L42" s="6">
        <v>10663.0</v>
      </c>
      <c r="M42" s="6">
        <v>10595.0</v>
      </c>
      <c r="N42" s="6">
        <v>10475.0</v>
      </c>
      <c r="O42" s="3"/>
      <c r="P42" s="1" t="s">
        <v>56</v>
      </c>
      <c r="Q42" s="4">
        <v>-1032.0</v>
      </c>
      <c r="R42" s="5">
        <v>-0.0896845398453115</v>
      </c>
      <c r="S42" s="3"/>
      <c r="T42" s="3"/>
      <c r="U42" s="3"/>
      <c r="V42" s="3"/>
      <c r="W42" s="3"/>
      <c r="X42" s="3"/>
      <c r="Y42" s="3"/>
      <c r="Z42" s="3"/>
    </row>
    <row r="43">
      <c r="A43" s="7" t="s">
        <v>57</v>
      </c>
      <c r="B43" s="6">
        <v>24184.0</v>
      </c>
      <c r="C43" s="6">
        <v>24233.0</v>
      </c>
      <c r="D43" s="6">
        <v>24368.0</v>
      </c>
      <c r="E43" s="6">
        <v>24156.0</v>
      </c>
      <c r="F43" s="6">
        <v>24170.0</v>
      </c>
      <c r="G43" s="6">
        <v>24250.0</v>
      </c>
      <c r="H43" s="6">
        <v>24299.0</v>
      </c>
      <c r="I43" s="6">
        <v>24396.0</v>
      </c>
      <c r="J43" s="6">
        <v>24336.0</v>
      </c>
      <c r="K43" s="6">
        <v>24296.0</v>
      </c>
      <c r="L43" s="6">
        <v>24186.0</v>
      </c>
      <c r="M43" s="6">
        <v>24185.0</v>
      </c>
      <c r="N43" s="6">
        <v>24060.0</v>
      </c>
      <c r="O43" s="3"/>
      <c r="P43" s="1" t="s">
        <v>57</v>
      </c>
      <c r="Q43" s="4">
        <v>-124.0</v>
      </c>
      <c r="R43" s="5">
        <v>-0.00512735693020183</v>
      </c>
      <c r="S43" s="3"/>
      <c r="T43" s="3"/>
      <c r="U43" s="3"/>
      <c r="V43" s="3"/>
      <c r="W43" s="3"/>
      <c r="X43" s="3"/>
      <c r="Y43" s="3"/>
      <c r="Z43" s="3"/>
    </row>
    <row r="44">
      <c r="A44" s="7" t="s">
        <v>58</v>
      </c>
      <c r="B44" s="6">
        <v>49327.0</v>
      </c>
      <c r="C44" s="6">
        <v>49304.0</v>
      </c>
      <c r="D44" s="6">
        <v>49245.0</v>
      </c>
      <c r="E44" s="6">
        <v>49172.0</v>
      </c>
      <c r="F44" s="6">
        <v>49115.0</v>
      </c>
      <c r="G44" s="6">
        <v>48981.0</v>
      </c>
      <c r="H44" s="6">
        <v>48837.0</v>
      </c>
      <c r="I44" s="6">
        <v>48641.0</v>
      </c>
      <c r="J44" s="6">
        <v>48462.0</v>
      </c>
      <c r="K44" s="6">
        <v>48313.0</v>
      </c>
      <c r="L44" s="6">
        <v>48039.0</v>
      </c>
      <c r="M44" s="6">
        <v>47687.0</v>
      </c>
      <c r="N44" s="6">
        <v>47317.0</v>
      </c>
      <c r="O44" s="3"/>
      <c r="P44" s="1" t="s">
        <v>58</v>
      </c>
      <c r="Q44" s="4">
        <v>-2010.0</v>
      </c>
      <c r="R44" s="5">
        <v>-0.0407484744663165</v>
      </c>
      <c r="S44" s="3"/>
      <c r="T44" s="3"/>
      <c r="U44" s="3"/>
      <c r="V44" s="3"/>
      <c r="W44" s="3"/>
      <c r="X44" s="3"/>
      <c r="Y44" s="3"/>
      <c r="Z44" s="3"/>
    </row>
    <row r="45">
      <c r="A45" s="7" t="s">
        <v>59</v>
      </c>
      <c r="B45" s="6">
        <v>3873.0</v>
      </c>
      <c r="C45" s="6">
        <v>3841.0</v>
      </c>
      <c r="D45" s="6">
        <v>3821.0</v>
      </c>
      <c r="E45" s="6">
        <v>3768.0</v>
      </c>
      <c r="F45" s="6">
        <v>3726.0</v>
      </c>
      <c r="G45" s="6">
        <v>3686.0</v>
      </c>
      <c r="H45" s="6">
        <v>3655.0</v>
      </c>
      <c r="I45" s="6">
        <v>3656.0</v>
      </c>
      <c r="J45" s="6">
        <v>3689.0</v>
      </c>
      <c r="K45" s="6">
        <v>3680.0</v>
      </c>
      <c r="L45" s="6">
        <v>3679.0</v>
      </c>
      <c r="M45" s="6">
        <v>3760.0</v>
      </c>
      <c r="N45" s="6">
        <v>3802.0</v>
      </c>
      <c r="O45" s="3"/>
      <c r="P45" s="1" t="s">
        <v>59</v>
      </c>
      <c r="Q45" s="4">
        <v>-71.0</v>
      </c>
      <c r="R45" s="5">
        <v>-0.0183320423444358</v>
      </c>
      <c r="S45" s="3"/>
      <c r="T45" s="3"/>
      <c r="U45" s="3"/>
      <c r="V45" s="3"/>
      <c r="W45" s="3"/>
      <c r="X45" s="3"/>
      <c r="Y45" s="3"/>
      <c r="Z45" s="3"/>
    </row>
    <row r="46">
      <c r="A46" s="7" t="s">
        <v>60</v>
      </c>
      <c r="B46" s="6">
        <v>11113.0</v>
      </c>
      <c r="C46" s="6">
        <v>11094.0</v>
      </c>
      <c r="D46" s="6">
        <v>11142.0</v>
      </c>
      <c r="E46" s="6">
        <v>11144.0</v>
      </c>
      <c r="F46" s="6">
        <v>11125.0</v>
      </c>
      <c r="G46" s="6">
        <v>11129.0</v>
      </c>
      <c r="H46" s="6">
        <v>11131.0</v>
      </c>
      <c r="I46" s="6">
        <v>11139.0</v>
      </c>
      <c r="J46" s="6">
        <v>11146.0</v>
      </c>
      <c r="K46" s="6">
        <v>11128.0</v>
      </c>
      <c r="L46" s="6">
        <v>11134.0</v>
      </c>
      <c r="M46" s="6">
        <v>11150.0</v>
      </c>
      <c r="N46" s="6">
        <v>11139.0</v>
      </c>
      <c r="O46" s="3"/>
      <c r="P46" s="1" t="s">
        <v>60</v>
      </c>
      <c r="Q46" s="4">
        <v>26.0</v>
      </c>
      <c r="R46" s="5">
        <v>0.00233960226761453</v>
      </c>
      <c r="S46" s="3"/>
      <c r="T46" s="3"/>
      <c r="U46" s="3"/>
      <c r="V46" s="3"/>
      <c r="W46" s="3"/>
      <c r="X46" s="3"/>
      <c r="Y46" s="3"/>
      <c r="Z46" s="3"/>
    </row>
    <row r="47">
      <c r="A47" s="7" t="s">
        <v>61</v>
      </c>
      <c r="B47" s="6">
        <v>200076.0</v>
      </c>
      <c r="C47" s="6">
        <v>199015.0</v>
      </c>
      <c r="D47" s="6">
        <v>198251.0</v>
      </c>
      <c r="E47" s="6">
        <v>198015.0</v>
      </c>
      <c r="F47" s="6">
        <v>197786.0</v>
      </c>
      <c r="G47" s="6">
        <v>197194.0</v>
      </c>
      <c r="H47" s="6">
        <v>197898.0</v>
      </c>
      <c r="I47" s="6">
        <v>201448.0</v>
      </c>
      <c r="J47" s="6">
        <v>201965.0</v>
      </c>
      <c r="K47" s="6">
        <v>201836.0</v>
      </c>
      <c r="L47" s="6">
        <v>201494.0</v>
      </c>
      <c r="M47" s="6">
        <v>201180.0</v>
      </c>
      <c r="N47" s="6">
        <v>200553.0</v>
      </c>
      <c r="O47" s="3"/>
      <c r="P47" s="1" t="s">
        <v>61</v>
      </c>
      <c r="Q47" s="4">
        <v>477.0</v>
      </c>
      <c r="R47" s="5">
        <v>0.0023840940442632</v>
      </c>
      <c r="S47" s="3"/>
      <c r="T47" s="3"/>
      <c r="U47" s="3"/>
      <c r="V47" s="3"/>
      <c r="W47" s="3"/>
      <c r="X47" s="3"/>
      <c r="Y47" s="3"/>
      <c r="Z47" s="3"/>
    </row>
    <row r="48">
      <c r="A48" s="7" t="s">
        <v>62</v>
      </c>
      <c r="B48" s="6">
        <v>2999.0</v>
      </c>
      <c r="C48" s="6">
        <v>2991.0</v>
      </c>
      <c r="D48" s="6">
        <v>2972.0</v>
      </c>
      <c r="E48" s="6">
        <v>2958.0</v>
      </c>
      <c r="F48" s="6">
        <v>2946.0</v>
      </c>
      <c r="G48" s="6">
        <v>2927.0</v>
      </c>
      <c r="H48" s="6">
        <v>2878.0</v>
      </c>
      <c r="I48" s="6">
        <v>2869.0</v>
      </c>
      <c r="J48" s="6">
        <v>2851.0</v>
      </c>
      <c r="K48" s="6">
        <v>2839.0</v>
      </c>
      <c r="L48" s="6">
        <v>2835.0</v>
      </c>
      <c r="M48" s="6">
        <v>2821.0</v>
      </c>
      <c r="N48" s="6">
        <v>2807.0</v>
      </c>
      <c r="O48" s="3"/>
      <c r="P48" s="1" t="s">
        <v>62</v>
      </c>
      <c r="Q48" s="4">
        <v>-192.0</v>
      </c>
      <c r="R48" s="5">
        <v>-0.0640213404468156</v>
      </c>
      <c r="S48" s="3"/>
      <c r="T48" s="3"/>
      <c r="U48" s="3"/>
      <c r="V48" s="3"/>
      <c r="W48" s="3"/>
      <c r="X48" s="3"/>
      <c r="Y48" s="3"/>
      <c r="Z48" s="3"/>
    </row>
    <row r="49">
      <c r="A49" s="7" t="s">
        <v>63</v>
      </c>
      <c r="B49" s="6">
        <v>27158.0</v>
      </c>
      <c r="C49" s="6">
        <v>27165.0</v>
      </c>
      <c r="D49" s="6">
        <v>27116.0</v>
      </c>
      <c r="E49" s="6">
        <v>27100.0</v>
      </c>
      <c r="F49" s="6">
        <v>27059.0</v>
      </c>
      <c r="G49" s="6">
        <v>26992.0</v>
      </c>
      <c r="H49" s="6">
        <v>26852.0</v>
      </c>
      <c r="I49" s="6">
        <v>26762.0</v>
      </c>
      <c r="J49" s="6">
        <v>26535.0</v>
      </c>
      <c r="K49" s="6">
        <v>26400.0</v>
      </c>
      <c r="L49" s="6">
        <v>26304.0</v>
      </c>
      <c r="M49" s="6">
        <v>26084.0</v>
      </c>
      <c r="N49" s="6">
        <v>25949.0</v>
      </c>
      <c r="O49" s="3"/>
      <c r="P49" s="1" t="s">
        <v>63</v>
      </c>
      <c r="Q49" s="4">
        <v>-1209.0</v>
      </c>
      <c r="R49" s="5">
        <v>-0.0445172693129096</v>
      </c>
      <c r="S49" s="3"/>
      <c r="T49" s="3"/>
      <c r="U49" s="3"/>
      <c r="V49" s="3"/>
      <c r="W49" s="3"/>
      <c r="X49" s="3"/>
      <c r="Y49" s="3"/>
      <c r="Z49" s="3"/>
    </row>
    <row r="50">
      <c r="A50" s="7" t="s">
        <v>64</v>
      </c>
      <c r="B50" s="6">
        <v>779647.0</v>
      </c>
      <c r="C50" s="6">
        <v>776376.0</v>
      </c>
      <c r="D50" s="6">
        <v>773873.0</v>
      </c>
      <c r="E50" s="6">
        <v>772324.0</v>
      </c>
      <c r="F50" s="6">
        <v>770488.0</v>
      </c>
      <c r="G50" s="6">
        <v>767401.0</v>
      </c>
      <c r="H50" s="6">
        <v>762759.0</v>
      </c>
      <c r="I50" s="6">
        <v>755638.0</v>
      </c>
      <c r="J50" s="6">
        <v>743537.0</v>
      </c>
      <c r="K50" s="6">
        <v>730654.0</v>
      </c>
      <c r="L50" s="6">
        <v>723200.0</v>
      </c>
      <c r="M50" s="6">
        <v>717548.0</v>
      </c>
      <c r="N50" s="6">
        <v>711033.0</v>
      </c>
      <c r="O50" s="3"/>
      <c r="P50" s="1" t="s">
        <v>64</v>
      </c>
      <c r="Q50" s="4">
        <v>-68614.0</v>
      </c>
      <c r="R50" s="5">
        <v>-0.088006495247208</v>
      </c>
      <c r="S50" s="3"/>
      <c r="T50" s="3"/>
      <c r="U50" s="3"/>
      <c r="V50" s="3"/>
      <c r="W50" s="3"/>
      <c r="X50" s="3"/>
      <c r="Y50" s="3"/>
      <c r="Z50" s="3"/>
    </row>
    <row r="51">
      <c r="A51" s="7" t="s">
        <v>65</v>
      </c>
      <c r="B51" s="6">
        <v>3903.0</v>
      </c>
      <c r="C51" s="6">
        <v>3921.0</v>
      </c>
      <c r="D51" s="6">
        <v>3846.0</v>
      </c>
      <c r="E51" s="6">
        <v>3873.0</v>
      </c>
      <c r="F51" s="6">
        <v>3803.0</v>
      </c>
      <c r="G51" s="6">
        <v>3806.0</v>
      </c>
      <c r="H51" s="6">
        <v>3825.0</v>
      </c>
      <c r="I51" s="6">
        <v>3800.0</v>
      </c>
      <c r="J51" s="6">
        <v>3788.0</v>
      </c>
      <c r="K51" s="6">
        <v>3836.0</v>
      </c>
      <c r="L51" s="6">
        <v>3840.0</v>
      </c>
      <c r="M51" s="6">
        <v>3818.0</v>
      </c>
      <c r="N51" s="6">
        <v>3809.0</v>
      </c>
      <c r="O51" s="3"/>
      <c r="P51" s="1" t="s">
        <v>65</v>
      </c>
      <c r="Q51" s="4">
        <v>-94.0</v>
      </c>
      <c r="R51" s="5">
        <v>-0.024084037919549</v>
      </c>
      <c r="S51" s="3"/>
      <c r="T51" s="3"/>
      <c r="U51" s="3"/>
      <c r="V51" s="3"/>
      <c r="W51" s="3"/>
      <c r="X51" s="3"/>
      <c r="Y51" s="3"/>
      <c r="Z51" s="3"/>
    </row>
    <row r="52">
      <c r="A52" s="7" t="s">
        <v>66</v>
      </c>
      <c r="B52" s="6">
        <v>3200.0</v>
      </c>
      <c r="C52" s="6">
        <v>3187.0</v>
      </c>
      <c r="D52" s="6">
        <v>3175.0</v>
      </c>
      <c r="E52" s="6">
        <v>3166.0</v>
      </c>
      <c r="F52" s="6">
        <v>3163.0</v>
      </c>
      <c r="G52" s="6">
        <v>3154.0</v>
      </c>
      <c r="H52" s="6">
        <v>3130.0</v>
      </c>
      <c r="I52" s="6">
        <v>3110.0</v>
      </c>
      <c r="J52" s="6">
        <v>3104.0</v>
      </c>
      <c r="K52" s="6">
        <v>3095.0</v>
      </c>
      <c r="L52" s="6">
        <v>3082.0</v>
      </c>
      <c r="M52" s="6">
        <v>3068.0</v>
      </c>
      <c r="N52" s="6">
        <v>3056.0</v>
      </c>
      <c r="O52" s="3"/>
      <c r="P52" s="1" t="s">
        <v>66</v>
      </c>
      <c r="Q52" s="4">
        <v>-144.0</v>
      </c>
      <c r="R52" s="5">
        <v>-0.045</v>
      </c>
      <c r="S52" s="3"/>
      <c r="T52" s="3"/>
      <c r="U52" s="3"/>
      <c r="V52" s="3"/>
      <c r="W52" s="3"/>
      <c r="X52" s="3"/>
      <c r="Y52" s="3"/>
      <c r="Z52" s="3"/>
    </row>
    <row r="53">
      <c r="A53" s="7" t="s">
        <v>67</v>
      </c>
      <c r="B53" s="6">
        <v>1375.0</v>
      </c>
      <c r="C53" s="6">
        <v>1357.0</v>
      </c>
      <c r="D53" s="6">
        <v>1353.0</v>
      </c>
      <c r="E53" s="6">
        <v>1375.0</v>
      </c>
      <c r="F53" s="6">
        <v>1374.0</v>
      </c>
      <c r="G53" s="6">
        <v>1373.0</v>
      </c>
      <c r="H53" s="6">
        <v>1375.0</v>
      </c>
      <c r="I53" s="6">
        <v>1374.0</v>
      </c>
      <c r="J53" s="6">
        <v>1433.0</v>
      </c>
      <c r="K53" s="6">
        <v>1429.0</v>
      </c>
      <c r="L53" s="6">
        <v>1373.0</v>
      </c>
      <c r="M53" s="6">
        <v>1370.0</v>
      </c>
      <c r="N53" s="6">
        <v>1316.0</v>
      </c>
      <c r="O53" s="3"/>
      <c r="P53" s="1" t="s">
        <v>67</v>
      </c>
      <c r="Q53" s="4">
        <v>-59.0</v>
      </c>
      <c r="R53" s="5">
        <v>-0.0429090909090909</v>
      </c>
      <c r="S53" s="3"/>
      <c r="T53" s="3"/>
      <c r="U53" s="3"/>
      <c r="V53" s="3"/>
      <c r="W53" s="3"/>
      <c r="X53" s="3"/>
      <c r="Y53" s="3"/>
      <c r="Z53" s="3"/>
    </row>
    <row r="54">
      <c r="A54" s="7" t="s">
        <v>68</v>
      </c>
      <c r="B54" s="6">
        <v>99247.0</v>
      </c>
      <c r="C54" s="6">
        <v>99012.0</v>
      </c>
      <c r="D54" s="6">
        <v>98877.0</v>
      </c>
      <c r="E54" s="6">
        <v>98768.0</v>
      </c>
      <c r="F54" s="6">
        <v>98661.0</v>
      </c>
      <c r="G54" s="6">
        <v>98365.0</v>
      </c>
      <c r="H54" s="6">
        <v>98115.0</v>
      </c>
      <c r="I54" s="6">
        <v>97790.0</v>
      </c>
      <c r="J54" s="6">
        <v>97401.0</v>
      </c>
      <c r="K54" s="6">
        <v>97014.0</v>
      </c>
      <c r="L54" s="6">
        <v>96599.0</v>
      </c>
      <c r="M54" s="6">
        <v>96373.0</v>
      </c>
      <c r="N54" s="6">
        <v>95337.0</v>
      </c>
      <c r="O54" s="3"/>
      <c r="P54" s="1" t="s">
        <v>68</v>
      </c>
      <c r="Q54" s="4">
        <v>-3910.0</v>
      </c>
      <c r="R54" s="5">
        <v>-0.0393966568258989</v>
      </c>
      <c r="S54" s="3"/>
      <c r="T54" s="3"/>
      <c r="U54" s="3"/>
      <c r="V54" s="3"/>
      <c r="W54" s="3"/>
      <c r="X54" s="3"/>
      <c r="Y54" s="3"/>
      <c r="Z54" s="3"/>
    </row>
    <row r="55">
      <c r="A55" s="7" t="s">
        <v>69</v>
      </c>
      <c r="B55" s="6">
        <v>31404.0</v>
      </c>
      <c r="C55" s="6">
        <v>31303.0</v>
      </c>
      <c r="D55" s="6">
        <v>31380.0</v>
      </c>
      <c r="E55" s="6">
        <v>31330.0</v>
      </c>
      <c r="F55" s="6">
        <v>31436.0</v>
      </c>
      <c r="G55" s="6">
        <v>31367.0</v>
      </c>
      <c r="H55" s="6">
        <v>31310.0</v>
      </c>
      <c r="I55" s="6">
        <v>31193.0</v>
      </c>
      <c r="J55" s="6">
        <v>31235.0</v>
      </c>
      <c r="K55" s="6">
        <v>31248.0</v>
      </c>
      <c r="L55" s="6">
        <v>31290.0</v>
      </c>
      <c r="M55" s="6">
        <v>31226.0</v>
      </c>
      <c r="N55" s="6">
        <v>31057.0</v>
      </c>
      <c r="O55" s="3"/>
      <c r="P55" s="1" t="s">
        <v>69</v>
      </c>
      <c r="Q55" s="4">
        <v>-347.0</v>
      </c>
      <c r="R55" s="5">
        <v>-0.0110495478283021</v>
      </c>
      <c r="S55" s="3"/>
      <c r="T55" s="3"/>
      <c r="U55" s="3"/>
      <c r="V55" s="3"/>
      <c r="W55" s="3"/>
      <c r="X55" s="3"/>
      <c r="Y55" s="3"/>
      <c r="Z55" s="3"/>
    </row>
    <row r="56">
      <c r="A56" s="7" t="s">
        <v>70</v>
      </c>
      <c r="B56" s="6">
        <v>12423.0</v>
      </c>
      <c r="C56" s="6">
        <v>12335.0</v>
      </c>
      <c r="D56" s="6">
        <v>12265.0</v>
      </c>
      <c r="E56" s="6">
        <v>12194.0</v>
      </c>
      <c r="F56" s="6">
        <v>12114.0</v>
      </c>
      <c r="G56" s="6">
        <v>12011.0</v>
      </c>
      <c r="H56" s="6">
        <v>11893.0</v>
      </c>
      <c r="I56" s="6">
        <v>11784.0</v>
      </c>
      <c r="J56" s="6">
        <v>11706.0</v>
      </c>
      <c r="K56" s="6">
        <v>11628.0</v>
      </c>
      <c r="L56" s="6">
        <v>11520.0</v>
      </c>
      <c r="M56" s="6">
        <v>11412.0</v>
      </c>
      <c r="N56" s="6">
        <v>11277.0</v>
      </c>
      <c r="O56" s="3"/>
      <c r="P56" s="1" t="s">
        <v>70</v>
      </c>
      <c r="Q56" s="4">
        <v>-1146.0</v>
      </c>
      <c r="R56" s="5">
        <v>-0.0922482492151653</v>
      </c>
      <c r="S56" s="3"/>
      <c r="T56" s="3"/>
      <c r="U56" s="3"/>
      <c r="V56" s="3"/>
      <c r="W56" s="3"/>
      <c r="X56" s="3"/>
      <c r="Y56" s="3"/>
      <c r="Z56" s="3"/>
    </row>
    <row r="57">
      <c r="A57" s="7" t="s">
        <v>71</v>
      </c>
      <c r="B57" s="6">
        <v>11689.0</v>
      </c>
      <c r="C57" s="6">
        <v>11709.0</v>
      </c>
      <c r="D57" s="6">
        <v>11658.0</v>
      </c>
      <c r="E57" s="6">
        <v>11799.0</v>
      </c>
      <c r="F57" s="6">
        <v>11759.0</v>
      </c>
      <c r="G57" s="6">
        <v>11695.0</v>
      </c>
      <c r="H57" s="6">
        <v>11593.0</v>
      </c>
      <c r="I57" s="6">
        <v>11563.0</v>
      </c>
      <c r="J57" s="6">
        <v>11547.0</v>
      </c>
      <c r="K57" s="6">
        <v>11472.0</v>
      </c>
      <c r="L57" s="6">
        <v>11440.0</v>
      </c>
      <c r="M57" s="6">
        <v>11399.0</v>
      </c>
      <c r="N57" s="6">
        <v>11378.0</v>
      </c>
      <c r="O57" s="3"/>
      <c r="P57" s="1" t="s">
        <v>71</v>
      </c>
      <c r="Q57" s="4">
        <v>-311.0</v>
      </c>
      <c r="R57" s="5">
        <v>-0.0266062109675763</v>
      </c>
      <c r="S57" s="3"/>
      <c r="T57" s="3"/>
      <c r="U57" s="3"/>
      <c r="V57" s="3"/>
      <c r="W57" s="3"/>
      <c r="X57" s="3"/>
      <c r="Y57" s="3"/>
      <c r="Z57" s="3"/>
    </row>
    <row r="58">
      <c r="A58" s="7" t="s">
        <v>72</v>
      </c>
      <c r="B58" s="6">
        <v>1597.0</v>
      </c>
      <c r="C58" s="6">
        <v>1590.0</v>
      </c>
      <c r="D58" s="6">
        <v>1579.0</v>
      </c>
      <c r="E58" s="6">
        <v>1581.0</v>
      </c>
      <c r="F58" s="6">
        <v>1575.0</v>
      </c>
      <c r="G58" s="6">
        <v>1553.0</v>
      </c>
      <c r="H58" s="6">
        <v>1528.0</v>
      </c>
      <c r="I58" s="6">
        <v>1515.0</v>
      </c>
      <c r="J58" s="6">
        <v>1511.0</v>
      </c>
      <c r="K58" s="6">
        <v>1541.0</v>
      </c>
      <c r="L58" s="6">
        <v>1575.0</v>
      </c>
      <c r="M58" s="6">
        <v>1598.0</v>
      </c>
      <c r="N58" s="6">
        <v>1592.0</v>
      </c>
      <c r="O58" s="3"/>
      <c r="P58" s="1" t="s">
        <v>72</v>
      </c>
      <c r="Q58" s="4">
        <v>-5.0</v>
      </c>
      <c r="R58" s="5">
        <v>-0.00313087038196613</v>
      </c>
      <c r="S58" s="3"/>
      <c r="T58" s="3"/>
      <c r="U58" s="3"/>
      <c r="V58" s="3"/>
      <c r="W58" s="3"/>
      <c r="X58" s="3"/>
      <c r="Y58" s="3"/>
      <c r="Z58" s="3"/>
    </row>
    <row r="59">
      <c r="A59" s="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3"/>
      <c r="P59" s="1"/>
      <c r="Q59" s="4"/>
      <c r="R59" s="5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8"/>
      <c r="R60" s="9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8"/>
      <c r="R61" s="9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8"/>
      <c r="R62" s="9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8"/>
      <c r="R63" s="9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8"/>
      <c r="R64" s="9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8"/>
      <c r="R65" s="9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8"/>
      <c r="R66" s="9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8"/>
      <c r="R67" s="9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8"/>
      <c r="R68" s="9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8"/>
      <c r="R69" s="9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8"/>
      <c r="R70" s="9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8"/>
      <c r="R71" s="9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8"/>
      <c r="R72" s="9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8"/>
      <c r="R73" s="9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8"/>
      <c r="R74" s="9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9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8"/>
      <c r="R76" s="9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8"/>
      <c r="R77" s="9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8"/>
      <c r="R78" s="9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8"/>
      <c r="R79" s="9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8"/>
      <c r="R80" s="9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8"/>
      <c r="R81" s="9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8"/>
      <c r="R82" s="9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8"/>
      <c r="R83" s="9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8"/>
      <c r="R84" s="9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8"/>
      <c r="R85" s="9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8"/>
      <c r="R86" s="9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8"/>
      <c r="R87" s="9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8"/>
      <c r="R88" s="9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8"/>
      <c r="R89" s="9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8"/>
      <c r="R90" s="9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8"/>
      <c r="R91" s="9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8"/>
      <c r="R92" s="9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8"/>
      <c r="R93" s="9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8"/>
      <c r="R94" s="9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8"/>
      <c r="R95" s="9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8"/>
      <c r="R96" s="9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8"/>
      <c r="R97" s="9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8"/>
      <c r="R98" s="9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8"/>
      <c r="R99" s="9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8"/>
      <c r="R100" s="9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8"/>
      <c r="R101" s="9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8"/>
      <c r="R102" s="9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8"/>
      <c r="R103" s="9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8"/>
      <c r="R104" s="9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8"/>
      <c r="R105" s="9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8"/>
      <c r="R106" s="9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8"/>
      <c r="R107" s="9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8"/>
      <c r="R108" s="9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8"/>
      <c r="R109" s="9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8"/>
      <c r="R110" s="9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8"/>
      <c r="R111" s="9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8"/>
      <c r="R112" s="9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8"/>
      <c r="R113" s="9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8"/>
      <c r="R114" s="9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8"/>
      <c r="R115" s="9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8"/>
      <c r="R116" s="9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8"/>
      <c r="R117" s="9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8"/>
      <c r="R118" s="9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8"/>
      <c r="R119" s="9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8"/>
      <c r="R120" s="9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8"/>
      <c r="R121" s="9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8"/>
      <c r="R122" s="9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8"/>
      <c r="R123" s="9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8"/>
      <c r="R124" s="9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8"/>
      <c r="R125" s="9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8"/>
      <c r="R126" s="9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8"/>
      <c r="R127" s="9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8"/>
      <c r="R128" s="9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8"/>
      <c r="R129" s="9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8"/>
      <c r="R130" s="9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8"/>
      <c r="R131" s="9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8"/>
      <c r="R132" s="9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8"/>
      <c r="R133" s="9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8"/>
      <c r="R134" s="9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8"/>
      <c r="R135" s="9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8"/>
      <c r="R136" s="9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8"/>
      <c r="R137" s="9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8"/>
      <c r="R138" s="9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8"/>
      <c r="R139" s="9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8"/>
      <c r="R140" s="9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8"/>
      <c r="R141" s="9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8"/>
      <c r="R142" s="9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8"/>
      <c r="R143" s="9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8"/>
      <c r="R144" s="9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8"/>
      <c r="R145" s="9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8"/>
      <c r="R146" s="9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8"/>
      <c r="R147" s="9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8"/>
      <c r="R148" s="9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8"/>
      <c r="R149" s="9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8"/>
      <c r="R150" s="9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8"/>
      <c r="R151" s="9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8"/>
      <c r="R152" s="9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8"/>
      <c r="R153" s="9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8"/>
      <c r="R154" s="9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8"/>
      <c r="R155" s="9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8"/>
      <c r="R156" s="9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8"/>
      <c r="R157" s="9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8"/>
      <c r="R158" s="9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8"/>
      <c r="R159" s="9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8"/>
      <c r="R160" s="9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8"/>
      <c r="R161" s="9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8"/>
      <c r="R162" s="9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8"/>
      <c r="R163" s="9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8"/>
      <c r="R164" s="9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8"/>
      <c r="R165" s="9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8"/>
      <c r="R166" s="9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8"/>
      <c r="R167" s="9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8"/>
      <c r="R168" s="9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8"/>
      <c r="R169" s="9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8"/>
      <c r="R170" s="9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8"/>
      <c r="R171" s="9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8"/>
      <c r="R172" s="9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8"/>
      <c r="R173" s="9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8"/>
      <c r="R174" s="9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8"/>
      <c r="R175" s="9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8"/>
      <c r="R176" s="9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8"/>
      <c r="R177" s="9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8"/>
      <c r="R178" s="9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8"/>
      <c r="R179" s="9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8"/>
      <c r="R180" s="9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8"/>
      <c r="R181" s="9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8"/>
      <c r="R182" s="9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8"/>
      <c r="R183" s="9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8"/>
      <c r="R184" s="9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8"/>
      <c r="R185" s="9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8"/>
      <c r="R186" s="9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8"/>
      <c r="R187" s="9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8"/>
      <c r="R188" s="9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8"/>
      <c r="R189" s="9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8"/>
      <c r="R190" s="9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8"/>
      <c r="R191" s="9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8"/>
      <c r="R192" s="9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8"/>
      <c r="R193" s="9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8"/>
      <c r="R194" s="9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8"/>
      <c r="R195" s="9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8"/>
      <c r="R196" s="9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8"/>
      <c r="R197" s="9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8"/>
      <c r="R198" s="9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8"/>
      <c r="R199" s="9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8"/>
      <c r="R200" s="9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8"/>
      <c r="R201" s="9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8"/>
      <c r="R202" s="9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8"/>
      <c r="R203" s="9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8"/>
      <c r="R204" s="9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8"/>
      <c r="R205" s="9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8"/>
      <c r="R206" s="9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8"/>
      <c r="R207" s="9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8"/>
      <c r="R208" s="9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8"/>
      <c r="R209" s="9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8"/>
      <c r="R210" s="9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8"/>
      <c r="R211" s="9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8"/>
      <c r="R212" s="9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8"/>
      <c r="R213" s="9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8"/>
      <c r="R214" s="9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8"/>
      <c r="R215" s="9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8"/>
      <c r="R216" s="9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8"/>
      <c r="R217" s="9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8"/>
      <c r="R218" s="9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8"/>
      <c r="R219" s="9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8"/>
      <c r="R220" s="9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8"/>
      <c r="R221" s="9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8"/>
      <c r="R222" s="9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8"/>
      <c r="R223" s="9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8"/>
      <c r="R224" s="9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8"/>
      <c r="R225" s="9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8"/>
      <c r="R226" s="9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8"/>
      <c r="R227" s="9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8"/>
      <c r="R228" s="9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8"/>
      <c r="R229" s="9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8"/>
      <c r="R230" s="9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8"/>
      <c r="R231" s="9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8"/>
      <c r="R232" s="9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8"/>
      <c r="R233" s="9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8"/>
      <c r="R234" s="9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8"/>
      <c r="R235" s="9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8"/>
      <c r="R236" s="9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8"/>
      <c r="R237" s="9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8"/>
      <c r="R238" s="9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8"/>
      <c r="R239" s="9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8"/>
      <c r="R240" s="9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8"/>
      <c r="R241" s="9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8"/>
      <c r="R242" s="9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8"/>
      <c r="R243" s="9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8"/>
      <c r="R244" s="9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8"/>
      <c r="R245" s="9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8"/>
      <c r="R246" s="9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8"/>
      <c r="R247" s="9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8"/>
      <c r="R248" s="9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8"/>
      <c r="R249" s="9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8"/>
      <c r="R250" s="9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8"/>
      <c r="R251" s="9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8"/>
      <c r="R252" s="9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8"/>
      <c r="R253" s="9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8"/>
      <c r="R254" s="9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8"/>
      <c r="R255" s="9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8"/>
      <c r="R256" s="9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8"/>
      <c r="R257" s="9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8"/>
      <c r="R258" s="9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8"/>
      <c r="R259" s="9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8"/>
      <c r="R260" s="9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8"/>
      <c r="R261" s="9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8"/>
      <c r="R262" s="9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8"/>
      <c r="R263" s="9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8"/>
      <c r="R264" s="9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8"/>
      <c r="R265" s="9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8"/>
      <c r="R266" s="9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8"/>
      <c r="R267" s="9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8"/>
      <c r="R268" s="9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8"/>
      <c r="R269" s="9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8"/>
      <c r="R270" s="9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8"/>
      <c r="R271" s="9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8"/>
      <c r="R272" s="9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8"/>
      <c r="R273" s="9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8"/>
      <c r="R274" s="9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8"/>
      <c r="R275" s="9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8"/>
      <c r="R276" s="9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8"/>
      <c r="R277" s="9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8"/>
      <c r="R278" s="9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8"/>
      <c r="R279" s="9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8"/>
      <c r="R280" s="9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8"/>
      <c r="R281" s="9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8"/>
      <c r="R282" s="9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8"/>
      <c r="R283" s="9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8"/>
      <c r="R284" s="9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8"/>
      <c r="R285" s="9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8"/>
      <c r="R286" s="9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8"/>
      <c r="R287" s="9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8"/>
      <c r="R288" s="9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8"/>
      <c r="R289" s="9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8"/>
      <c r="R290" s="9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8"/>
      <c r="R291" s="9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8"/>
      <c r="R292" s="9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8"/>
      <c r="R293" s="9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8"/>
      <c r="R294" s="9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8"/>
      <c r="R295" s="9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8"/>
      <c r="R296" s="9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8"/>
      <c r="R297" s="9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8"/>
      <c r="R298" s="9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8"/>
      <c r="R299" s="9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8"/>
      <c r="R300" s="9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8"/>
      <c r="R301" s="9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8"/>
      <c r="R302" s="9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8"/>
      <c r="R303" s="9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8"/>
      <c r="R304" s="9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8"/>
      <c r="R305" s="9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8"/>
      <c r="R306" s="9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8"/>
      <c r="R307" s="9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8"/>
      <c r="R308" s="9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8"/>
      <c r="R309" s="9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8"/>
      <c r="R310" s="9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8"/>
      <c r="R311" s="9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8"/>
      <c r="R312" s="9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8"/>
      <c r="R313" s="9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8"/>
      <c r="R314" s="9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8"/>
      <c r="R315" s="9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8"/>
      <c r="R316" s="9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8"/>
      <c r="R317" s="9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8"/>
      <c r="R318" s="9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8"/>
      <c r="R319" s="9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8"/>
      <c r="R320" s="9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8"/>
      <c r="R321" s="9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8"/>
      <c r="R322" s="9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8"/>
      <c r="R323" s="9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8"/>
      <c r="R324" s="9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8"/>
      <c r="R325" s="9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8"/>
      <c r="R326" s="9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8"/>
      <c r="R327" s="9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8"/>
      <c r="R328" s="9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8"/>
      <c r="R329" s="9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8"/>
      <c r="R330" s="9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8"/>
      <c r="R331" s="9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8"/>
      <c r="R332" s="9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8"/>
      <c r="R333" s="9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8"/>
      <c r="R334" s="9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8"/>
      <c r="R335" s="9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8"/>
      <c r="R336" s="9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8"/>
      <c r="R337" s="9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8"/>
      <c r="R338" s="9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8"/>
      <c r="R339" s="9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8"/>
      <c r="R340" s="9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8"/>
      <c r="R341" s="9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8"/>
      <c r="R342" s="9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8"/>
      <c r="R343" s="9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8"/>
      <c r="R344" s="9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8"/>
      <c r="R345" s="9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8"/>
      <c r="R346" s="9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8"/>
      <c r="R347" s="9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8"/>
      <c r="R348" s="9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8"/>
      <c r="R349" s="9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8"/>
      <c r="R350" s="9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8"/>
      <c r="R351" s="9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8"/>
      <c r="R352" s="9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8"/>
      <c r="R353" s="9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8"/>
      <c r="R354" s="9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8"/>
      <c r="R355" s="9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8"/>
      <c r="R356" s="9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8"/>
      <c r="R357" s="9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8"/>
      <c r="R358" s="9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8"/>
      <c r="R359" s="9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8"/>
      <c r="R360" s="9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8"/>
      <c r="R361" s="9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8"/>
      <c r="R362" s="9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8"/>
      <c r="R363" s="9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8"/>
      <c r="R364" s="9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8"/>
      <c r="R365" s="9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8"/>
      <c r="R366" s="9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8"/>
      <c r="R367" s="9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8"/>
      <c r="R368" s="9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8"/>
      <c r="R369" s="9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8"/>
      <c r="R370" s="9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8"/>
      <c r="R371" s="9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8"/>
      <c r="R372" s="9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8"/>
      <c r="R373" s="9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8"/>
      <c r="R374" s="9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8"/>
      <c r="R375" s="9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8"/>
      <c r="R376" s="9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8"/>
      <c r="R377" s="9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8"/>
      <c r="R378" s="9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8"/>
      <c r="R379" s="9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8"/>
      <c r="R380" s="9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8"/>
      <c r="R381" s="9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8"/>
      <c r="R382" s="9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8"/>
      <c r="R383" s="9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8"/>
      <c r="R384" s="9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8"/>
      <c r="R385" s="9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8"/>
      <c r="R386" s="9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8"/>
      <c r="R387" s="9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8"/>
      <c r="R388" s="9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8"/>
      <c r="R389" s="9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8"/>
      <c r="R390" s="9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8"/>
      <c r="R391" s="9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8"/>
      <c r="R392" s="9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8"/>
      <c r="R393" s="9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8"/>
      <c r="R394" s="9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8"/>
      <c r="R395" s="9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8"/>
      <c r="R396" s="9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8"/>
      <c r="R397" s="9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8"/>
      <c r="R398" s="9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8"/>
      <c r="R399" s="9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8"/>
      <c r="R400" s="9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8"/>
      <c r="R401" s="9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8"/>
      <c r="R402" s="9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8"/>
      <c r="R403" s="9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8"/>
      <c r="R404" s="9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8"/>
      <c r="R405" s="9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8"/>
      <c r="R406" s="9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8"/>
      <c r="R407" s="9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8"/>
      <c r="R408" s="9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8"/>
      <c r="R409" s="9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8"/>
      <c r="R410" s="9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8"/>
      <c r="R411" s="9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8"/>
      <c r="R412" s="9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8"/>
      <c r="R413" s="9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8"/>
      <c r="R414" s="9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8"/>
      <c r="R415" s="9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8"/>
      <c r="R416" s="9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8"/>
      <c r="R417" s="9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8"/>
      <c r="R418" s="9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8"/>
      <c r="R419" s="9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8"/>
      <c r="R420" s="9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8"/>
      <c r="R421" s="9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8"/>
      <c r="R422" s="9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8"/>
      <c r="R423" s="9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8"/>
      <c r="R424" s="9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8"/>
      <c r="R425" s="9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8"/>
      <c r="R426" s="9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8"/>
      <c r="R427" s="9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8"/>
      <c r="R428" s="9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8"/>
      <c r="R429" s="9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8"/>
      <c r="R430" s="9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8"/>
      <c r="R431" s="9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8"/>
      <c r="R432" s="9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8"/>
      <c r="R433" s="9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8"/>
      <c r="R434" s="9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8"/>
      <c r="R435" s="9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8"/>
      <c r="R436" s="9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8"/>
      <c r="R437" s="9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8"/>
      <c r="R438" s="9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8"/>
      <c r="R439" s="9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8"/>
      <c r="R440" s="9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8"/>
      <c r="R441" s="9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8"/>
      <c r="R442" s="9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8"/>
      <c r="R443" s="9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8"/>
      <c r="R444" s="9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8"/>
      <c r="R445" s="9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8"/>
      <c r="R446" s="9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8"/>
      <c r="R447" s="9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8"/>
      <c r="R448" s="9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8"/>
      <c r="R449" s="9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8"/>
      <c r="R450" s="9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8"/>
      <c r="R451" s="9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8"/>
      <c r="R452" s="9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8"/>
      <c r="R453" s="9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8"/>
      <c r="R454" s="9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8"/>
      <c r="R455" s="9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8"/>
      <c r="R456" s="9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8"/>
      <c r="R457" s="9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8"/>
      <c r="R458" s="9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8"/>
      <c r="R459" s="9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8"/>
      <c r="R460" s="9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8"/>
      <c r="R461" s="9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8"/>
      <c r="R462" s="9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8"/>
      <c r="R463" s="9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8"/>
      <c r="R464" s="9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8"/>
      <c r="R465" s="9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8"/>
      <c r="R466" s="9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8"/>
      <c r="R467" s="9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8"/>
      <c r="R468" s="9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8"/>
      <c r="R469" s="9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8"/>
      <c r="R470" s="9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8"/>
      <c r="R471" s="9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8"/>
      <c r="R472" s="9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8"/>
      <c r="R473" s="9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8"/>
      <c r="R474" s="9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8"/>
      <c r="R475" s="9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8"/>
      <c r="R476" s="9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8"/>
      <c r="R477" s="9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8"/>
      <c r="R478" s="9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8"/>
      <c r="R479" s="9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8"/>
      <c r="R480" s="9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8"/>
      <c r="R481" s="9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8"/>
      <c r="R482" s="9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8"/>
      <c r="R483" s="9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8"/>
      <c r="R484" s="9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8"/>
      <c r="R485" s="9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8"/>
      <c r="R486" s="9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8"/>
      <c r="R487" s="9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8"/>
      <c r="R488" s="9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8"/>
      <c r="R489" s="9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8"/>
      <c r="R490" s="9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8"/>
      <c r="R491" s="9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8"/>
      <c r="R492" s="9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8"/>
      <c r="R493" s="9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8"/>
      <c r="R494" s="9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8"/>
      <c r="R495" s="9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8"/>
      <c r="R496" s="9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8"/>
      <c r="R497" s="9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8"/>
      <c r="R498" s="9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8"/>
      <c r="R499" s="9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8"/>
      <c r="R500" s="9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8"/>
      <c r="R501" s="9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8"/>
      <c r="R502" s="9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8"/>
      <c r="R503" s="9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8"/>
      <c r="R504" s="9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8"/>
      <c r="R505" s="9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8"/>
      <c r="R506" s="9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8"/>
      <c r="R507" s="9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8"/>
      <c r="R508" s="9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8"/>
      <c r="R509" s="9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8"/>
      <c r="R510" s="9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8"/>
      <c r="R511" s="9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8"/>
      <c r="R512" s="9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8"/>
      <c r="R513" s="9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8"/>
      <c r="R514" s="9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8"/>
      <c r="R515" s="9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8"/>
      <c r="R516" s="9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8"/>
      <c r="R517" s="9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8"/>
      <c r="R518" s="9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8"/>
      <c r="R519" s="9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8"/>
      <c r="R520" s="9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8"/>
      <c r="R521" s="9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8"/>
      <c r="R522" s="9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8"/>
      <c r="R523" s="9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8"/>
      <c r="R524" s="9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8"/>
      <c r="R525" s="9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8"/>
      <c r="R526" s="9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8"/>
      <c r="R527" s="9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8"/>
      <c r="R528" s="9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8"/>
      <c r="R529" s="9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8"/>
      <c r="R530" s="9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8"/>
      <c r="R531" s="9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8"/>
      <c r="R532" s="9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8"/>
      <c r="R533" s="9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8"/>
      <c r="R534" s="9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8"/>
      <c r="R535" s="9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8"/>
      <c r="R536" s="9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8"/>
      <c r="R537" s="9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8"/>
      <c r="R538" s="9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8"/>
      <c r="R539" s="9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8"/>
      <c r="R540" s="9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8"/>
      <c r="R541" s="9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8"/>
      <c r="R542" s="9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8"/>
      <c r="R543" s="9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8"/>
      <c r="R544" s="9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8"/>
      <c r="R545" s="9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8"/>
      <c r="R546" s="9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8"/>
      <c r="R547" s="9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8"/>
      <c r="R548" s="9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8"/>
      <c r="R549" s="9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8"/>
      <c r="R550" s="9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8"/>
      <c r="R551" s="9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8"/>
      <c r="R552" s="9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8"/>
      <c r="R553" s="9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8"/>
      <c r="R554" s="9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8"/>
      <c r="R555" s="9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8"/>
      <c r="R556" s="9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8"/>
      <c r="R557" s="9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8"/>
      <c r="R558" s="9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8"/>
      <c r="R559" s="9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8"/>
      <c r="R560" s="9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8"/>
      <c r="R561" s="9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8"/>
      <c r="R562" s="9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8"/>
      <c r="R563" s="9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8"/>
      <c r="R564" s="9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8"/>
      <c r="R565" s="9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8"/>
      <c r="R566" s="9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8"/>
      <c r="R567" s="9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8"/>
      <c r="R568" s="9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8"/>
      <c r="R569" s="9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8"/>
      <c r="R570" s="9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8"/>
      <c r="R571" s="9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8"/>
      <c r="R572" s="9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8"/>
      <c r="R573" s="9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8"/>
      <c r="R574" s="9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8"/>
      <c r="R575" s="9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8"/>
      <c r="R576" s="9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8"/>
      <c r="R577" s="9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8"/>
      <c r="R578" s="9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8"/>
      <c r="R579" s="9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8"/>
      <c r="R580" s="9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8"/>
      <c r="R581" s="9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8"/>
      <c r="R582" s="9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8"/>
      <c r="R583" s="9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8"/>
      <c r="R584" s="9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8"/>
      <c r="R585" s="9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8"/>
      <c r="R586" s="9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8"/>
      <c r="R587" s="9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8"/>
      <c r="R588" s="9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8"/>
      <c r="R589" s="9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8"/>
      <c r="R590" s="9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8"/>
      <c r="R591" s="9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8"/>
      <c r="R592" s="9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8"/>
      <c r="R593" s="9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8"/>
      <c r="R594" s="9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8"/>
      <c r="R595" s="9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8"/>
      <c r="R596" s="9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8"/>
      <c r="R597" s="9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8"/>
      <c r="R598" s="9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8"/>
      <c r="R599" s="9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8"/>
      <c r="R600" s="9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8"/>
      <c r="R601" s="9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8"/>
      <c r="R602" s="9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8"/>
      <c r="R603" s="9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8"/>
      <c r="R604" s="9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8"/>
      <c r="R605" s="9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8"/>
      <c r="R606" s="9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8"/>
      <c r="R607" s="9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8"/>
      <c r="R608" s="9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8"/>
      <c r="R609" s="9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8"/>
      <c r="R610" s="9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8"/>
      <c r="R611" s="9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8"/>
      <c r="R612" s="9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8"/>
      <c r="R613" s="9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8"/>
      <c r="R614" s="9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8"/>
      <c r="R615" s="9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8"/>
      <c r="R616" s="9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8"/>
      <c r="R617" s="9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8"/>
      <c r="R618" s="9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8"/>
      <c r="R619" s="9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8"/>
      <c r="R620" s="9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8"/>
      <c r="R621" s="9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8"/>
      <c r="R622" s="9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8"/>
      <c r="R623" s="9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8"/>
      <c r="R624" s="9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8"/>
      <c r="R625" s="9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8"/>
      <c r="R626" s="9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8"/>
      <c r="R627" s="9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8"/>
      <c r="R628" s="9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8"/>
      <c r="R629" s="9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8"/>
      <c r="R630" s="9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8"/>
      <c r="R631" s="9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8"/>
      <c r="R632" s="9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8"/>
      <c r="R633" s="9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8"/>
      <c r="R634" s="9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8"/>
      <c r="R635" s="9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8"/>
      <c r="R636" s="9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8"/>
      <c r="R637" s="9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8"/>
      <c r="R638" s="9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8"/>
      <c r="R639" s="9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8"/>
      <c r="R640" s="9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8"/>
      <c r="R641" s="9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8"/>
      <c r="R642" s="9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8"/>
      <c r="R643" s="9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8"/>
      <c r="R644" s="9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8"/>
      <c r="R645" s="9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8"/>
      <c r="R646" s="9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8"/>
      <c r="R647" s="9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8"/>
      <c r="R648" s="9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8"/>
      <c r="R649" s="9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8"/>
      <c r="R650" s="9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8"/>
      <c r="R651" s="9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8"/>
      <c r="R652" s="9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8"/>
      <c r="R653" s="9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8"/>
      <c r="R654" s="9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8"/>
      <c r="R655" s="9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8"/>
      <c r="R656" s="9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8"/>
      <c r="R657" s="9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8"/>
      <c r="R658" s="9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8"/>
      <c r="R659" s="9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8"/>
      <c r="R660" s="9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8"/>
      <c r="R661" s="9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8"/>
      <c r="R662" s="9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8"/>
      <c r="R663" s="9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8"/>
      <c r="R664" s="9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8"/>
      <c r="R665" s="9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8"/>
      <c r="R666" s="9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8"/>
      <c r="R667" s="9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8"/>
      <c r="R668" s="9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8"/>
      <c r="R669" s="9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8"/>
      <c r="R670" s="9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8"/>
      <c r="R671" s="9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8"/>
      <c r="R672" s="9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8"/>
      <c r="R673" s="9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8"/>
      <c r="R674" s="9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8"/>
      <c r="R675" s="9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8"/>
      <c r="R676" s="9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8"/>
      <c r="R677" s="9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8"/>
      <c r="R678" s="9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8"/>
      <c r="R679" s="9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8"/>
      <c r="R680" s="9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8"/>
      <c r="R681" s="9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8"/>
      <c r="R682" s="9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8"/>
      <c r="R683" s="9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8"/>
      <c r="R684" s="9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8"/>
      <c r="R685" s="9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8"/>
      <c r="R686" s="9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8"/>
      <c r="R687" s="9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8"/>
      <c r="R688" s="9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8"/>
      <c r="R689" s="9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8"/>
      <c r="R690" s="9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8"/>
      <c r="R691" s="9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8"/>
      <c r="R692" s="9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8"/>
      <c r="R693" s="9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8"/>
      <c r="R694" s="9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8"/>
      <c r="R695" s="9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8"/>
      <c r="R696" s="9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8"/>
      <c r="R697" s="9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8"/>
      <c r="R698" s="9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8"/>
      <c r="R699" s="9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8"/>
      <c r="R700" s="9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8"/>
      <c r="R701" s="9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8"/>
      <c r="R702" s="9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8"/>
      <c r="R703" s="9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8"/>
      <c r="R704" s="9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8"/>
      <c r="R705" s="9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8"/>
      <c r="R706" s="9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8"/>
      <c r="R707" s="9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8"/>
      <c r="R708" s="9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8"/>
      <c r="R709" s="9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8"/>
      <c r="R710" s="9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8"/>
      <c r="R711" s="9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8"/>
      <c r="R712" s="9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8"/>
      <c r="R713" s="9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8"/>
      <c r="R714" s="9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8"/>
      <c r="R715" s="9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8"/>
      <c r="R716" s="9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8"/>
      <c r="R717" s="9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8"/>
      <c r="R718" s="9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8"/>
      <c r="R719" s="9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8"/>
      <c r="R720" s="9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8"/>
      <c r="R721" s="9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8"/>
      <c r="R722" s="9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8"/>
      <c r="R723" s="9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8"/>
      <c r="R724" s="9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8"/>
      <c r="R725" s="9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8"/>
      <c r="R726" s="9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8"/>
      <c r="R727" s="9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8"/>
      <c r="R728" s="9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8"/>
      <c r="R729" s="9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8"/>
      <c r="R730" s="9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8"/>
      <c r="R731" s="9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8"/>
      <c r="R732" s="9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8"/>
      <c r="R733" s="9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8"/>
      <c r="R734" s="9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8"/>
      <c r="R735" s="9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8"/>
      <c r="R736" s="9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8"/>
      <c r="R737" s="9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8"/>
      <c r="R738" s="9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8"/>
      <c r="R739" s="9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8"/>
      <c r="R740" s="9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8"/>
      <c r="R741" s="9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8"/>
      <c r="R742" s="9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8"/>
      <c r="R743" s="9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8"/>
      <c r="R744" s="9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8"/>
      <c r="R745" s="9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8"/>
      <c r="R746" s="9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8"/>
      <c r="R747" s="9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8"/>
      <c r="R748" s="9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8"/>
      <c r="R749" s="9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8"/>
      <c r="R750" s="9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8"/>
      <c r="R751" s="9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8"/>
      <c r="R752" s="9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8"/>
      <c r="R753" s="9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8"/>
      <c r="R754" s="9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8"/>
      <c r="R755" s="9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8"/>
      <c r="R756" s="9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8"/>
      <c r="R757" s="9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8"/>
      <c r="R758" s="9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8"/>
      <c r="R759" s="9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8"/>
      <c r="R760" s="9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8"/>
      <c r="R761" s="9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8"/>
      <c r="R762" s="9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8"/>
      <c r="R763" s="9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8"/>
      <c r="R764" s="9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8"/>
      <c r="R765" s="9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8"/>
      <c r="R766" s="9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8"/>
      <c r="R767" s="9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8"/>
      <c r="R768" s="9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8"/>
      <c r="R769" s="9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8"/>
      <c r="R770" s="9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8"/>
      <c r="R771" s="9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8"/>
      <c r="R772" s="9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8"/>
      <c r="R773" s="9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8"/>
      <c r="R774" s="9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8"/>
      <c r="R775" s="9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8"/>
      <c r="R776" s="9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8"/>
      <c r="R777" s="9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8"/>
      <c r="R778" s="9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8"/>
      <c r="R779" s="9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8"/>
      <c r="R780" s="9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8"/>
      <c r="R781" s="9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8"/>
      <c r="R782" s="9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8"/>
      <c r="R783" s="9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8"/>
      <c r="R784" s="9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8"/>
      <c r="R785" s="9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8"/>
      <c r="R786" s="9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8"/>
      <c r="R787" s="9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8"/>
      <c r="R788" s="9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8"/>
      <c r="R789" s="9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8"/>
      <c r="R790" s="9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8"/>
      <c r="R791" s="9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8"/>
      <c r="R792" s="9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8"/>
      <c r="R793" s="9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8"/>
      <c r="R794" s="9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8"/>
      <c r="R795" s="9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8"/>
      <c r="R796" s="9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8"/>
      <c r="R797" s="9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8"/>
      <c r="R798" s="9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8"/>
      <c r="R799" s="9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8"/>
      <c r="R800" s="9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8"/>
      <c r="R801" s="9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8"/>
      <c r="R802" s="9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8"/>
      <c r="R803" s="9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8"/>
      <c r="R804" s="9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8"/>
      <c r="R805" s="9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8"/>
      <c r="R806" s="9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8"/>
      <c r="R807" s="9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8"/>
      <c r="R808" s="9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8"/>
      <c r="R809" s="9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8"/>
      <c r="R810" s="9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8"/>
      <c r="R811" s="9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8"/>
      <c r="R812" s="9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8"/>
      <c r="R813" s="9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8"/>
      <c r="R814" s="9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8"/>
      <c r="R815" s="9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8"/>
      <c r="R816" s="9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8"/>
      <c r="R817" s="9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8"/>
      <c r="R818" s="9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8"/>
      <c r="R819" s="9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8"/>
      <c r="R820" s="9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8"/>
      <c r="R821" s="9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8"/>
      <c r="R822" s="9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8"/>
      <c r="R823" s="9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8"/>
      <c r="R824" s="9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8"/>
      <c r="R825" s="9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8"/>
      <c r="R826" s="9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8"/>
      <c r="R827" s="9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8"/>
      <c r="R828" s="9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8"/>
      <c r="R829" s="9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8"/>
      <c r="R830" s="9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8"/>
      <c r="R831" s="9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8"/>
      <c r="R832" s="9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8"/>
      <c r="R833" s="9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8"/>
      <c r="R834" s="9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8"/>
      <c r="R835" s="9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8"/>
      <c r="R836" s="9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8"/>
      <c r="R837" s="9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8"/>
      <c r="R838" s="9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8"/>
      <c r="R839" s="9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8"/>
      <c r="R840" s="9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8"/>
      <c r="R841" s="9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8"/>
      <c r="R842" s="9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8"/>
      <c r="R843" s="9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8"/>
      <c r="R844" s="9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8"/>
      <c r="R845" s="9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8"/>
      <c r="R846" s="9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8"/>
      <c r="R847" s="9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8"/>
      <c r="R848" s="9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8"/>
      <c r="R849" s="9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8"/>
      <c r="R850" s="9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8"/>
      <c r="R851" s="9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8"/>
      <c r="R852" s="9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8"/>
      <c r="R853" s="9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8"/>
      <c r="R854" s="9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8"/>
      <c r="R855" s="9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8"/>
      <c r="R856" s="9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8"/>
      <c r="R857" s="9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8"/>
      <c r="R858" s="9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8"/>
      <c r="R859" s="9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8"/>
      <c r="R860" s="9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8"/>
      <c r="R861" s="9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8"/>
      <c r="R862" s="9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8"/>
      <c r="R863" s="9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8"/>
      <c r="R864" s="9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8"/>
      <c r="R865" s="9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8"/>
      <c r="R866" s="9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8"/>
      <c r="R867" s="9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8"/>
      <c r="R868" s="9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8"/>
      <c r="R869" s="9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8"/>
      <c r="R870" s="9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8"/>
      <c r="R871" s="9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8"/>
      <c r="R872" s="9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8"/>
      <c r="R873" s="9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8"/>
      <c r="R874" s="9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8"/>
      <c r="R875" s="9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8"/>
      <c r="R876" s="9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8"/>
      <c r="R877" s="9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8"/>
      <c r="R878" s="9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8"/>
      <c r="R879" s="9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8"/>
      <c r="R880" s="9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8"/>
      <c r="R881" s="9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8"/>
      <c r="R882" s="9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8"/>
      <c r="R883" s="9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8"/>
      <c r="R884" s="9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8"/>
      <c r="R885" s="9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8"/>
      <c r="R886" s="9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8"/>
      <c r="R887" s="9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8"/>
      <c r="R888" s="9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8"/>
      <c r="R889" s="9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8"/>
      <c r="R890" s="9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8"/>
      <c r="R891" s="9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8"/>
      <c r="R892" s="9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8"/>
      <c r="R893" s="9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8"/>
      <c r="R894" s="9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8"/>
      <c r="R895" s="9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8"/>
      <c r="R896" s="9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8"/>
      <c r="R897" s="9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8"/>
      <c r="R898" s="9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8"/>
      <c r="R899" s="9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8"/>
      <c r="R900" s="9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8"/>
      <c r="R901" s="9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8"/>
      <c r="R902" s="9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8"/>
      <c r="R903" s="9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8"/>
      <c r="R904" s="9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8"/>
      <c r="R905" s="9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8"/>
      <c r="R906" s="9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8"/>
      <c r="R907" s="9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8"/>
      <c r="R908" s="9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8"/>
      <c r="R909" s="9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8"/>
      <c r="R910" s="9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8"/>
      <c r="R911" s="9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8"/>
      <c r="R912" s="9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8"/>
      <c r="R913" s="9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8"/>
      <c r="R914" s="9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8"/>
      <c r="R915" s="9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8"/>
      <c r="R916" s="9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8"/>
      <c r="R917" s="9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8"/>
      <c r="R918" s="9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8"/>
      <c r="R919" s="9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8"/>
      <c r="R920" s="9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8"/>
      <c r="R921" s="9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8"/>
      <c r="R922" s="9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8"/>
      <c r="R923" s="9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8"/>
      <c r="R924" s="9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8"/>
      <c r="R925" s="9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8"/>
      <c r="R926" s="9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8"/>
      <c r="R927" s="9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8"/>
      <c r="R928" s="9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8"/>
      <c r="R929" s="9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8"/>
      <c r="R930" s="9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8"/>
      <c r="R931" s="9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8"/>
      <c r="R932" s="9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8"/>
      <c r="R933" s="9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8"/>
      <c r="R934" s="9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8"/>
      <c r="R935" s="9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8"/>
      <c r="R936" s="9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8"/>
      <c r="R937" s="9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8"/>
      <c r="R938" s="9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8"/>
      <c r="R939" s="9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8"/>
      <c r="R940" s="9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8"/>
      <c r="R941" s="9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8"/>
      <c r="R942" s="9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8"/>
      <c r="R943" s="9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8"/>
      <c r="R944" s="9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8"/>
      <c r="R945" s="9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8"/>
      <c r="R946" s="9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8"/>
      <c r="R947" s="9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8"/>
      <c r="R948" s="9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8"/>
      <c r="R949" s="9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8"/>
      <c r="R950" s="9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8"/>
      <c r="R951" s="9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8"/>
      <c r="R952" s="9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8"/>
      <c r="R953" s="9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8"/>
      <c r="R954" s="9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8"/>
      <c r="R955" s="9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8"/>
      <c r="R956" s="9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8"/>
      <c r="R957" s="9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8"/>
      <c r="R958" s="9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8"/>
      <c r="R959" s="9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8"/>
      <c r="R960" s="9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8"/>
      <c r="R961" s="9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8"/>
      <c r="R962" s="9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8"/>
      <c r="R963" s="9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8"/>
      <c r="R964" s="9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8"/>
      <c r="R965" s="9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8"/>
      <c r="R966" s="9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8"/>
      <c r="R967" s="9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8"/>
      <c r="R968" s="9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8"/>
      <c r="R969" s="9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8"/>
      <c r="R970" s="9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8"/>
      <c r="R971" s="9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8"/>
      <c r="R972" s="9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8"/>
      <c r="R973" s="9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8"/>
      <c r="R974" s="9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8"/>
      <c r="R975" s="9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8"/>
      <c r="R976" s="9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8"/>
      <c r="R977" s="9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8"/>
      <c r="R978" s="9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8"/>
      <c r="R979" s="9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8"/>
      <c r="R980" s="9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8"/>
      <c r="R981" s="9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8"/>
      <c r="R982" s="9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8"/>
      <c r="R983" s="9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8"/>
      <c r="R984" s="9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8"/>
      <c r="R985" s="9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8"/>
      <c r="R986" s="9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8"/>
      <c r="R987" s="9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8"/>
      <c r="R988" s="9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8"/>
      <c r="R989" s="9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8"/>
      <c r="R990" s="9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8"/>
      <c r="R991" s="9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8"/>
      <c r="R992" s="9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8"/>
      <c r="R993" s="9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8"/>
      <c r="R994" s="9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8"/>
      <c r="R995" s="9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8"/>
      <c r="R996" s="9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8"/>
      <c r="R997" s="9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8"/>
      <c r="R998" s="9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8"/>
      <c r="R999" s="9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8"/>
      <c r="R1000" s="9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scale="45" orientation="portrait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1.71"/>
    <col customWidth="1" min="2" max="14" width="11.29"/>
    <col customWidth="1" min="15" max="15" width="8.71"/>
    <col customWidth="1" min="16" max="16" width="21.71"/>
    <col customWidth="1" min="17" max="17" width="12.71"/>
    <col customWidth="1" min="18" max="18" width="14.71"/>
    <col customWidth="1" min="19" max="26" width="8.71"/>
  </cols>
  <sheetData>
    <row r="1" ht="14.25" customHeight="1">
      <c r="A1" s="1" t="s">
        <v>0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3"/>
      <c r="P1" s="1" t="s">
        <v>0</v>
      </c>
      <c r="Q1" s="4" t="s">
        <v>14</v>
      </c>
      <c r="R1" s="5" t="s">
        <v>15</v>
      </c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16</v>
      </c>
      <c r="B2" s="6">
        <v>4733625.0</v>
      </c>
      <c r="C2" s="6">
        <v>4731873.0</v>
      </c>
      <c r="D2" s="6">
        <v>4730243.0</v>
      </c>
      <c r="E2" s="6">
        <v>4729192.0</v>
      </c>
      <c r="F2" s="6">
        <v>4729172.0</v>
      </c>
      <c r="G2" s="6">
        <v>4731052.0</v>
      </c>
      <c r="H2" s="6">
        <v>4735681.0</v>
      </c>
      <c r="I2" s="6">
        <v>4730457.0</v>
      </c>
      <c r="J2" s="6">
        <v>4722313.0</v>
      </c>
      <c r="K2" s="6">
        <v>4720749.0</v>
      </c>
      <c r="L2" s="6">
        <v>4718872.0</v>
      </c>
      <c r="M2" s="6">
        <v>4709790.0</v>
      </c>
      <c r="N2" s="6">
        <v>4688356.0</v>
      </c>
      <c r="O2" s="3"/>
      <c r="P2" s="1" t="s">
        <v>16</v>
      </c>
      <c r="Q2" s="4">
        <v>-45269.0</v>
      </c>
      <c r="R2" s="5">
        <v>-0.00956328395257333</v>
      </c>
      <c r="S2" s="3"/>
      <c r="T2" s="3"/>
      <c r="U2" s="3"/>
      <c r="V2" s="3"/>
      <c r="W2" s="3"/>
      <c r="X2" s="3"/>
      <c r="Y2" s="3"/>
      <c r="Z2" s="3"/>
    </row>
    <row r="3" ht="14.25" customHeight="1">
      <c r="A3" s="7" t="s">
        <v>17</v>
      </c>
      <c r="B3" s="6">
        <v>50390.0</v>
      </c>
      <c r="C3" s="6">
        <v>50322.0</v>
      </c>
      <c r="D3" s="6">
        <v>50234.0</v>
      </c>
      <c r="E3" s="6">
        <v>50115.0</v>
      </c>
      <c r="F3" s="6">
        <v>50047.0</v>
      </c>
      <c r="G3" s="6">
        <v>49907.0</v>
      </c>
      <c r="H3" s="6">
        <v>49748.0</v>
      </c>
      <c r="I3" s="6">
        <v>49473.0</v>
      </c>
      <c r="J3" s="6">
        <v>49277.0</v>
      </c>
      <c r="K3" s="6">
        <v>49151.0</v>
      </c>
      <c r="L3" s="6">
        <v>49012.0</v>
      </c>
      <c r="M3" s="6">
        <v>48791.0</v>
      </c>
      <c r="N3" s="6">
        <v>48589.0</v>
      </c>
      <c r="O3" s="3"/>
      <c r="P3" s="1" t="s">
        <v>17</v>
      </c>
      <c r="Q3" s="4">
        <v>-1801.0</v>
      </c>
      <c r="R3" s="5">
        <v>-0.0357412184957333</v>
      </c>
      <c r="S3" s="3"/>
      <c r="T3" s="3"/>
      <c r="U3" s="3"/>
      <c r="V3" s="3"/>
      <c r="W3" s="3"/>
      <c r="X3" s="3"/>
      <c r="Y3" s="3"/>
      <c r="Z3" s="3"/>
    </row>
    <row r="4" ht="14.25" customHeight="1">
      <c r="A4" s="7" t="s">
        <v>18</v>
      </c>
      <c r="B4" s="6">
        <v>2256.0</v>
      </c>
      <c r="C4" s="6">
        <v>2263.0</v>
      </c>
      <c r="D4" s="6">
        <v>2263.0</v>
      </c>
      <c r="E4" s="6">
        <v>2268.0</v>
      </c>
      <c r="F4" s="6">
        <v>2273.0</v>
      </c>
      <c r="G4" s="6">
        <v>2277.0</v>
      </c>
      <c r="H4" s="6">
        <v>2275.0</v>
      </c>
      <c r="I4" s="6">
        <v>2284.0</v>
      </c>
      <c r="J4" s="6">
        <v>2284.0</v>
      </c>
      <c r="K4" s="6">
        <v>2286.0</v>
      </c>
      <c r="L4" s="6">
        <v>2319.0</v>
      </c>
      <c r="M4" s="6">
        <v>2333.0</v>
      </c>
      <c r="N4" s="6">
        <v>2325.0</v>
      </c>
      <c r="O4" s="3"/>
      <c r="P4" s="1" t="s">
        <v>18</v>
      </c>
      <c r="Q4" s="4">
        <v>69.0</v>
      </c>
      <c r="R4" s="5">
        <v>0.0305851063829787</v>
      </c>
      <c r="S4" s="3"/>
      <c r="T4" s="3"/>
      <c r="U4" s="3"/>
      <c r="V4" s="3"/>
      <c r="W4" s="3"/>
      <c r="X4" s="3"/>
      <c r="Y4" s="3"/>
      <c r="Z4" s="3"/>
    </row>
    <row r="5" ht="14.25" customHeight="1">
      <c r="A5" s="7" t="s">
        <v>19</v>
      </c>
      <c r="B5" s="7">
        <v>4.0</v>
      </c>
      <c r="C5" s="7">
        <v>4.0</v>
      </c>
      <c r="D5" s="7">
        <v>4.0</v>
      </c>
      <c r="E5" s="7">
        <v>4.0</v>
      </c>
      <c r="F5" s="7">
        <v>3.0</v>
      </c>
      <c r="G5" s="7">
        <v>3.0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3"/>
      <c r="P5" s="1" t="s">
        <v>19</v>
      </c>
      <c r="Q5" s="4">
        <v>-4.0</v>
      </c>
      <c r="R5" s="5">
        <v>-1.0</v>
      </c>
      <c r="S5" s="3"/>
      <c r="T5" s="3"/>
      <c r="U5" s="3"/>
      <c r="V5" s="3"/>
      <c r="W5" s="3"/>
      <c r="X5" s="3"/>
      <c r="Y5" s="3"/>
      <c r="Z5" s="3"/>
    </row>
    <row r="6" ht="14.25" customHeight="1">
      <c r="A6" s="7" t="s">
        <v>20</v>
      </c>
      <c r="B6" s="6">
        <v>24073.0</v>
      </c>
      <c r="C6" s="6">
        <v>24012.0</v>
      </c>
      <c r="D6" s="6">
        <v>23913.0</v>
      </c>
      <c r="E6" s="6">
        <v>23910.0</v>
      </c>
      <c r="F6" s="6">
        <v>23814.0</v>
      </c>
      <c r="G6" s="6">
        <v>23844.0</v>
      </c>
      <c r="H6" s="6">
        <v>23730.0</v>
      </c>
      <c r="I6" s="6">
        <v>23622.0</v>
      </c>
      <c r="J6" s="6">
        <v>23308.0</v>
      </c>
      <c r="K6" s="6">
        <v>23103.0</v>
      </c>
      <c r="L6" s="6">
        <v>23328.0</v>
      </c>
      <c r="M6" s="6">
        <v>23438.0</v>
      </c>
      <c r="N6" s="6">
        <v>23467.0</v>
      </c>
      <c r="O6" s="3"/>
      <c r="P6" s="1" t="s">
        <v>20</v>
      </c>
      <c r="Q6" s="4">
        <v>-606.0</v>
      </c>
      <c r="R6" s="5">
        <v>-0.0251734308146055</v>
      </c>
      <c r="S6" s="3"/>
      <c r="T6" s="3"/>
      <c r="U6" s="3"/>
      <c r="V6" s="3"/>
      <c r="W6" s="3"/>
      <c r="X6" s="3"/>
      <c r="Y6" s="3"/>
      <c r="Z6" s="3"/>
    </row>
    <row r="7" ht="14.25" customHeight="1">
      <c r="A7" s="7" t="s">
        <v>21</v>
      </c>
      <c r="B7" s="6">
        <v>12667.0</v>
      </c>
      <c r="C7" s="6">
        <v>12626.0</v>
      </c>
      <c r="D7" s="6">
        <v>12555.0</v>
      </c>
      <c r="E7" s="6">
        <v>12491.0</v>
      </c>
      <c r="F7" s="6">
        <v>12422.0</v>
      </c>
      <c r="G7" s="6">
        <v>12406.0</v>
      </c>
      <c r="H7" s="6">
        <v>12344.0</v>
      </c>
      <c r="I7" s="6">
        <v>12287.0</v>
      </c>
      <c r="J7" s="6">
        <v>12203.0</v>
      </c>
      <c r="K7" s="6">
        <v>12176.0</v>
      </c>
      <c r="L7" s="6">
        <v>12112.0</v>
      </c>
      <c r="M7" s="6">
        <v>12034.0</v>
      </c>
      <c r="N7" s="6">
        <v>12034.0</v>
      </c>
      <c r="O7" s="3"/>
      <c r="P7" s="1" t="s">
        <v>21</v>
      </c>
      <c r="Q7" s="4">
        <v>-633.0</v>
      </c>
      <c r="R7" s="5">
        <v>-0.0499723691481802</v>
      </c>
      <c r="S7" s="3"/>
      <c r="T7" s="3"/>
      <c r="U7" s="3"/>
      <c r="V7" s="3"/>
      <c r="W7" s="3"/>
      <c r="X7" s="3"/>
      <c r="Y7" s="3"/>
      <c r="Z7" s="3"/>
    </row>
    <row r="8" ht="14.25" customHeight="1">
      <c r="A8" s="7" t="s">
        <v>22</v>
      </c>
      <c r="B8" s="6">
        <v>192526.0</v>
      </c>
      <c r="C8" s="6">
        <v>191678.0</v>
      </c>
      <c r="D8" s="6">
        <v>191259.0</v>
      </c>
      <c r="E8" s="6">
        <v>192727.0</v>
      </c>
      <c r="F8" s="6">
        <v>192635.0</v>
      </c>
      <c r="G8" s="6">
        <v>193735.0</v>
      </c>
      <c r="H8" s="6">
        <v>194524.0</v>
      </c>
      <c r="I8" s="6">
        <v>194864.0</v>
      </c>
      <c r="J8" s="6">
        <v>194652.0</v>
      </c>
      <c r="K8" s="6">
        <v>194485.0</v>
      </c>
      <c r="L8" s="6">
        <v>194372.0</v>
      </c>
      <c r="M8" s="6">
        <v>193989.0</v>
      </c>
      <c r="N8" s="6">
        <v>192586.0</v>
      </c>
      <c r="O8" s="3"/>
      <c r="P8" s="1" t="s">
        <v>22</v>
      </c>
      <c r="Q8" s="4">
        <v>60.0</v>
      </c>
      <c r="R8" s="5">
        <v>3.11646219211869E-4</v>
      </c>
      <c r="S8" s="3"/>
      <c r="T8" s="3"/>
      <c r="U8" s="3"/>
      <c r="V8" s="3"/>
      <c r="W8" s="3"/>
      <c r="X8" s="3"/>
      <c r="Y8" s="3"/>
      <c r="Z8" s="3"/>
    </row>
    <row r="9" ht="14.25" customHeight="1">
      <c r="A9" s="7" t="s">
        <v>23</v>
      </c>
      <c r="B9" s="6">
        <v>17716.0</v>
      </c>
      <c r="C9" s="6">
        <v>17687.0</v>
      </c>
      <c r="D9" s="6">
        <v>17683.0</v>
      </c>
      <c r="E9" s="6">
        <v>17658.0</v>
      </c>
      <c r="F9" s="6">
        <v>17645.0</v>
      </c>
      <c r="G9" s="6">
        <v>17618.0</v>
      </c>
      <c r="H9" s="6">
        <v>17588.0</v>
      </c>
      <c r="I9" s="6">
        <v>18025.0</v>
      </c>
      <c r="J9" s="6">
        <v>18131.0</v>
      </c>
      <c r="K9" s="6">
        <v>18108.0</v>
      </c>
      <c r="L9" s="6">
        <v>18080.0</v>
      </c>
      <c r="M9" s="6">
        <v>18020.0</v>
      </c>
      <c r="N9" s="6">
        <v>17930.0</v>
      </c>
      <c r="O9" s="3"/>
      <c r="P9" s="1" t="s">
        <v>23</v>
      </c>
      <c r="Q9" s="4">
        <v>214.0</v>
      </c>
      <c r="R9" s="5">
        <v>0.0120794761797244</v>
      </c>
      <c r="S9" s="3"/>
      <c r="T9" s="3"/>
      <c r="U9" s="3"/>
      <c r="V9" s="3"/>
      <c r="W9" s="3"/>
      <c r="X9" s="3"/>
      <c r="Y9" s="3"/>
      <c r="Z9" s="3"/>
    </row>
    <row r="10" ht="14.25" customHeight="1">
      <c r="A10" s="7" t="s">
        <v>24</v>
      </c>
      <c r="B10" s="6">
        <v>31386.0</v>
      </c>
      <c r="C10" s="6">
        <v>31389.0</v>
      </c>
      <c r="D10" s="6">
        <v>31477.0</v>
      </c>
      <c r="E10" s="6">
        <v>31485.0</v>
      </c>
      <c r="F10" s="6">
        <v>31518.0</v>
      </c>
      <c r="G10" s="6">
        <v>31508.0</v>
      </c>
      <c r="H10" s="6">
        <v>31573.0</v>
      </c>
      <c r="I10" s="6">
        <v>31541.0</v>
      </c>
      <c r="J10" s="6">
        <v>31510.0</v>
      </c>
      <c r="K10" s="6">
        <v>31619.0</v>
      </c>
      <c r="L10" s="6">
        <v>31602.0</v>
      </c>
      <c r="M10" s="6">
        <v>31595.0</v>
      </c>
      <c r="N10" s="6">
        <v>31603.0</v>
      </c>
      <c r="O10" s="3"/>
      <c r="P10" s="1" t="s">
        <v>24</v>
      </c>
      <c r="Q10" s="4">
        <v>217.0</v>
      </c>
      <c r="R10" s="5">
        <v>0.00691391066080426</v>
      </c>
      <c r="S10" s="3"/>
      <c r="T10" s="3"/>
      <c r="U10" s="3"/>
      <c r="V10" s="3"/>
      <c r="W10" s="3"/>
      <c r="X10" s="3"/>
      <c r="Y10" s="3"/>
      <c r="Z10" s="3"/>
    </row>
    <row r="11" ht="14.25" customHeight="1">
      <c r="A11" s="7" t="s">
        <v>25</v>
      </c>
      <c r="B11" s="6">
        <v>26027.0</v>
      </c>
      <c r="C11" s="6">
        <v>26090.0</v>
      </c>
      <c r="D11" s="6">
        <v>26079.0</v>
      </c>
      <c r="E11" s="6">
        <v>26110.0</v>
      </c>
      <c r="F11" s="6">
        <v>26183.0</v>
      </c>
      <c r="G11" s="6">
        <v>26202.0</v>
      </c>
      <c r="H11" s="6">
        <v>26195.0</v>
      </c>
      <c r="I11" s="6">
        <v>26189.0</v>
      </c>
      <c r="J11" s="6">
        <v>26236.0</v>
      </c>
      <c r="K11" s="6">
        <v>26246.0</v>
      </c>
      <c r="L11" s="6">
        <v>26259.0</v>
      </c>
      <c r="M11" s="6">
        <v>26244.0</v>
      </c>
      <c r="N11" s="6">
        <v>26177.0</v>
      </c>
      <c r="O11" s="3"/>
      <c r="P11" s="1" t="s">
        <v>25</v>
      </c>
      <c r="Q11" s="4">
        <v>150.0</v>
      </c>
      <c r="R11" s="5">
        <v>0.00576324586006848</v>
      </c>
      <c r="S11" s="3"/>
      <c r="T11" s="3"/>
      <c r="U11" s="3"/>
      <c r="V11" s="3"/>
      <c r="W11" s="3"/>
      <c r="X11" s="3"/>
      <c r="Y11" s="3"/>
      <c r="Z11" s="3"/>
    </row>
    <row r="12" ht="14.25" customHeight="1">
      <c r="A12" s="7" t="s">
        <v>26</v>
      </c>
      <c r="B12" s="6">
        <v>2195.0</v>
      </c>
      <c r="C12" s="6">
        <v>2292.0</v>
      </c>
      <c r="D12" s="6">
        <v>2289.0</v>
      </c>
      <c r="E12" s="6">
        <v>2269.0</v>
      </c>
      <c r="F12" s="6">
        <v>2278.0</v>
      </c>
      <c r="G12" s="6">
        <v>2282.0</v>
      </c>
      <c r="H12" s="6">
        <v>2284.0</v>
      </c>
      <c r="I12" s="6">
        <v>2312.0</v>
      </c>
      <c r="J12" s="6">
        <v>2302.0</v>
      </c>
      <c r="K12" s="6">
        <v>2315.0</v>
      </c>
      <c r="L12" s="6">
        <v>2317.0</v>
      </c>
      <c r="M12" s="6">
        <v>2321.0</v>
      </c>
      <c r="N12" s="6">
        <v>2308.0</v>
      </c>
      <c r="O12" s="3"/>
      <c r="P12" s="1" t="s">
        <v>26</v>
      </c>
      <c r="Q12" s="4">
        <v>113.0</v>
      </c>
      <c r="R12" s="5">
        <v>0.0514806378132117</v>
      </c>
      <c r="S12" s="3"/>
      <c r="T12" s="3"/>
      <c r="U12" s="3"/>
      <c r="V12" s="3"/>
      <c r="W12" s="3"/>
      <c r="X12" s="3"/>
      <c r="Y12" s="3"/>
      <c r="Z12" s="3"/>
    </row>
    <row r="13" ht="14.25" customHeight="1">
      <c r="A13" s="7" t="s">
        <v>27</v>
      </c>
      <c r="B13" s="6">
        <v>1658078.0</v>
      </c>
      <c r="C13" s="6">
        <v>1662254.0</v>
      </c>
      <c r="D13" s="6">
        <v>1665121.0</v>
      </c>
      <c r="E13" s="6">
        <v>1667699.0</v>
      </c>
      <c r="F13" s="6">
        <v>1672775.0</v>
      </c>
      <c r="G13" s="6">
        <v>1677674.0</v>
      </c>
      <c r="H13" s="6">
        <v>1687573.0</v>
      </c>
      <c r="I13" s="6">
        <v>1696596.0</v>
      </c>
      <c r="J13" s="6">
        <v>1703452.0</v>
      </c>
      <c r="K13" s="6">
        <v>1710353.0</v>
      </c>
      <c r="L13" s="6">
        <v>1714756.0</v>
      </c>
      <c r="M13" s="6">
        <v>1716321.0</v>
      </c>
      <c r="N13" s="6">
        <v>1710539.0</v>
      </c>
      <c r="O13" s="3"/>
      <c r="P13" s="1" t="s">
        <v>27</v>
      </c>
      <c r="Q13" s="4">
        <v>52461.0</v>
      </c>
      <c r="R13" s="5">
        <v>0.0316396454207823</v>
      </c>
      <c r="S13" s="3"/>
      <c r="T13" s="3"/>
      <c r="U13" s="3"/>
      <c r="V13" s="3"/>
      <c r="W13" s="3"/>
      <c r="X13" s="3"/>
      <c r="Y13" s="3"/>
      <c r="Z13" s="3"/>
    </row>
    <row r="14" ht="14.25" customHeight="1">
      <c r="A14" s="7" t="s">
        <v>28</v>
      </c>
      <c r="B14" s="6">
        <v>76619.0</v>
      </c>
      <c r="C14" s="6">
        <v>76261.0</v>
      </c>
      <c r="D14" s="6">
        <v>76082.0</v>
      </c>
      <c r="E14" s="6">
        <v>75984.0</v>
      </c>
      <c r="F14" s="6">
        <v>75788.0</v>
      </c>
      <c r="G14" s="6">
        <v>75858.0</v>
      </c>
      <c r="H14" s="6">
        <v>75645.0</v>
      </c>
      <c r="I14" s="6">
        <v>75450.0</v>
      </c>
      <c r="J14" s="6">
        <v>75214.0</v>
      </c>
      <c r="K14" s="6">
        <v>75047.0</v>
      </c>
      <c r="L14" s="6">
        <v>74859.0</v>
      </c>
      <c r="M14" s="6">
        <v>74325.0</v>
      </c>
      <c r="N14" s="6">
        <v>73902.0</v>
      </c>
      <c r="O14" s="3"/>
      <c r="P14" s="1" t="s">
        <v>28</v>
      </c>
      <c r="Q14" s="4">
        <v>-2717.0</v>
      </c>
      <c r="R14" s="5">
        <v>-0.0354611780367793</v>
      </c>
      <c r="S14" s="3"/>
      <c r="T14" s="3"/>
      <c r="U14" s="3"/>
      <c r="V14" s="3"/>
      <c r="W14" s="3"/>
      <c r="X14" s="3"/>
      <c r="Y14" s="3"/>
      <c r="Z14" s="3"/>
    </row>
    <row r="15" ht="14.25" customHeight="1">
      <c r="A15" s="7" t="s">
        <v>29</v>
      </c>
      <c r="B15" s="7">
        <v>146.0</v>
      </c>
      <c r="C15" s="7">
        <v>146.0</v>
      </c>
      <c r="D15" s="7">
        <v>146.0</v>
      </c>
      <c r="E15" s="7">
        <v>143.0</v>
      </c>
      <c r="F15" s="7">
        <v>144.0</v>
      </c>
      <c r="G15" s="7">
        <v>145.0</v>
      </c>
      <c r="H15" s="7">
        <v>146.0</v>
      </c>
      <c r="I15" s="7">
        <v>145.0</v>
      </c>
      <c r="J15" s="7">
        <v>148.0</v>
      </c>
      <c r="K15" s="7">
        <v>152.0</v>
      </c>
      <c r="L15" s="7">
        <v>155.0</v>
      </c>
      <c r="M15" s="7">
        <v>159.0</v>
      </c>
      <c r="N15" s="7">
        <v>161.0</v>
      </c>
      <c r="O15" s="3"/>
      <c r="P15" s="1" t="s">
        <v>29</v>
      </c>
      <c r="Q15" s="4">
        <v>15.0</v>
      </c>
      <c r="R15" s="5">
        <v>0.102739726027397</v>
      </c>
      <c r="S15" s="3"/>
      <c r="T15" s="3"/>
      <c r="U15" s="3"/>
      <c r="V15" s="3"/>
      <c r="W15" s="3"/>
      <c r="X15" s="3"/>
      <c r="Y15" s="3"/>
      <c r="Z15" s="3"/>
    </row>
    <row r="16" ht="14.25" customHeight="1">
      <c r="A16" s="7" t="s">
        <v>30</v>
      </c>
      <c r="B16" s="6">
        <v>58387.0</v>
      </c>
      <c r="C16" s="6">
        <v>58372.0</v>
      </c>
      <c r="D16" s="6">
        <v>58353.0</v>
      </c>
      <c r="E16" s="6">
        <v>57305.0</v>
      </c>
      <c r="F16" s="6">
        <v>57354.0</v>
      </c>
      <c r="G16" s="6">
        <v>57286.0</v>
      </c>
      <c r="H16" s="6">
        <v>57208.0</v>
      </c>
      <c r="I16" s="6">
        <v>57206.0</v>
      </c>
      <c r="J16" s="6">
        <v>56274.0</v>
      </c>
      <c r="K16" s="6">
        <v>55889.0</v>
      </c>
      <c r="L16" s="6">
        <v>55836.0</v>
      </c>
      <c r="M16" s="6">
        <v>55838.0</v>
      </c>
      <c r="N16" s="6">
        <v>55565.0</v>
      </c>
      <c r="O16" s="3"/>
      <c r="P16" s="1" t="s">
        <v>30</v>
      </c>
      <c r="Q16" s="4">
        <v>-2822.0</v>
      </c>
      <c r="R16" s="5">
        <v>-0.0483326767944919</v>
      </c>
      <c r="S16" s="3"/>
      <c r="T16" s="3"/>
      <c r="U16" s="3"/>
      <c r="V16" s="3"/>
      <c r="W16" s="3"/>
      <c r="X16" s="3"/>
      <c r="Y16" s="3"/>
      <c r="Z16" s="3"/>
    </row>
    <row r="17" ht="14.25" customHeight="1">
      <c r="A17" s="7" t="s">
        <v>31</v>
      </c>
      <c r="B17" s="6">
        <v>5508.0</v>
      </c>
      <c r="C17" s="6">
        <v>5498.0</v>
      </c>
      <c r="D17" s="6">
        <v>5489.0</v>
      </c>
      <c r="E17" s="6">
        <v>5468.0</v>
      </c>
      <c r="F17" s="6">
        <v>5466.0</v>
      </c>
      <c r="G17" s="6">
        <v>5539.0</v>
      </c>
      <c r="H17" s="6">
        <v>5635.0</v>
      </c>
      <c r="I17" s="6">
        <v>5628.0</v>
      </c>
      <c r="J17" s="6">
        <v>5639.0</v>
      </c>
      <c r="K17" s="6">
        <v>5551.0</v>
      </c>
      <c r="L17" s="6">
        <v>5569.0</v>
      </c>
      <c r="M17" s="6">
        <v>5579.0</v>
      </c>
      <c r="N17" s="6">
        <v>5530.0</v>
      </c>
      <c r="O17" s="3"/>
      <c r="P17" s="1" t="s">
        <v>31</v>
      </c>
      <c r="Q17" s="4">
        <v>22.0</v>
      </c>
      <c r="R17" s="5">
        <v>0.00399419026870018</v>
      </c>
      <c r="S17" s="3"/>
      <c r="T17" s="3"/>
      <c r="U17" s="3"/>
      <c r="V17" s="3"/>
      <c r="W17" s="3"/>
      <c r="X17" s="3"/>
      <c r="Y17" s="3"/>
      <c r="Z17" s="3"/>
    </row>
    <row r="18" ht="14.25" customHeight="1">
      <c r="A18" s="7" t="s">
        <v>32</v>
      </c>
      <c r="B18" s="6">
        <v>33724.0</v>
      </c>
      <c r="C18" s="6">
        <v>33740.0</v>
      </c>
      <c r="D18" s="6">
        <v>33712.0</v>
      </c>
      <c r="E18" s="6">
        <v>33658.0</v>
      </c>
      <c r="F18" s="6">
        <v>33502.0</v>
      </c>
      <c r="G18" s="6">
        <v>33398.0</v>
      </c>
      <c r="H18" s="6">
        <v>33370.0</v>
      </c>
      <c r="I18" s="6">
        <v>33194.0</v>
      </c>
      <c r="J18" s="6">
        <v>33104.0</v>
      </c>
      <c r="K18" s="6">
        <v>32871.0</v>
      </c>
      <c r="L18" s="6">
        <v>33168.0</v>
      </c>
      <c r="M18" s="6">
        <v>33096.0</v>
      </c>
      <c r="N18" s="6">
        <v>32857.0</v>
      </c>
      <c r="O18" s="3"/>
      <c r="P18" s="1" t="s">
        <v>32</v>
      </c>
      <c r="Q18" s="4">
        <v>-867.0</v>
      </c>
      <c r="R18" s="5">
        <v>-0.0257086941050883</v>
      </c>
      <c r="S18" s="3"/>
      <c r="T18" s="3"/>
      <c r="U18" s="3"/>
      <c r="V18" s="3"/>
      <c r="W18" s="3"/>
      <c r="X18" s="3"/>
      <c r="Y18" s="3"/>
      <c r="Z18" s="3"/>
    </row>
    <row r="19" ht="14.25" customHeight="1">
      <c r="A19" s="7" t="s">
        <v>33</v>
      </c>
      <c r="B19" s="6">
        <v>17366.0</v>
      </c>
      <c r="C19" s="6">
        <v>17278.0</v>
      </c>
      <c r="D19" s="6">
        <v>17261.0</v>
      </c>
      <c r="E19" s="6">
        <v>17197.0</v>
      </c>
      <c r="F19" s="6">
        <v>17146.0</v>
      </c>
      <c r="G19" s="6">
        <v>17133.0</v>
      </c>
      <c r="H19" s="6">
        <v>17088.0</v>
      </c>
      <c r="I19" s="6">
        <v>17016.0</v>
      </c>
      <c r="J19" s="6">
        <v>16909.0</v>
      </c>
      <c r="K19" s="6">
        <v>16878.0</v>
      </c>
      <c r="L19" s="6">
        <v>16872.0</v>
      </c>
      <c r="M19" s="6">
        <v>16822.0</v>
      </c>
      <c r="N19" s="6">
        <v>16767.0</v>
      </c>
      <c r="O19" s="3"/>
      <c r="P19" s="1" t="s">
        <v>33</v>
      </c>
      <c r="Q19" s="4">
        <v>-599.0</v>
      </c>
      <c r="R19" s="5">
        <v>-0.0344926868593804</v>
      </c>
      <c r="S19" s="3"/>
      <c r="T19" s="3"/>
      <c r="U19" s="3"/>
      <c r="V19" s="3"/>
      <c r="W19" s="3"/>
      <c r="X19" s="3"/>
      <c r="Y19" s="3"/>
      <c r="Z19" s="3"/>
    </row>
    <row r="20" ht="14.25" customHeight="1">
      <c r="A20" s="7" t="s">
        <v>34</v>
      </c>
      <c r="B20" s="6">
        <v>10548.0</v>
      </c>
      <c r="C20" s="6">
        <v>10512.0</v>
      </c>
      <c r="D20" s="6">
        <v>10482.0</v>
      </c>
      <c r="E20" s="6">
        <v>10433.0</v>
      </c>
      <c r="F20" s="6">
        <v>10361.0</v>
      </c>
      <c r="G20" s="6">
        <v>10304.0</v>
      </c>
      <c r="H20" s="6">
        <v>10236.0</v>
      </c>
      <c r="I20" s="6">
        <v>10190.0</v>
      </c>
      <c r="J20" s="6">
        <v>10119.0</v>
      </c>
      <c r="K20" s="6">
        <v>10050.0</v>
      </c>
      <c r="L20" s="6">
        <v>9870.0</v>
      </c>
      <c r="M20" s="6">
        <v>9828.0</v>
      </c>
      <c r="N20" s="6">
        <v>9781.0</v>
      </c>
      <c r="O20" s="3"/>
      <c r="P20" s="1" t="s">
        <v>34</v>
      </c>
      <c r="Q20" s="4">
        <v>-767.0</v>
      </c>
      <c r="R20" s="5">
        <v>-0.072715206674251</v>
      </c>
      <c r="S20" s="3"/>
      <c r="T20" s="3"/>
      <c r="U20" s="3"/>
      <c r="V20" s="3"/>
      <c r="W20" s="3"/>
      <c r="X20" s="3"/>
      <c r="Y20" s="3"/>
      <c r="Z20" s="3"/>
    </row>
    <row r="21" ht="14.25" customHeight="1">
      <c r="A21" s="7" t="s">
        <v>35</v>
      </c>
      <c r="B21" s="6">
        <v>7667.0</v>
      </c>
      <c r="C21" s="6">
        <v>7628.0</v>
      </c>
      <c r="D21" s="6">
        <v>7617.0</v>
      </c>
      <c r="E21" s="6">
        <v>7598.0</v>
      </c>
      <c r="F21" s="6">
        <v>7564.0</v>
      </c>
      <c r="G21" s="6">
        <v>7510.0</v>
      </c>
      <c r="H21" s="6">
        <v>7479.0</v>
      </c>
      <c r="I21" s="6">
        <v>7416.0</v>
      </c>
      <c r="J21" s="6">
        <v>7461.0</v>
      </c>
      <c r="K21" s="6">
        <v>7459.0</v>
      </c>
      <c r="L21" s="6">
        <v>7431.0</v>
      </c>
      <c r="M21" s="6">
        <v>7404.0</v>
      </c>
      <c r="N21" s="6">
        <v>7348.0</v>
      </c>
      <c r="O21" s="3"/>
      <c r="P21" s="1" t="s">
        <v>35</v>
      </c>
      <c r="Q21" s="4">
        <v>-319.0</v>
      </c>
      <c r="R21" s="5">
        <v>-0.0416068866571018</v>
      </c>
      <c r="S21" s="3"/>
      <c r="T21" s="3"/>
      <c r="U21" s="3"/>
      <c r="V21" s="3"/>
      <c r="W21" s="3"/>
      <c r="X21" s="3"/>
      <c r="Y21" s="3"/>
      <c r="Z21" s="3"/>
    </row>
    <row r="22" ht="14.25" customHeight="1">
      <c r="A22" s="7" t="s">
        <v>36</v>
      </c>
      <c r="B22" s="6">
        <v>19002.0</v>
      </c>
      <c r="C22" s="6">
        <v>18963.0</v>
      </c>
      <c r="D22" s="6">
        <v>18943.0</v>
      </c>
      <c r="E22" s="6">
        <v>18899.0</v>
      </c>
      <c r="F22" s="6">
        <v>18850.0</v>
      </c>
      <c r="G22" s="6">
        <v>18801.0</v>
      </c>
      <c r="H22" s="6">
        <v>18754.0</v>
      </c>
      <c r="I22" s="6">
        <v>18697.0</v>
      </c>
      <c r="J22" s="6">
        <v>18592.0</v>
      </c>
      <c r="K22" s="6">
        <v>18577.0</v>
      </c>
      <c r="L22" s="6">
        <v>18506.0</v>
      </c>
      <c r="M22" s="6">
        <v>18444.0</v>
      </c>
      <c r="N22" s="6">
        <v>18329.0</v>
      </c>
      <c r="O22" s="3"/>
      <c r="P22" s="1" t="s">
        <v>36</v>
      </c>
      <c r="Q22" s="4">
        <v>-673.0</v>
      </c>
      <c r="R22" s="5">
        <v>-0.0354173244921587</v>
      </c>
      <c r="S22" s="3"/>
      <c r="T22" s="3"/>
      <c r="U22" s="3"/>
      <c r="V22" s="3"/>
      <c r="W22" s="3"/>
      <c r="X22" s="3"/>
      <c r="Y22" s="3"/>
      <c r="Z22" s="3"/>
    </row>
    <row r="23" ht="14.25" customHeight="1">
      <c r="A23" s="7" t="s">
        <v>37</v>
      </c>
      <c r="B23" s="6">
        <v>482770.0</v>
      </c>
      <c r="C23" s="6">
        <v>481694.0</v>
      </c>
      <c r="D23" s="6">
        <v>480780.0</v>
      </c>
      <c r="E23" s="6">
        <v>479717.0</v>
      </c>
      <c r="F23" s="6">
        <v>478399.0</v>
      </c>
      <c r="G23" s="6">
        <v>476351.0</v>
      </c>
      <c r="H23" s="6">
        <v>473742.0</v>
      </c>
      <c r="I23" s="6">
        <v>469689.0</v>
      </c>
      <c r="J23" s="6">
        <v>465564.0</v>
      </c>
      <c r="K23" s="6">
        <v>462604.0</v>
      </c>
      <c r="L23" s="6">
        <v>459534.0</v>
      </c>
      <c r="M23" s="6">
        <v>457624.0</v>
      </c>
      <c r="N23" s="6">
        <v>454955.0</v>
      </c>
      <c r="O23" s="3"/>
      <c r="P23" s="1" t="s">
        <v>37</v>
      </c>
      <c r="Q23" s="4">
        <v>-27815.0</v>
      </c>
      <c r="R23" s="5">
        <v>-0.0576154276363485</v>
      </c>
      <c r="S23" s="3"/>
      <c r="T23" s="3"/>
      <c r="U23" s="3"/>
      <c r="V23" s="3"/>
      <c r="W23" s="3"/>
      <c r="X23" s="3"/>
      <c r="Y23" s="3"/>
      <c r="Z23" s="3"/>
    </row>
    <row r="24" ht="14.25" customHeight="1">
      <c r="A24" s="7" t="s">
        <v>38</v>
      </c>
      <c r="B24" s="6">
        <v>7268.0</v>
      </c>
      <c r="C24" s="6">
        <v>7278.0</v>
      </c>
      <c r="D24" s="6">
        <v>7283.0</v>
      </c>
      <c r="E24" s="6">
        <v>7289.0</v>
      </c>
      <c r="F24" s="6">
        <v>7251.0</v>
      </c>
      <c r="G24" s="6">
        <v>7229.0</v>
      </c>
      <c r="H24" s="6">
        <v>7224.0</v>
      </c>
      <c r="I24" s="6">
        <v>7228.0</v>
      </c>
      <c r="J24" s="6">
        <v>7215.0</v>
      </c>
      <c r="K24" s="6">
        <v>7232.0</v>
      </c>
      <c r="L24" s="6">
        <v>7248.0</v>
      </c>
      <c r="M24" s="6">
        <v>7263.0</v>
      </c>
      <c r="N24" s="6">
        <v>7250.0</v>
      </c>
      <c r="O24" s="3"/>
      <c r="P24" s="1" t="s">
        <v>38</v>
      </c>
      <c r="Q24" s="4">
        <v>-18.0</v>
      </c>
      <c r="R24" s="5">
        <v>-0.00247660979636765</v>
      </c>
      <c r="S24" s="3"/>
      <c r="T24" s="3"/>
      <c r="U24" s="3"/>
      <c r="V24" s="3"/>
      <c r="W24" s="3"/>
      <c r="X24" s="3"/>
      <c r="Y24" s="3"/>
      <c r="Z24" s="3"/>
    </row>
    <row r="25" ht="14.25" customHeight="1">
      <c r="A25" s="7" t="s">
        <v>39</v>
      </c>
      <c r="B25" s="6">
        <v>63661.0</v>
      </c>
      <c r="C25" s="6">
        <v>63656.0</v>
      </c>
      <c r="D25" s="6">
        <v>63585.0</v>
      </c>
      <c r="E25" s="6">
        <v>63633.0</v>
      </c>
      <c r="F25" s="6">
        <v>63784.0</v>
      </c>
      <c r="G25" s="6">
        <v>63764.0</v>
      </c>
      <c r="H25" s="6">
        <v>63712.0</v>
      </c>
      <c r="I25" s="6">
        <v>63541.0</v>
      </c>
      <c r="J25" s="6">
        <v>63541.0</v>
      </c>
      <c r="K25" s="6">
        <v>63529.0</v>
      </c>
      <c r="L25" s="6">
        <v>63431.0</v>
      </c>
      <c r="M25" s="6">
        <v>63328.0</v>
      </c>
      <c r="N25" s="6">
        <v>63107.0</v>
      </c>
      <c r="O25" s="3"/>
      <c r="P25" s="1" t="s">
        <v>39</v>
      </c>
      <c r="Q25" s="4">
        <v>-554.0</v>
      </c>
      <c r="R25" s="5">
        <v>-0.00870234523491619</v>
      </c>
      <c r="S25" s="3"/>
      <c r="T25" s="3"/>
      <c r="U25" s="3"/>
      <c r="V25" s="3"/>
      <c r="W25" s="3"/>
      <c r="X25" s="3"/>
      <c r="Y25" s="3"/>
      <c r="Z25" s="3"/>
    </row>
    <row r="26" ht="14.25" customHeight="1">
      <c r="A26" s="7" t="s">
        <v>40</v>
      </c>
      <c r="B26" s="6">
        <v>54662.0</v>
      </c>
      <c r="C26" s="6">
        <v>54666.0</v>
      </c>
      <c r="D26" s="6">
        <v>54759.0</v>
      </c>
      <c r="E26" s="6">
        <v>54843.0</v>
      </c>
      <c r="F26" s="6">
        <v>54894.0</v>
      </c>
      <c r="G26" s="6">
        <v>55017.0</v>
      </c>
      <c r="H26" s="6">
        <v>55136.0</v>
      </c>
      <c r="I26" s="6">
        <v>55043.0</v>
      </c>
      <c r="J26" s="6">
        <v>55284.0</v>
      </c>
      <c r="K26" s="6">
        <v>55330.0</v>
      </c>
      <c r="L26" s="6">
        <v>55467.0</v>
      </c>
      <c r="M26" s="6">
        <v>55731.0</v>
      </c>
      <c r="N26" s="6">
        <v>55741.0</v>
      </c>
      <c r="O26" s="3"/>
      <c r="P26" s="1" t="s">
        <v>40</v>
      </c>
      <c r="Q26" s="4">
        <v>1079.0</v>
      </c>
      <c r="R26" s="5">
        <v>0.0197394899564598</v>
      </c>
      <c r="S26" s="3"/>
      <c r="T26" s="3"/>
      <c r="U26" s="3"/>
      <c r="V26" s="3"/>
      <c r="W26" s="3"/>
      <c r="X26" s="3"/>
      <c r="Y26" s="3"/>
      <c r="Z26" s="3"/>
    </row>
    <row r="27" ht="14.25" customHeight="1">
      <c r="A27" s="7" t="s">
        <v>41</v>
      </c>
      <c r="B27" s="6">
        <v>19613.0</v>
      </c>
      <c r="C27" s="6">
        <v>19595.0</v>
      </c>
      <c r="D27" s="6">
        <v>19522.0</v>
      </c>
      <c r="E27" s="6">
        <v>19453.0</v>
      </c>
      <c r="F27" s="6">
        <v>19343.0</v>
      </c>
      <c r="G27" s="6">
        <v>19403.0</v>
      </c>
      <c r="H27" s="6">
        <v>19387.0</v>
      </c>
      <c r="I27" s="6">
        <v>19568.0</v>
      </c>
      <c r="J27" s="6">
        <v>19552.0</v>
      </c>
      <c r="K27" s="6">
        <v>19551.0</v>
      </c>
      <c r="L27" s="6">
        <v>19587.0</v>
      </c>
      <c r="M27" s="6">
        <v>19624.0</v>
      </c>
      <c r="N27" s="6">
        <v>19567.0</v>
      </c>
      <c r="O27" s="3"/>
      <c r="P27" s="1" t="s">
        <v>41</v>
      </c>
      <c r="Q27" s="4">
        <v>-46.0</v>
      </c>
      <c r="R27" s="5">
        <v>-0.00234538316422783</v>
      </c>
      <c r="S27" s="3"/>
      <c r="T27" s="3"/>
      <c r="U27" s="3"/>
      <c r="V27" s="3"/>
      <c r="W27" s="3"/>
      <c r="X27" s="3"/>
      <c r="Y27" s="3"/>
      <c r="Z27" s="3"/>
    </row>
    <row r="28" ht="14.25" customHeight="1">
      <c r="A28" s="7" t="s">
        <v>42</v>
      </c>
      <c r="B28" s="6">
        <v>7522.0</v>
      </c>
      <c r="C28" s="6">
        <v>7488.0</v>
      </c>
      <c r="D28" s="6">
        <v>7450.0</v>
      </c>
      <c r="E28" s="6">
        <v>7436.0</v>
      </c>
      <c r="F28" s="6">
        <v>7331.0</v>
      </c>
      <c r="G28" s="6">
        <v>7383.0</v>
      </c>
      <c r="H28" s="6">
        <v>7386.0</v>
      </c>
      <c r="I28" s="6">
        <v>7342.0</v>
      </c>
      <c r="J28" s="6">
        <v>7316.0</v>
      </c>
      <c r="K28" s="6">
        <v>7309.0</v>
      </c>
      <c r="L28" s="6">
        <v>7286.0</v>
      </c>
      <c r="M28" s="6">
        <v>7273.0</v>
      </c>
      <c r="N28" s="6">
        <v>7250.0</v>
      </c>
      <c r="O28" s="3"/>
      <c r="P28" s="1" t="s">
        <v>42</v>
      </c>
      <c r="Q28" s="4">
        <v>-272.0</v>
      </c>
      <c r="R28" s="5">
        <v>-0.0361605955862802</v>
      </c>
      <c r="S28" s="3"/>
      <c r="T28" s="3"/>
      <c r="U28" s="3"/>
      <c r="V28" s="3"/>
      <c r="W28" s="3"/>
      <c r="X28" s="3"/>
      <c r="Y28" s="3"/>
      <c r="Z28" s="3"/>
    </row>
    <row r="29" ht="14.25" customHeight="1">
      <c r="A29" s="7" t="s">
        <v>43</v>
      </c>
      <c r="B29" s="6">
        <v>58039.0</v>
      </c>
      <c r="C29" s="6">
        <v>57890.0</v>
      </c>
      <c r="D29" s="6">
        <v>57779.0</v>
      </c>
      <c r="E29" s="6">
        <v>57540.0</v>
      </c>
      <c r="F29" s="6">
        <v>57357.0</v>
      </c>
      <c r="G29" s="6">
        <v>57102.0</v>
      </c>
      <c r="H29" s="6">
        <v>56813.0</v>
      </c>
      <c r="I29" s="6">
        <v>56529.0</v>
      </c>
      <c r="J29" s="6">
        <v>56220.0</v>
      </c>
      <c r="K29" s="6">
        <v>55965.0</v>
      </c>
      <c r="L29" s="6">
        <v>55658.0</v>
      </c>
      <c r="M29" s="6">
        <v>55421.0</v>
      </c>
      <c r="N29" s="6">
        <v>55037.0</v>
      </c>
      <c r="O29" s="3"/>
      <c r="P29" s="1" t="s">
        <v>43</v>
      </c>
      <c r="Q29" s="4">
        <v>-3002.0</v>
      </c>
      <c r="R29" s="5">
        <v>-0.0517238408656248</v>
      </c>
      <c r="S29" s="3"/>
      <c r="T29" s="3"/>
      <c r="U29" s="3"/>
      <c r="V29" s="3"/>
      <c r="W29" s="3"/>
      <c r="X29" s="3"/>
      <c r="Y29" s="3"/>
      <c r="Z29" s="3"/>
    </row>
    <row r="30" ht="14.25" customHeight="1">
      <c r="A30" s="7" t="s">
        <v>44</v>
      </c>
      <c r="B30" s="6">
        <v>17031.0</v>
      </c>
      <c r="C30" s="6">
        <v>17013.0</v>
      </c>
      <c r="D30" s="6">
        <v>16948.0</v>
      </c>
      <c r="E30" s="6">
        <v>16905.0</v>
      </c>
      <c r="F30" s="6">
        <v>16828.0</v>
      </c>
      <c r="G30" s="6">
        <v>16771.0</v>
      </c>
      <c r="H30" s="6">
        <v>16736.0</v>
      </c>
      <c r="I30" s="6">
        <v>16738.0</v>
      </c>
      <c r="J30" s="6">
        <v>16741.0</v>
      </c>
      <c r="K30" s="6">
        <v>16656.0</v>
      </c>
      <c r="L30" s="6">
        <v>16550.0</v>
      </c>
      <c r="M30" s="6">
        <v>16477.0</v>
      </c>
      <c r="N30" s="6">
        <v>16347.0</v>
      </c>
      <c r="O30" s="3"/>
      <c r="P30" s="1" t="s">
        <v>44</v>
      </c>
      <c r="Q30" s="4">
        <v>-684.0</v>
      </c>
      <c r="R30" s="5">
        <v>-0.0401620574246961</v>
      </c>
      <c r="S30" s="3"/>
      <c r="T30" s="3"/>
      <c r="U30" s="3"/>
      <c r="V30" s="3"/>
      <c r="W30" s="3"/>
      <c r="X30" s="3"/>
      <c r="Y30" s="3"/>
      <c r="Z30" s="3"/>
    </row>
    <row r="31" ht="14.25" customHeight="1">
      <c r="A31" s="7" t="s">
        <v>45</v>
      </c>
      <c r="B31" s="6">
        <v>3880.0</v>
      </c>
      <c r="C31" s="6">
        <v>3875.0</v>
      </c>
      <c r="D31" s="6">
        <v>3934.0</v>
      </c>
      <c r="E31" s="6">
        <v>3919.0</v>
      </c>
      <c r="F31" s="6">
        <v>3911.0</v>
      </c>
      <c r="G31" s="6">
        <v>3983.0</v>
      </c>
      <c r="H31" s="6">
        <v>4078.0</v>
      </c>
      <c r="I31" s="6">
        <v>4087.0</v>
      </c>
      <c r="J31" s="6">
        <v>4070.0</v>
      </c>
      <c r="K31" s="6">
        <v>4061.0</v>
      </c>
      <c r="L31" s="6">
        <v>4051.0</v>
      </c>
      <c r="M31" s="6">
        <v>4065.0</v>
      </c>
      <c r="N31" s="6">
        <v>4078.0</v>
      </c>
      <c r="O31" s="3"/>
      <c r="P31" s="1" t="s">
        <v>45</v>
      </c>
      <c r="Q31" s="4">
        <v>198.0</v>
      </c>
      <c r="R31" s="5">
        <v>0.0510309278350515</v>
      </c>
      <c r="S31" s="3"/>
      <c r="T31" s="3"/>
      <c r="U31" s="3"/>
      <c r="V31" s="3"/>
      <c r="W31" s="3"/>
      <c r="X31" s="3"/>
      <c r="Y31" s="3"/>
      <c r="Z31" s="3"/>
    </row>
    <row r="32" ht="14.25" customHeight="1">
      <c r="A32" s="7" t="s">
        <v>46</v>
      </c>
      <c r="B32" s="7">
        <v>6.0</v>
      </c>
      <c r="C32" s="7">
        <v>6.0</v>
      </c>
      <c r="D32" s="7">
        <v>6.0</v>
      </c>
      <c r="E32" s="7">
        <v>6.0</v>
      </c>
      <c r="F32" s="7">
        <v>6.0</v>
      </c>
      <c r="G32" s="7">
        <v>5.0</v>
      </c>
      <c r="H32" s="7">
        <v>5.0</v>
      </c>
      <c r="I32" s="7">
        <v>5.0</v>
      </c>
      <c r="J32" s="7">
        <v>5.0</v>
      </c>
      <c r="K32" s="7">
        <v>4.0</v>
      </c>
      <c r="L32" s="7">
        <v>4.0</v>
      </c>
      <c r="M32" s="7">
        <v>4.0</v>
      </c>
      <c r="N32" s="7">
        <v>4.0</v>
      </c>
      <c r="O32" s="3"/>
      <c r="P32" s="1" t="s">
        <v>46</v>
      </c>
      <c r="Q32" s="4">
        <v>-2.0</v>
      </c>
      <c r="R32" s="5">
        <v>-0.333333333333333</v>
      </c>
      <c r="S32" s="3"/>
      <c r="T32" s="3"/>
      <c r="U32" s="3"/>
      <c r="V32" s="3"/>
      <c r="W32" s="3"/>
      <c r="X32" s="3"/>
      <c r="Y32" s="3"/>
      <c r="Z32" s="3"/>
    </row>
    <row r="33" ht="14.25" customHeight="1">
      <c r="A33" s="7" t="s">
        <v>47</v>
      </c>
      <c r="B33" s="6">
        <v>7848.0</v>
      </c>
      <c r="C33" s="6">
        <v>7817.0</v>
      </c>
      <c r="D33" s="6">
        <v>7784.0</v>
      </c>
      <c r="E33" s="6">
        <v>7764.0</v>
      </c>
      <c r="F33" s="6">
        <v>7753.0</v>
      </c>
      <c r="G33" s="6">
        <v>7711.0</v>
      </c>
      <c r="H33" s="6">
        <v>7654.0</v>
      </c>
      <c r="I33" s="6">
        <v>7620.0</v>
      </c>
      <c r="J33" s="6">
        <v>7596.0</v>
      </c>
      <c r="K33" s="6">
        <v>7596.0</v>
      </c>
      <c r="L33" s="6">
        <v>7571.0</v>
      </c>
      <c r="M33" s="6">
        <v>7553.0</v>
      </c>
      <c r="N33" s="6">
        <v>7515.0</v>
      </c>
      <c r="O33" s="3"/>
      <c r="P33" s="1" t="s">
        <v>47</v>
      </c>
      <c r="Q33" s="4">
        <v>-333.0</v>
      </c>
      <c r="R33" s="5">
        <v>-0.0424311926605505</v>
      </c>
      <c r="S33" s="3"/>
      <c r="T33" s="3"/>
      <c r="U33" s="3"/>
      <c r="V33" s="3"/>
      <c r="W33" s="3"/>
      <c r="X33" s="3"/>
      <c r="Y33" s="3"/>
      <c r="Z33" s="3"/>
    </row>
    <row r="34" ht="14.25" customHeight="1">
      <c r="A34" s="7" t="s">
        <v>48</v>
      </c>
      <c r="B34" s="6">
        <v>9782.0</v>
      </c>
      <c r="C34" s="6">
        <v>9736.0</v>
      </c>
      <c r="D34" s="6">
        <v>9710.0</v>
      </c>
      <c r="E34" s="6">
        <v>9700.0</v>
      </c>
      <c r="F34" s="6">
        <v>9690.0</v>
      </c>
      <c r="G34" s="6">
        <v>9756.0</v>
      </c>
      <c r="H34" s="6">
        <v>9759.0</v>
      </c>
      <c r="I34" s="6">
        <v>9794.0</v>
      </c>
      <c r="J34" s="6">
        <v>9788.0</v>
      </c>
      <c r="K34" s="6">
        <v>9771.0</v>
      </c>
      <c r="L34" s="6">
        <v>9794.0</v>
      </c>
      <c r="M34" s="6">
        <v>9803.0</v>
      </c>
      <c r="N34" s="6">
        <v>9766.0</v>
      </c>
      <c r="O34" s="3"/>
      <c r="P34" s="1" t="s">
        <v>48</v>
      </c>
      <c r="Q34" s="4">
        <v>-16.0</v>
      </c>
      <c r="R34" s="5">
        <v>-0.00163565732978943</v>
      </c>
      <c r="S34" s="3"/>
      <c r="T34" s="3"/>
      <c r="U34" s="3"/>
      <c r="V34" s="3"/>
      <c r="W34" s="3"/>
      <c r="X34" s="3"/>
      <c r="Y34" s="3"/>
      <c r="Z34" s="3"/>
    </row>
    <row r="35" ht="14.25" customHeight="1">
      <c r="A35" s="7" t="s">
        <v>49</v>
      </c>
      <c r="B35" s="6">
        <v>7208.0</v>
      </c>
      <c r="C35" s="6">
        <v>7199.0</v>
      </c>
      <c r="D35" s="6">
        <v>7158.0</v>
      </c>
      <c r="E35" s="6">
        <v>7168.0</v>
      </c>
      <c r="F35" s="6">
        <v>7151.0</v>
      </c>
      <c r="G35" s="6">
        <v>7132.0</v>
      </c>
      <c r="H35" s="6">
        <v>7110.0</v>
      </c>
      <c r="I35" s="6">
        <v>7141.0</v>
      </c>
      <c r="J35" s="6">
        <v>7127.0</v>
      </c>
      <c r="K35" s="6">
        <v>7148.0</v>
      </c>
      <c r="L35" s="6">
        <v>7166.0</v>
      </c>
      <c r="M35" s="6">
        <v>7187.0</v>
      </c>
      <c r="N35" s="6">
        <v>7169.0</v>
      </c>
      <c r="O35" s="3"/>
      <c r="P35" s="1" t="s">
        <v>49</v>
      </c>
      <c r="Q35" s="4">
        <v>-39.0</v>
      </c>
      <c r="R35" s="5">
        <v>-0.00541065482796887</v>
      </c>
      <c r="S35" s="3"/>
      <c r="T35" s="3"/>
      <c r="U35" s="3"/>
      <c r="V35" s="3"/>
      <c r="W35" s="3"/>
      <c r="X35" s="3"/>
      <c r="Y35" s="3"/>
      <c r="Z35" s="3"/>
    </row>
    <row r="36" ht="14.25" customHeight="1">
      <c r="A36" s="7" t="s">
        <v>50</v>
      </c>
      <c r="B36" s="6">
        <v>206241.0</v>
      </c>
      <c r="C36" s="6">
        <v>206566.0</v>
      </c>
      <c r="D36" s="6">
        <v>206882.0</v>
      </c>
      <c r="E36" s="6">
        <v>207374.0</v>
      </c>
      <c r="F36" s="6">
        <v>207924.0</v>
      </c>
      <c r="G36" s="6">
        <v>207462.0</v>
      </c>
      <c r="H36" s="6">
        <v>207118.0</v>
      </c>
      <c r="I36" s="6">
        <v>206734.0</v>
      </c>
      <c r="J36" s="6">
        <v>206461.0</v>
      </c>
      <c r="K36" s="6">
        <v>206271.0</v>
      </c>
      <c r="L36" s="6">
        <v>206009.0</v>
      </c>
      <c r="M36" s="6">
        <v>205559.0</v>
      </c>
      <c r="N36" s="6">
        <v>203940.0</v>
      </c>
      <c r="O36" s="3"/>
      <c r="P36" s="1" t="s">
        <v>50</v>
      </c>
      <c r="Q36" s="4">
        <v>-2301.0</v>
      </c>
      <c r="R36" s="5">
        <v>-0.0111568504807482</v>
      </c>
      <c r="S36" s="3"/>
      <c r="T36" s="3"/>
      <c r="U36" s="3"/>
      <c r="V36" s="3"/>
      <c r="W36" s="3"/>
      <c r="X36" s="3"/>
      <c r="Y36" s="3"/>
      <c r="Z36" s="3"/>
    </row>
    <row r="37" ht="14.25" customHeight="1">
      <c r="A37" s="7" t="s">
        <v>51</v>
      </c>
      <c r="B37" s="6">
        <v>10712.0</v>
      </c>
      <c r="C37" s="6">
        <v>10691.0</v>
      </c>
      <c r="D37" s="6">
        <v>10631.0</v>
      </c>
      <c r="E37" s="6">
        <v>10594.0</v>
      </c>
      <c r="F37" s="6">
        <v>10585.0</v>
      </c>
      <c r="G37" s="6">
        <v>10560.0</v>
      </c>
      <c r="H37" s="6">
        <v>10549.0</v>
      </c>
      <c r="I37" s="6">
        <v>10520.0</v>
      </c>
      <c r="J37" s="6">
        <v>10442.0</v>
      </c>
      <c r="K37" s="6">
        <v>10352.0</v>
      </c>
      <c r="L37" s="6">
        <v>10334.0</v>
      </c>
      <c r="M37" s="6">
        <v>10312.0</v>
      </c>
      <c r="N37" s="6">
        <v>10260.0</v>
      </c>
      <c r="O37" s="3"/>
      <c r="P37" s="1" t="s">
        <v>51</v>
      </c>
      <c r="Q37" s="4">
        <v>-452.0</v>
      </c>
      <c r="R37" s="5">
        <v>-0.0421956684092605</v>
      </c>
      <c r="S37" s="3"/>
      <c r="T37" s="3"/>
      <c r="U37" s="3"/>
      <c r="V37" s="3"/>
      <c r="W37" s="3"/>
      <c r="X37" s="3"/>
      <c r="Y37" s="3"/>
      <c r="Z37" s="3"/>
    </row>
    <row r="38" ht="14.25" customHeight="1">
      <c r="A38" s="7" t="s">
        <v>52</v>
      </c>
      <c r="B38" s="6">
        <v>168432.0</v>
      </c>
      <c r="C38" s="6">
        <v>168390.0</v>
      </c>
      <c r="D38" s="6">
        <v>168184.0</v>
      </c>
      <c r="E38" s="6">
        <v>167850.0</v>
      </c>
      <c r="F38" s="6">
        <v>167494.0</v>
      </c>
      <c r="G38" s="6">
        <v>167445.0</v>
      </c>
      <c r="H38" s="6">
        <v>167509.0</v>
      </c>
      <c r="I38" s="6">
        <v>167636.0</v>
      </c>
      <c r="J38" s="6">
        <v>167570.0</v>
      </c>
      <c r="K38" s="6">
        <v>167978.0</v>
      </c>
      <c r="L38" s="6">
        <v>168304.0</v>
      </c>
      <c r="M38" s="6">
        <v>168372.0</v>
      </c>
      <c r="N38" s="6">
        <v>167997.0</v>
      </c>
      <c r="O38" s="3"/>
      <c r="P38" s="1" t="s">
        <v>52</v>
      </c>
      <c r="Q38" s="4">
        <v>-435.0</v>
      </c>
      <c r="R38" s="5">
        <v>-0.0025826446280992</v>
      </c>
      <c r="S38" s="3"/>
      <c r="T38" s="3"/>
      <c r="U38" s="3"/>
      <c r="V38" s="3"/>
      <c r="W38" s="3"/>
      <c r="X38" s="3"/>
      <c r="Y38" s="3"/>
      <c r="Z38" s="3"/>
    </row>
    <row r="39" ht="14.25" customHeight="1">
      <c r="A39" s="7" t="s">
        <v>53</v>
      </c>
      <c r="B39" s="6">
        <v>133412.0</v>
      </c>
      <c r="C39" s="6">
        <v>133175.0</v>
      </c>
      <c r="D39" s="6">
        <v>133136.0</v>
      </c>
      <c r="E39" s="6">
        <v>133170.0</v>
      </c>
      <c r="F39" s="6">
        <v>133140.0</v>
      </c>
      <c r="G39" s="6">
        <v>133188.0</v>
      </c>
      <c r="H39" s="6">
        <v>133374.0</v>
      </c>
      <c r="I39" s="6">
        <v>133036.0</v>
      </c>
      <c r="J39" s="6">
        <v>132928.0</v>
      </c>
      <c r="K39" s="6">
        <v>132884.0</v>
      </c>
      <c r="L39" s="6">
        <v>132721.0</v>
      </c>
      <c r="M39" s="6">
        <v>132304.0</v>
      </c>
      <c r="N39" s="6">
        <v>131682.0</v>
      </c>
      <c r="O39" s="3"/>
      <c r="P39" s="1" t="s">
        <v>53</v>
      </c>
      <c r="Q39" s="4">
        <v>-1730.0</v>
      </c>
      <c r="R39" s="5">
        <v>-0.0129673492639342</v>
      </c>
      <c r="S39" s="3"/>
      <c r="T39" s="3"/>
      <c r="U39" s="3"/>
      <c r="V39" s="3"/>
      <c r="W39" s="3"/>
      <c r="X39" s="3"/>
      <c r="Y39" s="3"/>
      <c r="Z39" s="3"/>
    </row>
    <row r="40" ht="14.25" customHeight="1">
      <c r="A40" s="7" t="s">
        <v>54</v>
      </c>
      <c r="B40" s="6">
        <v>7467.0</v>
      </c>
      <c r="C40" s="6">
        <v>7429.0</v>
      </c>
      <c r="D40" s="6">
        <v>7380.0</v>
      </c>
      <c r="E40" s="6">
        <v>7277.0</v>
      </c>
      <c r="F40" s="6">
        <v>7143.0</v>
      </c>
      <c r="G40" s="6">
        <v>7299.0</v>
      </c>
      <c r="H40" s="6">
        <v>7309.0</v>
      </c>
      <c r="I40" s="6">
        <v>7256.0</v>
      </c>
      <c r="J40" s="6">
        <v>7232.0</v>
      </c>
      <c r="K40" s="6">
        <v>7184.0</v>
      </c>
      <c r="L40" s="6">
        <v>7127.0</v>
      </c>
      <c r="M40" s="6">
        <v>7102.0</v>
      </c>
      <c r="N40" s="6">
        <v>7054.0</v>
      </c>
      <c r="O40" s="3"/>
      <c r="P40" s="1" t="s">
        <v>54</v>
      </c>
      <c r="Q40" s="4">
        <v>-413.0</v>
      </c>
      <c r="R40" s="5">
        <v>-0.0553100308021963</v>
      </c>
      <c r="S40" s="3"/>
      <c r="T40" s="3"/>
      <c r="U40" s="3"/>
      <c r="V40" s="3"/>
      <c r="W40" s="3"/>
      <c r="X40" s="3"/>
      <c r="Y40" s="3"/>
      <c r="Z40" s="3"/>
    </row>
    <row r="41" ht="14.25" customHeight="1">
      <c r="A41" s="7" t="s">
        <v>55</v>
      </c>
      <c r="B41" s="6">
        <v>25123.0</v>
      </c>
      <c r="C41" s="6">
        <v>25048.0</v>
      </c>
      <c r="D41" s="6">
        <v>24937.0</v>
      </c>
      <c r="E41" s="6">
        <v>24838.0</v>
      </c>
      <c r="F41" s="6">
        <v>24701.0</v>
      </c>
      <c r="G41" s="6">
        <v>24597.0</v>
      </c>
      <c r="H41" s="6">
        <v>24506.0</v>
      </c>
      <c r="I41" s="6">
        <v>24388.0</v>
      </c>
      <c r="J41" s="6">
        <v>24297.0</v>
      </c>
      <c r="K41" s="6">
        <v>24213.0</v>
      </c>
      <c r="L41" s="6">
        <v>24145.0</v>
      </c>
      <c r="M41" s="6">
        <v>24050.0</v>
      </c>
      <c r="N41" s="6">
        <v>23870.0</v>
      </c>
      <c r="O41" s="3"/>
      <c r="P41" s="1" t="s">
        <v>55</v>
      </c>
      <c r="Q41" s="4">
        <v>-1253.0</v>
      </c>
      <c r="R41" s="5">
        <v>-0.0498746168849261</v>
      </c>
      <c r="S41" s="3"/>
      <c r="T41" s="3"/>
      <c r="U41" s="3"/>
      <c r="V41" s="3"/>
      <c r="W41" s="3"/>
      <c r="X41" s="3"/>
      <c r="Y41" s="3"/>
      <c r="Z41" s="3"/>
    </row>
    <row r="42" ht="14.25" customHeight="1">
      <c r="A42" s="7" t="s">
        <v>56</v>
      </c>
      <c r="B42" s="6">
        <v>10417.0</v>
      </c>
      <c r="C42" s="6">
        <v>10384.0</v>
      </c>
      <c r="D42" s="6">
        <v>10342.0</v>
      </c>
      <c r="E42" s="6">
        <v>10312.0</v>
      </c>
      <c r="F42" s="6">
        <v>10246.0</v>
      </c>
      <c r="G42" s="6">
        <v>10162.0</v>
      </c>
      <c r="H42" s="6">
        <v>10107.0</v>
      </c>
      <c r="I42" s="6">
        <v>9980.0</v>
      </c>
      <c r="J42" s="6">
        <v>9870.0</v>
      </c>
      <c r="K42" s="6">
        <v>9794.0</v>
      </c>
      <c r="L42" s="6">
        <v>9731.0</v>
      </c>
      <c r="M42" s="6">
        <v>9662.0</v>
      </c>
      <c r="N42" s="6">
        <v>9587.0</v>
      </c>
      <c r="O42" s="3"/>
      <c r="P42" s="1" t="s">
        <v>56</v>
      </c>
      <c r="Q42" s="4">
        <v>-830.0</v>
      </c>
      <c r="R42" s="5">
        <v>-0.0796774503215896</v>
      </c>
      <c r="S42" s="3"/>
      <c r="T42" s="3"/>
      <c r="U42" s="3"/>
      <c r="V42" s="3"/>
      <c r="W42" s="3"/>
      <c r="X42" s="3"/>
      <c r="Y42" s="3"/>
      <c r="Z42" s="3"/>
    </row>
    <row r="43" ht="14.25" customHeight="1">
      <c r="A43" s="7" t="s">
        <v>57</v>
      </c>
      <c r="B43" s="6">
        <v>23976.0</v>
      </c>
      <c r="C43" s="6">
        <v>24062.0</v>
      </c>
      <c r="D43" s="6">
        <v>23949.0</v>
      </c>
      <c r="E43" s="6">
        <v>23958.0</v>
      </c>
      <c r="F43" s="6">
        <v>23862.0</v>
      </c>
      <c r="G43" s="6">
        <v>24029.0</v>
      </c>
      <c r="H43" s="6">
        <v>24179.0</v>
      </c>
      <c r="I43" s="6">
        <v>24087.0</v>
      </c>
      <c r="J43" s="6">
        <v>24019.0</v>
      </c>
      <c r="K43" s="6">
        <v>24301.0</v>
      </c>
      <c r="L43" s="6">
        <v>24193.0</v>
      </c>
      <c r="M43" s="6">
        <v>24109.0</v>
      </c>
      <c r="N43" s="6">
        <v>23842.0</v>
      </c>
      <c r="O43" s="3"/>
      <c r="P43" s="1" t="s">
        <v>57</v>
      </c>
      <c r="Q43" s="4">
        <v>-134.0</v>
      </c>
      <c r="R43" s="5">
        <v>-0.00558892225558893</v>
      </c>
      <c r="S43" s="3"/>
      <c r="T43" s="3"/>
      <c r="U43" s="3"/>
      <c r="V43" s="3"/>
      <c r="W43" s="3"/>
      <c r="X43" s="3"/>
      <c r="Y43" s="3"/>
      <c r="Z43" s="3"/>
    </row>
    <row r="44" ht="14.25" customHeight="1">
      <c r="A44" s="7" t="s">
        <v>58</v>
      </c>
      <c r="B44" s="6">
        <v>47210.0</v>
      </c>
      <c r="C44" s="6">
        <v>47022.0</v>
      </c>
      <c r="D44" s="6">
        <v>46836.0</v>
      </c>
      <c r="E44" s="6">
        <v>46677.0</v>
      </c>
      <c r="F44" s="6">
        <v>46489.0</v>
      </c>
      <c r="G44" s="6">
        <v>46314.0</v>
      </c>
      <c r="H44" s="6">
        <v>46122.0</v>
      </c>
      <c r="I44" s="6">
        <v>45967.0</v>
      </c>
      <c r="J44" s="6">
        <v>45830.0</v>
      </c>
      <c r="K44" s="6">
        <v>45725.0</v>
      </c>
      <c r="L44" s="6">
        <v>45559.0</v>
      </c>
      <c r="M44" s="6">
        <v>45327.0</v>
      </c>
      <c r="N44" s="6">
        <v>45118.0</v>
      </c>
      <c r="O44" s="3"/>
      <c r="P44" s="1" t="s">
        <v>58</v>
      </c>
      <c r="Q44" s="4">
        <v>-2092.0</v>
      </c>
      <c r="R44" s="5">
        <v>-0.0443126456259267</v>
      </c>
      <c r="S44" s="3"/>
      <c r="T44" s="3"/>
      <c r="U44" s="3"/>
      <c r="V44" s="3"/>
      <c r="W44" s="3"/>
      <c r="X44" s="3"/>
      <c r="Y44" s="3"/>
      <c r="Z44" s="3"/>
    </row>
    <row r="45" ht="14.25" customHeight="1">
      <c r="A45" s="7" t="s">
        <v>59</v>
      </c>
      <c r="B45" s="6">
        <v>4107.0</v>
      </c>
      <c r="C45" s="6">
        <v>4227.0</v>
      </c>
      <c r="D45" s="6">
        <v>4316.0</v>
      </c>
      <c r="E45" s="6">
        <v>4407.0</v>
      </c>
      <c r="F45" s="6">
        <v>4609.0</v>
      </c>
      <c r="G45" s="6">
        <v>4756.0</v>
      </c>
      <c r="H45" s="6">
        <v>4832.0</v>
      </c>
      <c r="I45" s="6">
        <v>4891.0</v>
      </c>
      <c r="J45" s="6">
        <v>5260.0</v>
      </c>
      <c r="K45" s="6">
        <v>5328.0</v>
      </c>
      <c r="L45" s="6">
        <v>5747.0</v>
      </c>
      <c r="M45" s="6">
        <v>5875.0</v>
      </c>
      <c r="N45" s="6">
        <v>5952.0</v>
      </c>
      <c r="O45" s="3"/>
      <c r="P45" s="1" t="s">
        <v>59</v>
      </c>
      <c r="Q45" s="4">
        <v>1845.0</v>
      </c>
      <c r="R45" s="5">
        <v>0.449233016800584</v>
      </c>
      <c r="S45" s="3"/>
      <c r="T45" s="3"/>
      <c r="U45" s="3"/>
      <c r="V45" s="3"/>
      <c r="W45" s="3"/>
      <c r="X45" s="3"/>
      <c r="Y45" s="3"/>
      <c r="Z45" s="3"/>
    </row>
    <row r="46" ht="14.25" customHeight="1">
      <c r="A46" s="7" t="s">
        <v>60</v>
      </c>
      <c r="B46" s="6">
        <v>11236.0</v>
      </c>
      <c r="C46" s="6">
        <v>11265.0</v>
      </c>
      <c r="D46" s="6">
        <v>11306.0</v>
      </c>
      <c r="E46" s="6">
        <v>11338.0</v>
      </c>
      <c r="F46" s="6">
        <v>11328.0</v>
      </c>
      <c r="G46" s="6">
        <v>11317.0</v>
      </c>
      <c r="H46" s="6">
        <v>11340.0</v>
      </c>
      <c r="I46" s="6">
        <v>11373.0</v>
      </c>
      <c r="J46" s="6">
        <v>11390.0</v>
      </c>
      <c r="K46" s="6">
        <v>11472.0</v>
      </c>
      <c r="L46" s="6">
        <v>11501.0</v>
      </c>
      <c r="M46" s="6">
        <v>11515.0</v>
      </c>
      <c r="N46" s="6">
        <v>11483.0</v>
      </c>
      <c r="O46" s="3"/>
      <c r="P46" s="1" t="s">
        <v>60</v>
      </c>
      <c r="Q46" s="4">
        <v>247.0</v>
      </c>
      <c r="R46" s="5">
        <v>0.0219829120683516</v>
      </c>
      <c r="S46" s="3"/>
      <c r="T46" s="3"/>
      <c r="U46" s="3"/>
      <c r="V46" s="3"/>
      <c r="W46" s="3"/>
      <c r="X46" s="3"/>
      <c r="Y46" s="3"/>
      <c r="Z46" s="3"/>
    </row>
    <row r="47" ht="14.25" customHeight="1">
      <c r="A47" s="7" t="s">
        <v>61</v>
      </c>
      <c r="B47" s="6">
        <v>203661.0</v>
      </c>
      <c r="C47" s="6">
        <v>203323.0</v>
      </c>
      <c r="D47" s="6">
        <v>203557.0</v>
      </c>
      <c r="E47" s="6">
        <v>203518.0</v>
      </c>
      <c r="F47" s="6">
        <v>203555.0</v>
      </c>
      <c r="G47" s="6">
        <v>203507.0</v>
      </c>
      <c r="H47" s="6">
        <v>203429.0</v>
      </c>
      <c r="I47" s="6">
        <v>203161.0</v>
      </c>
      <c r="J47" s="6">
        <v>202304.0</v>
      </c>
      <c r="K47" s="6">
        <v>202531.0</v>
      </c>
      <c r="L47" s="6">
        <v>202355.0</v>
      </c>
      <c r="M47" s="6">
        <v>201681.0</v>
      </c>
      <c r="N47" s="6">
        <v>201211.0</v>
      </c>
      <c r="O47" s="3"/>
      <c r="P47" s="1" t="s">
        <v>61</v>
      </c>
      <c r="Q47" s="4">
        <v>-2450.0</v>
      </c>
      <c r="R47" s="5">
        <v>-0.01202979460967</v>
      </c>
      <c r="S47" s="3"/>
      <c r="T47" s="3"/>
      <c r="U47" s="3"/>
      <c r="V47" s="3"/>
      <c r="W47" s="3"/>
      <c r="X47" s="3"/>
      <c r="Y47" s="3"/>
      <c r="Z47" s="3"/>
    </row>
    <row r="48" ht="14.25" customHeight="1">
      <c r="A48" s="7" t="s">
        <v>62</v>
      </c>
      <c r="B48" s="6">
        <v>2793.0</v>
      </c>
      <c r="C48" s="6">
        <v>2778.0</v>
      </c>
      <c r="D48" s="6">
        <v>2732.0</v>
      </c>
      <c r="E48" s="6">
        <v>2750.0</v>
      </c>
      <c r="F48" s="6">
        <v>2747.0</v>
      </c>
      <c r="G48" s="6">
        <v>2759.0</v>
      </c>
      <c r="H48" s="6">
        <v>2749.0</v>
      </c>
      <c r="I48" s="6">
        <v>2741.0</v>
      </c>
      <c r="J48" s="6">
        <v>2729.0</v>
      </c>
      <c r="K48" s="6">
        <v>2717.0</v>
      </c>
      <c r="L48" s="6">
        <v>2708.0</v>
      </c>
      <c r="M48" s="6">
        <v>2706.0</v>
      </c>
      <c r="N48" s="6">
        <v>2689.0</v>
      </c>
      <c r="O48" s="3"/>
      <c r="P48" s="1" t="s">
        <v>62</v>
      </c>
      <c r="Q48" s="4">
        <v>-104.0</v>
      </c>
      <c r="R48" s="5">
        <v>-0.0372359470103831</v>
      </c>
      <c r="S48" s="3"/>
      <c r="T48" s="3"/>
      <c r="U48" s="3"/>
      <c r="V48" s="3"/>
      <c r="W48" s="3"/>
      <c r="X48" s="3"/>
      <c r="Y48" s="3"/>
      <c r="Z48" s="3"/>
    </row>
    <row r="49" ht="14.25" customHeight="1">
      <c r="A49" s="7" t="s">
        <v>63</v>
      </c>
      <c r="B49" s="6">
        <v>25827.0</v>
      </c>
      <c r="C49" s="6">
        <v>25735.0</v>
      </c>
      <c r="D49" s="6">
        <v>25644.0</v>
      </c>
      <c r="E49" s="6">
        <v>25609.0</v>
      </c>
      <c r="F49" s="6">
        <v>25422.0</v>
      </c>
      <c r="G49" s="6">
        <v>25258.0</v>
      </c>
      <c r="H49" s="6">
        <v>25133.0</v>
      </c>
      <c r="I49" s="6">
        <v>25016.0</v>
      </c>
      <c r="J49" s="6">
        <v>25227.0</v>
      </c>
      <c r="K49" s="6">
        <v>25201.0</v>
      </c>
      <c r="L49" s="6">
        <v>25231.0</v>
      </c>
      <c r="M49" s="6">
        <v>25075.0</v>
      </c>
      <c r="N49" s="6">
        <v>24911.0</v>
      </c>
      <c r="O49" s="3"/>
      <c r="P49" s="1" t="s">
        <v>63</v>
      </c>
      <c r="Q49" s="4">
        <v>-916.0</v>
      </c>
      <c r="R49" s="5">
        <v>-0.0354667595926743</v>
      </c>
      <c r="S49" s="3"/>
      <c r="T49" s="3"/>
      <c r="U49" s="3"/>
      <c r="V49" s="3"/>
      <c r="W49" s="3"/>
      <c r="X49" s="3"/>
      <c r="Y49" s="3"/>
      <c r="Z49" s="3"/>
    </row>
    <row r="50" ht="14.25" customHeight="1">
      <c r="A50" s="7" t="s">
        <v>64</v>
      </c>
      <c r="B50" s="6">
        <v>708450.0</v>
      </c>
      <c r="C50" s="6">
        <v>706230.0</v>
      </c>
      <c r="D50" s="6">
        <v>704405.0</v>
      </c>
      <c r="E50" s="6">
        <v>702503.0</v>
      </c>
      <c r="F50" s="6">
        <v>700357.0</v>
      </c>
      <c r="G50" s="6">
        <v>698113.0</v>
      </c>
      <c r="H50" s="6">
        <v>694301.0</v>
      </c>
      <c r="I50" s="6">
        <v>686666.0</v>
      </c>
      <c r="J50" s="6">
        <v>679865.0</v>
      </c>
      <c r="K50" s="6">
        <v>676055.0</v>
      </c>
      <c r="L50" s="6">
        <v>674042.0</v>
      </c>
      <c r="M50" s="6">
        <v>669430.0</v>
      </c>
      <c r="N50" s="6">
        <v>665335.0</v>
      </c>
      <c r="O50" s="3"/>
      <c r="P50" s="1" t="s">
        <v>64</v>
      </c>
      <c r="Q50" s="4">
        <v>-43115.0</v>
      </c>
      <c r="R50" s="5">
        <v>-0.0608582115886795</v>
      </c>
      <c r="S50" s="3"/>
      <c r="T50" s="3"/>
      <c r="U50" s="3"/>
      <c r="V50" s="3"/>
      <c r="W50" s="3"/>
      <c r="X50" s="3"/>
      <c r="Y50" s="3"/>
      <c r="Z50" s="3"/>
    </row>
    <row r="51" ht="14.25" customHeight="1">
      <c r="A51" s="7" t="s">
        <v>65</v>
      </c>
      <c r="B51" s="6">
        <v>3797.0</v>
      </c>
      <c r="C51" s="6">
        <v>3790.0</v>
      </c>
      <c r="D51" s="6">
        <v>3798.0</v>
      </c>
      <c r="E51" s="6">
        <v>3864.0</v>
      </c>
      <c r="F51" s="6">
        <v>3969.0</v>
      </c>
      <c r="G51" s="6">
        <v>5458.0</v>
      </c>
      <c r="H51" s="6">
        <v>7435.0</v>
      </c>
      <c r="I51" s="6">
        <v>7455.0</v>
      </c>
      <c r="J51" s="6">
        <v>7458.0</v>
      </c>
      <c r="K51" s="6">
        <v>7438.0</v>
      </c>
      <c r="L51" s="6">
        <v>7481.0</v>
      </c>
      <c r="M51" s="6">
        <v>7498.0</v>
      </c>
      <c r="N51" s="6">
        <v>7484.0</v>
      </c>
      <c r="O51" s="3"/>
      <c r="P51" s="1" t="s">
        <v>65</v>
      </c>
      <c r="Q51" s="4">
        <v>3687.0</v>
      </c>
      <c r="R51" s="5">
        <v>0.971029760337108</v>
      </c>
      <c r="S51" s="3"/>
      <c r="T51" s="3"/>
      <c r="U51" s="3"/>
      <c r="V51" s="3"/>
      <c r="W51" s="3"/>
      <c r="X51" s="3"/>
      <c r="Y51" s="3"/>
      <c r="Z51" s="3"/>
    </row>
    <row r="52" ht="14.25" customHeight="1">
      <c r="A52" s="7" t="s">
        <v>66</v>
      </c>
      <c r="B52" s="6">
        <v>3062.0</v>
      </c>
      <c r="C52" s="6">
        <v>3058.0</v>
      </c>
      <c r="D52" s="6">
        <v>3059.0</v>
      </c>
      <c r="E52" s="6">
        <v>3056.0</v>
      </c>
      <c r="F52" s="6">
        <v>3065.0</v>
      </c>
      <c r="G52" s="6">
        <v>3052.0</v>
      </c>
      <c r="H52" s="6">
        <v>3038.0</v>
      </c>
      <c r="I52" s="6">
        <v>3040.0</v>
      </c>
      <c r="J52" s="6">
        <v>3034.0</v>
      </c>
      <c r="K52" s="6">
        <v>3093.0</v>
      </c>
      <c r="L52" s="6">
        <v>3229.0</v>
      </c>
      <c r="M52" s="6">
        <v>3269.0</v>
      </c>
      <c r="N52" s="6">
        <v>3285.0</v>
      </c>
      <c r="O52" s="3"/>
      <c r="P52" s="1" t="s">
        <v>66</v>
      </c>
      <c r="Q52" s="4">
        <v>223.0</v>
      </c>
      <c r="R52" s="5">
        <v>0.0728282168517309</v>
      </c>
      <c r="S52" s="3"/>
      <c r="T52" s="3"/>
      <c r="U52" s="3"/>
      <c r="V52" s="3"/>
      <c r="W52" s="3"/>
      <c r="X52" s="3"/>
      <c r="Y52" s="3"/>
      <c r="Z52" s="3"/>
    </row>
    <row r="53" ht="14.25" customHeight="1">
      <c r="A53" s="7" t="s">
        <v>67</v>
      </c>
      <c r="B53" s="6">
        <v>1395.0</v>
      </c>
      <c r="C53" s="6">
        <v>1400.0</v>
      </c>
      <c r="D53" s="6">
        <v>1389.0</v>
      </c>
      <c r="E53" s="6">
        <v>1408.0</v>
      </c>
      <c r="F53" s="6">
        <v>1403.0</v>
      </c>
      <c r="G53" s="6">
        <v>1407.0</v>
      </c>
      <c r="H53" s="6">
        <v>1467.0</v>
      </c>
      <c r="I53" s="6">
        <v>1465.0</v>
      </c>
      <c r="J53" s="6">
        <v>1465.0</v>
      </c>
      <c r="K53" s="6">
        <v>1467.0</v>
      </c>
      <c r="L53" s="6">
        <v>1473.0</v>
      </c>
      <c r="M53" s="6">
        <v>1474.0</v>
      </c>
      <c r="N53" s="6">
        <v>1473.0</v>
      </c>
      <c r="O53" s="3"/>
      <c r="P53" s="1" t="s">
        <v>67</v>
      </c>
      <c r="Q53" s="4">
        <v>78.0</v>
      </c>
      <c r="R53" s="5">
        <v>0.0559139784946236</v>
      </c>
      <c r="S53" s="3"/>
      <c r="T53" s="3"/>
      <c r="U53" s="3"/>
      <c r="V53" s="3"/>
      <c r="W53" s="3"/>
      <c r="X53" s="3"/>
      <c r="Y53" s="3"/>
      <c r="Z53" s="3"/>
    </row>
    <row r="54" ht="14.25" customHeight="1">
      <c r="A54" s="7" t="s">
        <v>68</v>
      </c>
      <c r="B54" s="6">
        <v>95669.0</v>
      </c>
      <c r="C54" s="6">
        <v>95353.0</v>
      </c>
      <c r="D54" s="6">
        <v>95243.0</v>
      </c>
      <c r="E54" s="6">
        <v>95158.0</v>
      </c>
      <c r="F54" s="6">
        <v>95182.0</v>
      </c>
      <c r="G54" s="6">
        <v>95011.0</v>
      </c>
      <c r="H54" s="6">
        <v>94780.0</v>
      </c>
      <c r="I54" s="6">
        <v>94570.0</v>
      </c>
      <c r="J54" s="6">
        <v>94351.0</v>
      </c>
      <c r="K54" s="6">
        <v>94173.0</v>
      </c>
      <c r="L54" s="6">
        <v>93859.0</v>
      </c>
      <c r="M54" s="6">
        <v>93388.0</v>
      </c>
      <c r="N54" s="6">
        <v>92860.0</v>
      </c>
      <c r="O54" s="3"/>
      <c r="P54" s="1" t="s">
        <v>68</v>
      </c>
      <c r="Q54" s="4">
        <v>-2809.0</v>
      </c>
      <c r="R54" s="5">
        <v>-0.0293616532000962</v>
      </c>
      <c r="S54" s="3"/>
      <c r="T54" s="3"/>
      <c r="U54" s="3"/>
      <c r="V54" s="3"/>
      <c r="W54" s="3"/>
      <c r="X54" s="3"/>
      <c r="Y54" s="3"/>
      <c r="Z54" s="3"/>
    </row>
    <row r="55" ht="14.25" customHeight="1">
      <c r="A55" s="7" t="s">
        <v>69</v>
      </c>
      <c r="B55" s="6">
        <v>30961.0</v>
      </c>
      <c r="C55" s="6">
        <v>31003.0</v>
      </c>
      <c r="D55" s="6">
        <v>30919.0</v>
      </c>
      <c r="E55" s="6">
        <v>30837.0</v>
      </c>
      <c r="F55" s="6">
        <v>30781.0</v>
      </c>
      <c r="G55" s="6">
        <v>30753.0</v>
      </c>
      <c r="H55" s="6">
        <v>30763.0</v>
      </c>
      <c r="I55" s="6">
        <v>30658.0</v>
      </c>
      <c r="J55" s="6">
        <v>30571.0</v>
      </c>
      <c r="K55" s="6">
        <v>30483.0</v>
      </c>
      <c r="L55" s="6">
        <v>30476.0</v>
      </c>
      <c r="M55" s="6">
        <v>30410.0</v>
      </c>
      <c r="N55" s="6">
        <v>30161.0</v>
      </c>
      <c r="O55" s="3"/>
      <c r="P55" s="1" t="s">
        <v>69</v>
      </c>
      <c r="Q55" s="4">
        <v>-800.0</v>
      </c>
      <c r="R55" s="5">
        <v>-0.0258389586899647</v>
      </c>
      <c r="S55" s="3"/>
      <c r="T55" s="3"/>
      <c r="U55" s="3"/>
      <c r="V55" s="3"/>
      <c r="W55" s="3"/>
      <c r="X55" s="3"/>
      <c r="Y55" s="3"/>
      <c r="Z55" s="3"/>
    </row>
    <row r="56" ht="14.25" customHeight="1">
      <c r="A56" s="7" t="s">
        <v>70</v>
      </c>
      <c r="B56" s="6">
        <v>11237.0</v>
      </c>
      <c r="C56" s="6">
        <v>11182.0</v>
      </c>
      <c r="D56" s="6">
        <v>11109.0</v>
      </c>
      <c r="E56" s="6">
        <v>11036.0</v>
      </c>
      <c r="F56" s="6">
        <v>10916.0</v>
      </c>
      <c r="G56" s="6">
        <v>10781.0</v>
      </c>
      <c r="H56" s="6">
        <v>10711.0</v>
      </c>
      <c r="I56" s="6">
        <v>10634.0</v>
      </c>
      <c r="J56" s="6">
        <v>10526.0</v>
      </c>
      <c r="K56" s="6">
        <v>10419.0</v>
      </c>
      <c r="L56" s="6">
        <v>10338.0</v>
      </c>
      <c r="M56" s="6">
        <v>10249.0</v>
      </c>
      <c r="N56" s="6">
        <v>10135.0</v>
      </c>
      <c r="O56" s="3"/>
      <c r="P56" s="1" t="s">
        <v>70</v>
      </c>
      <c r="Q56" s="4">
        <v>-1102.0</v>
      </c>
      <c r="R56" s="5">
        <v>-0.0980688795941977</v>
      </c>
      <c r="S56" s="3"/>
      <c r="T56" s="3"/>
      <c r="U56" s="3"/>
      <c r="V56" s="3"/>
      <c r="W56" s="3"/>
      <c r="X56" s="3"/>
      <c r="Y56" s="3"/>
      <c r="Z56" s="3"/>
    </row>
    <row r="57" ht="14.25" customHeight="1">
      <c r="A57" s="7" t="s">
        <v>71</v>
      </c>
      <c r="B57" s="6">
        <v>11263.0</v>
      </c>
      <c r="C57" s="6">
        <v>11228.0</v>
      </c>
      <c r="D57" s="6">
        <v>11226.0</v>
      </c>
      <c r="E57" s="6">
        <v>11227.0</v>
      </c>
      <c r="F57" s="6">
        <v>11140.0</v>
      </c>
      <c r="G57" s="6">
        <v>11121.0</v>
      </c>
      <c r="H57" s="6">
        <v>11098.0</v>
      </c>
      <c r="I57" s="6">
        <v>11022.0</v>
      </c>
      <c r="J57" s="6">
        <v>10950.0</v>
      </c>
      <c r="K57" s="6">
        <v>10910.0</v>
      </c>
      <c r="L57" s="6">
        <v>10860.0</v>
      </c>
      <c r="M57" s="6">
        <v>10805.0</v>
      </c>
      <c r="N57" s="6">
        <v>10768.0</v>
      </c>
      <c r="O57" s="3"/>
      <c r="P57" s="1" t="s">
        <v>71</v>
      </c>
      <c r="Q57" s="4">
        <v>-495.0</v>
      </c>
      <c r="R57" s="5">
        <v>-0.0439492142413211</v>
      </c>
      <c r="S57" s="3"/>
      <c r="T57" s="3"/>
      <c r="U57" s="3"/>
      <c r="V57" s="3"/>
      <c r="W57" s="3"/>
      <c r="X57" s="3"/>
      <c r="Y57" s="3"/>
      <c r="Z57" s="3"/>
    </row>
    <row r="58" ht="14.25" customHeight="1">
      <c r="A58" s="7" t="s">
        <v>72</v>
      </c>
      <c r="B58" s="6">
        <v>1602.0</v>
      </c>
      <c r="C58" s="6">
        <v>1606.0</v>
      </c>
      <c r="D58" s="6">
        <v>1603.0</v>
      </c>
      <c r="E58" s="6">
        <v>1637.0</v>
      </c>
      <c r="F58" s="6">
        <v>1648.0</v>
      </c>
      <c r="G58" s="6">
        <v>1666.0</v>
      </c>
      <c r="H58" s="6">
        <v>1695.0</v>
      </c>
      <c r="I58" s="6">
        <v>1701.0</v>
      </c>
      <c r="J58" s="6">
        <v>1700.0</v>
      </c>
      <c r="K58" s="6">
        <v>1688.0</v>
      </c>
      <c r="L58" s="6">
        <v>1679.0</v>
      </c>
      <c r="M58" s="6">
        <v>1684.0</v>
      </c>
      <c r="N58" s="6">
        <v>1675.0</v>
      </c>
      <c r="O58" s="3"/>
      <c r="P58" s="1" t="s">
        <v>72</v>
      </c>
      <c r="Q58" s="4">
        <v>73.0</v>
      </c>
      <c r="R58" s="5">
        <v>0.0455680399500624</v>
      </c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3"/>
      <c r="P59" s="1"/>
      <c r="Q59" s="4"/>
      <c r="R59" s="5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8"/>
      <c r="R60" s="9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8"/>
      <c r="R61" s="9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8"/>
      <c r="R62" s="9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8"/>
      <c r="R63" s="9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8"/>
      <c r="R64" s="9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8"/>
      <c r="R65" s="9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8"/>
      <c r="R66" s="9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8"/>
      <c r="R67" s="9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8"/>
      <c r="R68" s="9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8"/>
      <c r="R69" s="9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8"/>
      <c r="R70" s="9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8"/>
      <c r="R71" s="9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8"/>
      <c r="R72" s="9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8"/>
      <c r="R73" s="9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8"/>
      <c r="R74" s="9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9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8"/>
      <c r="R76" s="9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8"/>
      <c r="R77" s="9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8"/>
      <c r="R78" s="9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8"/>
      <c r="R79" s="9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8"/>
      <c r="R80" s="9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8"/>
      <c r="R81" s="9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8"/>
      <c r="R82" s="9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8"/>
      <c r="R83" s="9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8"/>
      <c r="R84" s="9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8"/>
      <c r="R85" s="9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8"/>
      <c r="R86" s="9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8"/>
      <c r="R87" s="9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8"/>
      <c r="R88" s="9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8"/>
      <c r="R89" s="9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8"/>
      <c r="R90" s="9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8"/>
      <c r="R91" s="9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8"/>
      <c r="R92" s="9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8"/>
      <c r="R93" s="9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8"/>
      <c r="R94" s="9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8"/>
      <c r="R95" s="9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8"/>
      <c r="R96" s="9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8"/>
      <c r="R97" s="9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8"/>
      <c r="R98" s="9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8"/>
      <c r="R99" s="9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8"/>
      <c r="R100" s="9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8"/>
      <c r="R101" s="9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8"/>
      <c r="R102" s="9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8"/>
      <c r="R103" s="9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8"/>
      <c r="R104" s="9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8"/>
      <c r="R105" s="9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8"/>
      <c r="R106" s="9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8"/>
      <c r="R107" s="9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8"/>
      <c r="R108" s="9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8"/>
      <c r="R109" s="9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8"/>
      <c r="R110" s="9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8"/>
      <c r="R111" s="9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8"/>
      <c r="R112" s="9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8"/>
      <c r="R113" s="9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8"/>
      <c r="R114" s="9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8"/>
      <c r="R115" s="9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8"/>
      <c r="R116" s="9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8"/>
      <c r="R117" s="9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8"/>
      <c r="R118" s="9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8"/>
      <c r="R119" s="9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8"/>
      <c r="R120" s="9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8"/>
      <c r="R121" s="9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8"/>
      <c r="R122" s="9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8"/>
      <c r="R123" s="9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8"/>
      <c r="R124" s="9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8"/>
      <c r="R125" s="9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8"/>
      <c r="R126" s="9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8"/>
      <c r="R127" s="9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8"/>
      <c r="R128" s="9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8"/>
      <c r="R129" s="9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8"/>
      <c r="R130" s="9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8"/>
      <c r="R131" s="9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8"/>
      <c r="R132" s="9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8"/>
      <c r="R133" s="9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8"/>
      <c r="R134" s="9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8"/>
      <c r="R135" s="9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8"/>
      <c r="R136" s="9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8"/>
      <c r="R137" s="9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8"/>
      <c r="R138" s="9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8"/>
      <c r="R139" s="9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8"/>
      <c r="R140" s="9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8"/>
      <c r="R141" s="9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8"/>
      <c r="R142" s="9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8"/>
      <c r="R143" s="9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8"/>
      <c r="R144" s="9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8"/>
      <c r="R145" s="9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8"/>
      <c r="R146" s="9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8"/>
      <c r="R147" s="9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8"/>
      <c r="R148" s="9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8"/>
      <c r="R149" s="9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8"/>
      <c r="R150" s="9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8"/>
      <c r="R151" s="9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8"/>
      <c r="R152" s="9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8"/>
      <c r="R153" s="9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8"/>
      <c r="R154" s="9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8"/>
      <c r="R155" s="9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8"/>
      <c r="R156" s="9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8"/>
      <c r="R157" s="9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8"/>
      <c r="R158" s="9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8"/>
      <c r="R159" s="9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8"/>
      <c r="R160" s="9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8"/>
      <c r="R161" s="9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8"/>
      <c r="R162" s="9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8"/>
      <c r="R163" s="9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8"/>
      <c r="R164" s="9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8"/>
      <c r="R165" s="9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8"/>
      <c r="R166" s="9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8"/>
      <c r="R167" s="9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8"/>
      <c r="R168" s="9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8"/>
      <c r="R169" s="9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8"/>
      <c r="R170" s="9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8"/>
      <c r="R171" s="9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8"/>
      <c r="R172" s="9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8"/>
      <c r="R173" s="9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8"/>
      <c r="R174" s="9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8"/>
      <c r="R175" s="9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8"/>
      <c r="R176" s="9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8"/>
      <c r="R177" s="9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8"/>
      <c r="R178" s="9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8"/>
      <c r="R179" s="9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8"/>
      <c r="R180" s="9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8"/>
      <c r="R181" s="9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8"/>
      <c r="R182" s="9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8"/>
      <c r="R183" s="9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8"/>
      <c r="R184" s="9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8"/>
      <c r="R185" s="9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8"/>
      <c r="R186" s="9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8"/>
      <c r="R187" s="9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8"/>
      <c r="R188" s="9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8"/>
      <c r="R189" s="9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8"/>
      <c r="R190" s="9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8"/>
      <c r="R191" s="9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8"/>
      <c r="R192" s="9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8"/>
      <c r="R193" s="9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8"/>
      <c r="R194" s="9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8"/>
      <c r="R195" s="9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8"/>
      <c r="R196" s="9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8"/>
      <c r="R197" s="9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8"/>
      <c r="R198" s="9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8"/>
      <c r="R199" s="9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8"/>
      <c r="R200" s="9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8"/>
      <c r="R201" s="9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8"/>
      <c r="R202" s="9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8"/>
      <c r="R203" s="9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8"/>
      <c r="R204" s="9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8"/>
      <c r="R205" s="9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8"/>
      <c r="R206" s="9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8"/>
      <c r="R207" s="9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8"/>
      <c r="R208" s="9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8"/>
      <c r="R209" s="9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8"/>
      <c r="R210" s="9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8"/>
      <c r="R211" s="9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8"/>
      <c r="R212" s="9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8"/>
      <c r="R213" s="9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8"/>
      <c r="R214" s="9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8"/>
      <c r="R215" s="9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8"/>
      <c r="R216" s="9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8"/>
      <c r="R217" s="9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8"/>
      <c r="R218" s="9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8"/>
      <c r="R219" s="9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8"/>
      <c r="R220" s="9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8"/>
      <c r="R221" s="9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8"/>
      <c r="R222" s="9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8"/>
      <c r="R223" s="9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8"/>
      <c r="R224" s="9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8"/>
      <c r="R225" s="9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8"/>
      <c r="R226" s="9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8"/>
      <c r="R227" s="9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8"/>
      <c r="R228" s="9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8"/>
      <c r="R229" s="9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8"/>
      <c r="R230" s="9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8"/>
      <c r="R231" s="9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8"/>
      <c r="R232" s="9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8"/>
      <c r="R233" s="9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8"/>
      <c r="R234" s="9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8"/>
      <c r="R235" s="9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8"/>
      <c r="R236" s="9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8"/>
      <c r="R237" s="9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8"/>
      <c r="R238" s="9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8"/>
      <c r="R239" s="9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8"/>
      <c r="R240" s="9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8"/>
      <c r="R241" s="9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8"/>
      <c r="R242" s="9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8"/>
      <c r="R243" s="9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8"/>
      <c r="R244" s="9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8"/>
      <c r="R245" s="9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8"/>
      <c r="R246" s="9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8"/>
      <c r="R247" s="9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8"/>
      <c r="R248" s="9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8"/>
      <c r="R249" s="9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8"/>
      <c r="R250" s="9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8"/>
      <c r="R251" s="9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8"/>
      <c r="R252" s="9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8"/>
      <c r="R253" s="9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8"/>
      <c r="R254" s="9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8"/>
      <c r="R255" s="9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8"/>
      <c r="R256" s="9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8"/>
      <c r="R257" s="9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8"/>
      <c r="R258" s="9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8"/>
      <c r="R259" s="9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8"/>
      <c r="R260" s="9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8"/>
      <c r="R261" s="9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8"/>
      <c r="R262" s="9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8"/>
      <c r="R263" s="9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8"/>
      <c r="R264" s="9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8"/>
      <c r="R265" s="9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8"/>
      <c r="R266" s="9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8"/>
      <c r="R267" s="9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8"/>
      <c r="R268" s="9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8"/>
      <c r="R269" s="9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8"/>
      <c r="R270" s="9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8"/>
      <c r="R271" s="9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8"/>
      <c r="R272" s="9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8"/>
      <c r="R273" s="9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8"/>
      <c r="R274" s="9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8"/>
      <c r="R275" s="9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8"/>
      <c r="R276" s="9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8"/>
      <c r="R277" s="9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8"/>
      <c r="R278" s="9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8"/>
      <c r="R279" s="9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8"/>
      <c r="R280" s="9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8"/>
      <c r="R281" s="9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8"/>
      <c r="R282" s="9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8"/>
      <c r="R283" s="9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8"/>
      <c r="R284" s="9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8"/>
      <c r="R285" s="9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8"/>
      <c r="R286" s="9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8"/>
      <c r="R287" s="9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8"/>
      <c r="R288" s="9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8"/>
      <c r="R289" s="9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8"/>
      <c r="R290" s="9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8"/>
      <c r="R291" s="9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8"/>
      <c r="R292" s="9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8"/>
      <c r="R293" s="9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8"/>
      <c r="R294" s="9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8"/>
      <c r="R295" s="9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8"/>
      <c r="R296" s="9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8"/>
      <c r="R297" s="9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8"/>
      <c r="R298" s="9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8"/>
      <c r="R299" s="9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8"/>
      <c r="R300" s="9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8"/>
      <c r="R301" s="9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8"/>
      <c r="R302" s="9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8"/>
      <c r="R303" s="9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8"/>
      <c r="R304" s="9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8"/>
      <c r="R305" s="9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8"/>
      <c r="R306" s="9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8"/>
      <c r="R307" s="9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8"/>
      <c r="R308" s="9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8"/>
      <c r="R309" s="9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8"/>
      <c r="R310" s="9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8"/>
      <c r="R311" s="9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8"/>
      <c r="R312" s="9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8"/>
      <c r="R313" s="9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8"/>
      <c r="R314" s="9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8"/>
      <c r="R315" s="9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8"/>
      <c r="R316" s="9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8"/>
      <c r="R317" s="9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8"/>
      <c r="R318" s="9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8"/>
      <c r="R319" s="9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8"/>
      <c r="R320" s="9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8"/>
      <c r="R321" s="9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8"/>
      <c r="R322" s="9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8"/>
      <c r="R323" s="9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8"/>
      <c r="R324" s="9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8"/>
      <c r="R325" s="9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8"/>
      <c r="R326" s="9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8"/>
      <c r="R327" s="9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8"/>
      <c r="R328" s="9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8"/>
      <c r="R329" s="9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8"/>
      <c r="R330" s="9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8"/>
      <c r="R331" s="9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8"/>
      <c r="R332" s="9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8"/>
      <c r="R333" s="9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8"/>
      <c r="R334" s="9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8"/>
      <c r="R335" s="9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8"/>
      <c r="R336" s="9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8"/>
      <c r="R337" s="9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8"/>
      <c r="R338" s="9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8"/>
      <c r="R339" s="9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8"/>
      <c r="R340" s="9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8"/>
      <c r="R341" s="9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8"/>
      <c r="R342" s="9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8"/>
      <c r="R343" s="9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8"/>
      <c r="R344" s="9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8"/>
      <c r="R345" s="9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8"/>
      <c r="R346" s="9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8"/>
      <c r="R347" s="9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8"/>
      <c r="R348" s="9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8"/>
      <c r="R349" s="9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8"/>
      <c r="R350" s="9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8"/>
      <c r="R351" s="9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8"/>
      <c r="R352" s="9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8"/>
      <c r="R353" s="9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8"/>
      <c r="R354" s="9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8"/>
      <c r="R355" s="9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8"/>
      <c r="R356" s="9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8"/>
      <c r="R357" s="9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8"/>
      <c r="R358" s="9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8"/>
      <c r="R359" s="9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8"/>
      <c r="R360" s="9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8"/>
      <c r="R361" s="9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8"/>
      <c r="R362" s="9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8"/>
      <c r="R363" s="9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8"/>
      <c r="R364" s="9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8"/>
      <c r="R365" s="9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8"/>
      <c r="R366" s="9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8"/>
      <c r="R367" s="9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8"/>
      <c r="R368" s="9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8"/>
      <c r="R369" s="9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8"/>
      <c r="R370" s="9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8"/>
      <c r="R371" s="9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8"/>
      <c r="R372" s="9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8"/>
      <c r="R373" s="9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8"/>
      <c r="R374" s="9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8"/>
      <c r="R375" s="9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8"/>
      <c r="R376" s="9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8"/>
      <c r="R377" s="9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8"/>
      <c r="R378" s="9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8"/>
      <c r="R379" s="9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8"/>
      <c r="R380" s="9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8"/>
      <c r="R381" s="9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8"/>
      <c r="R382" s="9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8"/>
      <c r="R383" s="9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8"/>
      <c r="R384" s="9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8"/>
      <c r="R385" s="9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8"/>
      <c r="R386" s="9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8"/>
      <c r="R387" s="9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8"/>
      <c r="R388" s="9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8"/>
      <c r="R389" s="9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8"/>
      <c r="R390" s="9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8"/>
      <c r="R391" s="9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8"/>
      <c r="R392" s="9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8"/>
      <c r="R393" s="9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8"/>
      <c r="R394" s="9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8"/>
      <c r="R395" s="9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8"/>
      <c r="R396" s="9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8"/>
      <c r="R397" s="9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8"/>
      <c r="R398" s="9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8"/>
      <c r="R399" s="9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8"/>
      <c r="R400" s="9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8"/>
      <c r="R401" s="9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8"/>
      <c r="R402" s="9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8"/>
      <c r="R403" s="9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8"/>
      <c r="R404" s="9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8"/>
      <c r="R405" s="9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8"/>
      <c r="R406" s="9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8"/>
      <c r="R407" s="9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8"/>
      <c r="R408" s="9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8"/>
      <c r="R409" s="9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8"/>
      <c r="R410" s="9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8"/>
      <c r="R411" s="9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8"/>
      <c r="R412" s="9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8"/>
      <c r="R413" s="9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8"/>
      <c r="R414" s="9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8"/>
      <c r="R415" s="9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8"/>
      <c r="R416" s="9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8"/>
      <c r="R417" s="9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8"/>
      <c r="R418" s="9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8"/>
      <c r="R419" s="9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8"/>
      <c r="R420" s="9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8"/>
      <c r="R421" s="9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8"/>
      <c r="R422" s="9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8"/>
      <c r="R423" s="9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8"/>
      <c r="R424" s="9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8"/>
      <c r="R425" s="9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8"/>
      <c r="R426" s="9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8"/>
      <c r="R427" s="9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8"/>
      <c r="R428" s="9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8"/>
      <c r="R429" s="9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8"/>
      <c r="R430" s="9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8"/>
      <c r="R431" s="9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8"/>
      <c r="R432" s="9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8"/>
      <c r="R433" s="9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8"/>
      <c r="R434" s="9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8"/>
      <c r="R435" s="9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8"/>
      <c r="R436" s="9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8"/>
      <c r="R437" s="9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8"/>
      <c r="R438" s="9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8"/>
      <c r="R439" s="9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8"/>
      <c r="R440" s="9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8"/>
      <c r="R441" s="9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8"/>
      <c r="R442" s="9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8"/>
      <c r="R443" s="9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8"/>
      <c r="R444" s="9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8"/>
      <c r="R445" s="9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8"/>
      <c r="R446" s="9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8"/>
      <c r="R447" s="9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8"/>
      <c r="R448" s="9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8"/>
      <c r="R449" s="9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8"/>
      <c r="R450" s="9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8"/>
      <c r="R451" s="9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8"/>
      <c r="R452" s="9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8"/>
      <c r="R453" s="9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8"/>
      <c r="R454" s="9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8"/>
      <c r="R455" s="9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8"/>
      <c r="R456" s="9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8"/>
      <c r="R457" s="9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8"/>
      <c r="R458" s="9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8"/>
      <c r="R459" s="9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8"/>
      <c r="R460" s="9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8"/>
      <c r="R461" s="9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8"/>
      <c r="R462" s="9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8"/>
      <c r="R463" s="9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8"/>
      <c r="R464" s="9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8"/>
      <c r="R465" s="9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8"/>
      <c r="R466" s="9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8"/>
      <c r="R467" s="9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8"/>
      <c r="R468" s="9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8"/>
      <c r="R469" s="9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8"/>
      <c r="R470" s="9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8"/>
      <c r="R471" s="9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8"/>
      <c r="R472" s="9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8"/>
      <c r="R473" s="9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8"/>
      <c r="R474" s="9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8"/>
      <c r="R475" s="9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8"/>
      <c r="R476" s="9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8"/>
      <c r="R477" s="9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8"/>
      <c r="R478" s="9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8"/>
      <c r="R479" s="9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8"/>
      <c r="R480" s="9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8"/>
      <c r="R481" s="9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8"/>
      <c r="R482" s="9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8"/>
      <c r="R483" s="9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8"/>
      <c r="R484" s="9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8"/>
      <c r="R485" s="9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8"/>
      <c r="R486" s="9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8"/>
      <c r="R487" s="9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8"/>
      <c r="R488" s="9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8"/>
      <c r="R489" s="9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8"/>
      <c r="R490" s="9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8"/>
      <c r="R491" s="9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8"/>
      <c r="R492" s="9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8"/>
      <c r="R493" s="9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8"/>
      <c r="R494" s="9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8"/>
      <c r="R495" s="9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8"/>
      <c r="R496" s="9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8"/>
      <c r="R497" s="9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8"/>
      <c r="R498" s="9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8"/>
      <c r="R499" s="9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8"/>
      <c r="R500" s="9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8"/>
      <c r="R501" s="9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8"/>
      <c r="R502" s="9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8"/>
      <c r="R503" s="9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8"/>
      <c r="R504" s="9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8"/>
      <c r="R505" s="9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8"/>
      <c r="R506" s="9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8"/>
      <c r="R507" s="9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8"/>
      <c r="R508" s="9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8"/>
      <c r="R509" s="9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8"/>
      <c r="R510" s="9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8"/>
      <c r="R511" s="9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8"/>
      <c r="R512" s="9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8"/>
      <c r="R513" s="9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8"/>
      <c r="R514" s="9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8"/>
      <c r="R515" s="9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8"/>
      <c r="R516" s="9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8"/>
      <c r="R517" s="9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8"/>
      <c r="R518" s="9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8"/>
      <c r="R519" s="9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8"/>
      <c r="R520" s="9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8"/>
      <c r="R521" s="9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8"/>
      <c r="R522" s="9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8"/>
      <c r="R523" s="9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8"/>
      <c r="R524" s="9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8"/>
      <c r="R525" s="9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8"/>
      <c r="R526" s="9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8"/>
      <c r="R527" s="9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8"/>
      <c r="R528" s="9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8"/>
      <c r="R529" s="9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8"/>
      <c r="R530" s="9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8"/>
      <c r="R531" s="9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8"/>
      <c r="R532" s="9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8"/>
      <c r="R533" s="9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8"/>
      <c r="R534" s="9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8"/>
      <c r="R535" s="9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8"/>
      <c r="R536" s="9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8"/>
      <c r="R537" s="9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8"/>
      <c r="R538" s="9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8"/>
      <c r="R539" s="9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8"/>
      <c r="R540" s="9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8"/>
      <c r="R541" s="9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8"/>
      <c r="R542" s="9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8"/>
      <c r="R543" s="9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8"/>
      <c r="R544" s="9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8"/>
      <c r="R545" s="9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8"/>
      <c r="R546" s="9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8"/>
      <c r="R547" s="9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8"/>
      <c r="R548" s="9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8"/>
      <c r="R549" s="9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8"/>
      <c r="R550" s="9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8"/>
      <c r="R551" s="9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8"/>
      <c r="R552" s="9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8"/>
      <c r="R553" s="9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8"/>
      <c r="R554" s="9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8"/>
      <c r="R555" s="9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8"/>
      <c r="R556" s="9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8"/>
      <c r="R557" s="9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8"/>
      <c r="R558" s="9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8"/>
      <c r="R559" s="9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8"/>
      <c r="R560" s="9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8"/>
      <c r="R561" s="9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8"/>
      <c r="R562" s="9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8"/>
      <c r="R563" s="9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8"/>
      <c r="R564" s="9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8"/>
      <c r="R565" s="9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8"/>
      <c r="R566" s="9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8"/>
      <c r="R567" s="9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8"/>
      <c r="R568" s="9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8"/>
      <c r="R569" s="9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8"/>
      <c r="R570" s="9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8"/>
      <c r="R571" s="9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8"/>
      <c r="R572" s="9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8"/>
      <c r="R573" s="9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8"/>
      <c r="R574" s="9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8"/>
      <c r="R575" s="9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8"/>
      <c r="R576" s="9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8"/>
      <c r="R577" s="9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8"/>
      <c r="R578" s="9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8"/>
      <c r="R579" s="9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8"/>
      <c r="R580" s="9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8"/>
      <c r="R581" s="9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8"/>
      <c r="R582" s="9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8"/>
      <c r="R583" s="9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8"/>
      <c r="R584" s="9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8"/>
      <c r="R585" s="9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8"/>
      <c r="R586" s="9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8"/>
      <c r="R587" s="9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8"/>
      <c r="R588" s="9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8"/>
      <c r="R589" s="9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8"/>
      <c r="R590" s="9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8"/>
      <c r="R591" s="9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8"/>
      <c r="R592" s="9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8"/>
      <c r="R593" s="9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8"/>
      <c r="R594" s="9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8"/>
      <c r="R595" s="9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8"/>
      <c r="R596" s="9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8"/>
      <c r="R597" s="9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8"/>
      <c r="R598" s="9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8"/>
      <c r="R599" s="9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8"/>
      <c r="R600" s="9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8"/>
      <c r="R601" s="9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8"/>
      <c r="R602" s="9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8"/>
      <c r="R603" s="9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8"/>
      <c r="R604" s="9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8"/>
      <c r="R605" s="9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8"/>
      <c r="R606" s="9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8"/>
      <c r="R607" s="9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8"/>
      <c r="R608" s="9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8"/>
      <c r="R609" s="9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8"/>
      <c r="R610" s="9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8"/>
      <c r="R611" s="9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8"/>
      <c r="R612" s="9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8"/>
      <c r="R613" s="9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8"/>
      <c r="R614" s="9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8"/>
      <c r="R615" s="9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8"/>
      <c r="R616" s="9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8"/>
      <c r="R617" s="9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8"/>
      <c r="R618" s="9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8"/>
      <c r="R619" s="9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8"/>
      <c r="R620" s="9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8"/>
      <c r="R621" s="9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8"/>
      <c r="R622" s="9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8"/>
      <c r="R623" s="9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8"/>
      <c r="R624" s="9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8"/>
      <c r="R625" s="9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8"/>
      <c r="R626" s="9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8"/>
      <c r="R627" s="9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8"/>
      <c r="R628" s="9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8"/>
      <c r="R629" s="9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8"/>
      <c r="R630" s="9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8"/>
      <c r="R631" s="9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8"/>
      <c r="R632" s="9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8"/>
      <c r="R633" s="9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8"/>
      <c r="R634" s="9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8"/>
      <c r="R635" s="9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8"/>
      <c r="R636" s="9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8"/>
      <c r="R637" s="9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8"/>
      <c r="R638" s="9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8"/>
      <c r="R639" s="9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8"/>
      <c r="R640" s="9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8"/>
      <c r="R641" s="9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8"/>
      <c r="R642" s="9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8"/>
      <c r="R643" s="9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8"/>
      <c r="R644" s="9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8"/>
      <c r="R645" s="9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8"/>
      <c r="R646" s="9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8"/>
      <c r="R647" s="9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8"/>
      <c r="R648" s="9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8"/>
      <c r="R649" s="9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8"/>
      <c r="R650" s="9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8"/>
      <c r="R651" s="9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8"/>
      <c r="R652" s="9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8"/>
      <c r="R653" s="9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8"/>
      <c r="R654" s="9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8"/>
      <c r="R655" s="9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8"/>
      <c r="R656" s="9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8"/>
      <c r="R657" s="9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8"/>
      <c r="R658" s="9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8"/>
      <c r="R659" s="9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8"/>
      <c r="R660" s="9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8"/>
      <c r="R661" s="9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8"/>
      <c r="R662" s="9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8"/>
      <c r="R663" s="9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8"/>
      <c r="R664" s="9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8"/>
      <c r="R665" s="9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8"/>
      <c r="R666" s="9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8"/>
      <c r="R667" s="9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8"/>
      <c r="R668" s="9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8"/>
      <c r="R669" s="9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8"/>
      <c r="R670" s="9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8"/>
      <c r="R671" s="9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8"/>
      <c r="R672" s="9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8"/>
      <c r="R673" s="9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8"/>
      <c r="R674" s="9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8"/>
      <c r="R675" s="9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8"/>
      <c r="R676" s="9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8"/>
      <c r="R677" s="9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8"/>
      <c r="R678" s="9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8"/>
      <c r="R679" s="9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8"/>
      <c r="R680" s="9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8"/>
      <c r="R681" s="9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8"/>
      <c r="R682" s="9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8"/>
      <c r="R683" s="9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8"/>
      <c r="R684" s="9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8"/>
      <c r="R685" s="9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8"/>
      <c r="R686" s="9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8"/>
      <c r="R687" s="9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8"/>
      <c r="R688" s="9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8"/>
      <c r="R689" s="9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8"/>
      <c r="R690" s="9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8"/>
      <c r="R691" s="9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8"/>
      <c r="R692" s="9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8"/>
      <c r="R693" s="9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8"/>
      <c r="R694" s="9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8"/>
      <c r="R695" s="9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8"/>
      <c r="R696" s="9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8"/>
      <c r="R697" s="9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8"/>
      <c r="R698" s="9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8"/>
      <c r="R699" s="9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8"/>
      <c r="R700" s="9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8"/>
      <c r="R701" s="9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8"/>
      <c r="R702" s="9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8"/>
      <c r="R703" s="9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8"/>
      <c r="R704" s="9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8"/>
      <c r="R705" s="9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8"/>
      <c r="R706" s="9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8"/>
      <c r="R707" s="9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8"/>
      <c r="R708" s="9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8"/>
      <c r="R709" s="9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8"/>
      <c r="R710" s="9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8"/>
      <c r="R711" s="9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8"/>
      <c r="R712" s="9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8"/>
      <c r="R713" s="9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8"/>
      <c r="R714" s="9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8"/>
      <c r="R715" s="9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8"/>
      <c r="R716" s="9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8"/>
      <c r="R717" s="9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8"/>
      <c r="R718" s="9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8"/>
      <c r="R719" s="9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8"/>
      <c r="R720" s="9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8"/>
      <c r="R721" s="9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8"/>
      <c r="R722" s="9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8"/>
      <c r="R723" s="9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8"/>
      <c r="R724" s="9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8"/>
      <c r="R725" s="9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8"/>
      <c r="R726" s="9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8"/>
      <c r="R727" s="9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8"/>
      <c r="R728" s="9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8"/>
      <c r="R729" s="9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8"/>
      <c r="R730" s="9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8"/>
      <c r="R731" s="9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8"/>
      <c r="R732" s="9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8"/>
      <c r="R733" s="9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8"/>
      <c r="R734" s="9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8"/>
      <c r="R735" s="9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8"/>
      <c r="R736" s="9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8"/>
      <c r="R737" s="9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8"/>
      <c r="R738" s="9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8"/>
      <c r="R739" s="9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8"/>
      <c r="R740" s="9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8"/>
      <c r="R741" s="9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8"/>
      <c r="R742" s="9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8"/>
      <c r="R743" s="9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8"/>
      <c r="R744" s="9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8"/>
      <c r="R745" s="9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8"/>
      <c r="R746" s="9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8"/>
      <c r="R747" s="9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8"/>
      <c r="R748" s="9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8"/>
      <c r="R749" s="9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8"/>
      <c r="R750" s="9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8"/>
      <c r="R751" s="9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8"/>
      <c r="R752" s="9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8"/>
      <c r="R753" s="9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8"/>
      <c r="R754" s="9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8"/>
      <c r="R755" s="9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8"/>
      <c r="R756" s="9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8"/>
      <c r="R757" s="9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8"/>
      <c r="R758" s="9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8"/>
      <c r="R759" s="9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8"/>
      <c r="R760" s="9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8"/>
      <c r="R761" s="9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8"/>
      <c r="R762" s="9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8"/>
      <c r="R763" s="9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8"/>
      <c r="R764" s="9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8"/>
      <c r="R765" s="9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8"/>
      <c r="R766" s="9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8"/>
      <c r="R767" s="9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8"/>
      <c r="R768" s="9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8"/>
      <c r="R769" s="9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8"/>
      <c r="R770" s="9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8"/>
      <c r="R771" s="9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8"/>
      <c r="R772" s="9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8"/>
      <c r="R773" s="9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8"/>
      <c r="R774" s="9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8"/>
      <c r="R775" s="9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8"/>
      <c r="R776" s="9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8"/>
      <c r="R777" s="9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8"/>
      <c r="R778" s="9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8"/>
      <c r="R779" s="9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8"/>
      <c r="R780" s="9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8"/>
      <c r="R781" s="9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8"/>
      <c r="R782" s="9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8"/>
      <c r="R783" s="9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8"/>
      <c r="R784" s="9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8"/>
      <c r="R785" s="9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8"/>
      <c r="R786" s="9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8"/>
      <c r="R787" s="9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8"/>
      <c r="R788" s="9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8"/>
      <c r="R789" s="9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8"/>
      <c r="R790" s="9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8"/>
      <c r="R791" s="9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8"/>
      <c r="R792" s="9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8"/>
      <c r="R793" s="9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8"/>
      <c r="R794" s="9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8"/>
      <c r="R795" s="9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8"/>
      <c r="R796" s="9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8"/>
      <c r="R797" s="9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8"/>
      <c r="R798" s="9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8"/>
      <c r="R799" s="9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8"/>
      <c r="R800" s="9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8"/>
      <c r="R801" s="9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8"/>
      <c r="R802" s="9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8"/>
      <c r="R803" s="9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8"/>
      <c r="R804" s="9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8"/>
      <c r="R805" s="9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8"/>
      <c r="R806" s="9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8"/>
      <c r="R807" s="9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8"/>
      <c r="R808" s="9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8"/>
      <c r="R809" s="9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8"/>
      <c r="R810" s="9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8"/>
      <c r="R811" s="9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8"/>
      <c r="R812" s="9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8"/>
      <c r="R813" s="9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8"/>
      <c r="R814" s="9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8"/>
      <c r="R815" s="9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8"/>
      <c r="R816" s="9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8"/>
      <c r="R817" s="9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8"/>
      <c r="R818" s="9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8"/>
      <c r="R819" s="9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8"/>
      <c r="R820" s="9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8"/>
      <c r="R821" s="9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8"/>
      <c r="R822" s="9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8"/>
      <c r="R823" s="9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8"/>
      <c r="R824" s="9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8"/>
      <c r="R825" s="9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8"/>
      <c r="R826" s="9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8"/>
      <c r="R827" s="9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8"/>
      <c r="R828" s="9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8"/>
      <c r="R829" s="9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8"/>
      <c r="R830" s="9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8"/>
      <c r="R831" s="9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8"/>
      <c r="R832" s="9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8"/>
      <c r="R833" s="9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8"/>
      <c r="R834" s="9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8"/>
      <c r="R835" s="9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8"/>
      <c r="R836" s="9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8"/>
      <c r="R837" s="9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8"/>
      <c r="R838" s="9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8"/>
      <c r="R839" s="9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8"/>
      <c r="R840" s="9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8"/>
      <c r="R841" s="9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8"/>
      <c r="R842" s="9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8"/>
      <c r="R843" s="9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8"/>
      <c r="R844" s="9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8"/>
      <c r="R845" s="9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8"/>
      <c r="R846" s="9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8"/>
      <c r="R847" s="9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8"/>
      <c r="R848" s="9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8"/>
      <c r="R849" s="9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8"/>
      <c r="R850" s="9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8"/>
      <c r="R851" s="9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8"/>
      <c r="R852" s="9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8"/>
      <c r="R853" s="9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8"/>
      <c r="R854" s="9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8"/>
      <c r="R855" s="9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8"/>
      <c r="R856" s="9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8"/>
      <c r="R857" s="9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8"/>
      <c r="R858" s="9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8"/>
      <c r="R859" s="9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8"/>
      <c r="R860" s="9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8"/>
      <c r="R861" s="9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8"/>
      <c r="R862" s="9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8"/>
      <c r="R863" s="9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8"/>
      <c r="R864" s="9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8"/>
      <c r="R865" s="9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8"/>
      <c r="R866" s="9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8"/>
      <c r="R867" s="9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8"/>
      <c r="R868" s="9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8"/>
      <c r="R869" s="9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8"/>
      <c r="R870" s="9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8"/>
      <c r="R871" s="9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8"/>
      <c r="R872" s="9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8"/>
      <c r="R873" s="9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8"/>
      <c r="R874" s="9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8"/>
      <c r="R875" s="9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8"/>
      <c r="R876" s="9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8"/>
      <c r="R877" s="9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8"/>
      <c r="R878" s="9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8"/>
      <c r="R879" s="9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8"/>
      <c r="R880" s="9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8"/>
      <c r="R881" s="9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8"/>
      <c r="R882" s="9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8"/>
      <c r="R883" s="9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8"/>
      <c r="R884" s="9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8"/>
      <c r="R885" s="9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8"/>
      <c r="R886" s="9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8"/>
      <c r="R887" s="9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8"/>
      <c r="R888" s="9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8"/>
      <c r="R889" s="9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8"/>
      <c r="R890" s="9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8"/>
      <c r="R891" s="9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8"/>
      <c r="R892" s="9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8"/>
      <c r="R893" s="9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8"/>
      <c r="R894" s="9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8"/>
      <c r="R895" s="9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8"/>
      <c r="R896" s="9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8"/>
      <c r="R897" s="9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8"/>
      <c r="R898" s="9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8"/>
      <c r="R899" s="9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8"/>
      <c r="R900" s="9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8"/>
      <c r="R901" s="9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8"/>
      <c r="R902" s="9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8"/>
      <c r="R903" s="9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8"/>
      <c r="R904" s="9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8"/>
      <c r="R905" s="9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8"/>
      <c r="R906" s="9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8"/>
      <c r="R907" s="9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8"/>
      <c r="R908" s="9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8"/>
      <c r="R909" s="9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8"/>
      <c r="R910" s="9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8"/>
      <c r="R911" s="9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8"/>
      <c r="R912" s="9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8"/>
      <c r="R913" s="9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8"/>
      <c r="R914" s="9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8"/>
      <c r="R915" s="9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8"/>
      <c r="R916" s="9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8"/>
      <c r="R917" s="9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8"/>
      <c r="R918" s="9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8"/>
      <c r="R919" s="9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8"/>
      <c r="R920" s="9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8"/>
      <c r="R921" s="9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8"/>
      <c r="R922" s="9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8"/>
      <c r="R923" s="9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8"/>
      <c r="R924" s="9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8"/>
      <c r="R925" s="9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8"/>
      <c r="R926" s="9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8"/>
      <c r="R927" s="9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8"/>
      <c r="R928" s="9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8"/>
      <c r="R929" s="9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8"/>
      <c r="R930" s="9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8"/>
      <c r="R931" s="9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8"/>
      <c r="R932" s="9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8"/>
      <c r="R933" s="9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8"/>
      <c r="R934" s="9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8"/>
      <c r="R935" s="9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8"/>
      <c r="R936" s="9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8"/>
      <c r="R937" s="9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8"/>
      <c r="R938" s="9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8"/>
      <c r="R939" s="9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8"/>
      <c r="R940" s="9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8"/>
      <c r="R941" s="9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8"/>
      <c r="R942" s="9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8"/>
      <c r="R943" s="9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8"/>
      <c r="R944" s="9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8"/>
      <c r="R945" s="9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8"/>
      <c r="R946" s="9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8"/>
      <c r="R947" s="9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8"/>
      <c r="R948" s="9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8"/>
      <c r="R949" s="9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8"/>
      <c r="R950" s="9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8"/>
      <c r="R951" s="9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8"/>
      <c r="R952" s="9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8"/>
      <c r="R953" s="9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8"/>
      <c r="R954" s="9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8"/>
      <c r="R955" s="9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8"/>
      <c r="R956" s="9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8"/>
      <c r="R957" s="9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8"/>
      <c r="R958" s="9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8"/>
      <c r="R959" s="9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8"/>
      <c r="R960" s="9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8"/>
      <c r="R961" s="9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8"/>
      <c r="R962" s="9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8"/>
      <c r="R963" s="9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8"/>
      <c r="R964" s="9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8"/>
      <c r="R965" s="9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8"/>
      <c r="R966" s="9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8"/>
      <c r="R967" s="9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8"/>
      <c r="R968" s="9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8"/>
      <c r="R969" s="9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8"/>
      <c r="R970" s="9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8"/>
      <c r="R971" s="9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8"/>
      <c r="R972" s="9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8"/>
      <c r="R973" s="9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8"/>
      <c r="R974" s="9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8"/>
      <c r="R975" s="9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8"/>
      <c r="R976" s="9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8"/>
      <c r="R977" s="9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8"/>
      <c r="R978" s="9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8"/>
      <c r="R979" s="9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8"/>
      <c r="R980" s="9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8"/>
      <c r="R981" s="9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8"/>
      <c r="R982" s="9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8"/>
      <c r="R983" s="9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8"/>
      <c r="R984" s="9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8"/>
      <c r="R985" s="9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8"/>
      <c r="R986" s="9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8"/>
      <c r="R987" s="9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8"/>
      <c r="R988" s="9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8"/>
      <c r="R989" s="9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8"/>
      <c r="R990" s="9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8"/>
      <c r="R991" s="9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8"/>
      <c r="R992" s="9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8"/>
      <c r="R993" s="9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8"/>
      <c r="R994" s="9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8"/>
      <c r="R995" s="9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8"/>
      <c r="R996" s="9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8"/>
      <c r="R997" s="9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8"/>
      <c r="R998" s="9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8"/>
      <c r="R999" s="9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8"/>
      <c r="R1000" s="9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scale="45" orientation="portrait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1.71"/>
    <col customWidth="1" min="2" max="14" width="11.29"/>
    <col customWidth="1" min="15" max="15" width="8.71"/>
    <col customWidth="1" min="16" max="16" width="21.71"/>
    <col customWidth="1" min="17" max="17" width="12.71"/>
    <col customWidth="1" min="18" max="18" width="14.71"/>
    <col customWidth="1" min="19" max="26" width="8.71"/>
  </cols>
  <sheetData>
    <row r="1" ht="14.25" customHeight="1">
      <c r="A1" s="1" t="s">
        <v>0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  <c r="O1" s="3"/>
      <c r="P1" s="1" t="s">
        <v>0</v>
      </c>
      <c r="Q1" s="4" t="s">
        <v>14</v>
      </c>
      <c r="R1" s="5" t="s">
        <v>15</v>
      </c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16</v>
      </c>
      <c r="B2" s="6">
        <v>4733346.0</v>
      </c>
      <c r="C2" s="6">
        <v>4727627.0</v>
      </c>
      <c r="D2" s="6">
        <v>4718897.0</v>
      </c>
      <c r="E2" s="6">
        <v>4716676.0</v>
      </c>
      <c r="F2" s="6">
        <v>4713866.0</v>
      </c>
      <c r="G2" s="6">
        <v>4703474.0</v>
      </c>
      <c r="H2" s="6">
        <v>4697660.0</v>
      </c>
      <c r="I2" s="6">
        <v>4694666.0</v>
      </c>
      <c r="J2" s="6">
        <v>4690531.0</v>
      </c>
      <c r="K2" s="6">
        <v>4689050.0</v>
      </c>
      <c r="L2" s="6">
        <v>4686287.0</v>
      </c>
      <c r="M2" s="6">
        <v>4680935.0</v>
      </c>
      <c r="N2" s="6">
        <v>4659598.0</v>
      </c>
      <c r="O2" s="3"/>
      <c r="P2" s="1" t="s">
        <v>16</v>
      </c>
      <c r="Q2" s="4">
        <v>-73748.0</v>
      </c>
      <c r="R2" s="5">
        <v>-0.0155805216859278</v>
      </c>
      <c r="S2" s="3"/>
      <c r="T2" s="3"/>
      <c r="U2" s="3"/>
      <c r="V2" s="3"/>
      <c r="W2" s="3"/>
      <c r="X2" s="3"/>
      <c r="Y2" s="3"/>
      <c r="Z2" s="3"/>
    </row>
    <row r="3" ht="14.25" customHeight="1">
      <c r="A3" s="7" t="s">
        <v>17</v>
      </c>
      <c r="B3" s="6">
        <v>49734.0</v>
      </c>
      <c r="C3" s="6">
        <v>49457.0</v>
      </c>
      <c r="D3" s="6">
        <v>49255.0</v>
      </c>
      <c r="E3" s="6">
        <v>49120.0</v>
      </c>
      <c r="F3" s="6">
        <v>48980.0</v>
      </c>
      <c r="G3" s="6">
        <v>48745.0</v>
      </c>
      <c r="H3" s="6">
        <v>48613.0</v>
      </c>
      <c r="I3" s="6">
        <v>48442.0</v>
      </c>
      <c r="J3" s="6">
        <v>48323.0</v>
      </c>
      <c r="K3" s="6">
        <v>48254.0</v>
      </c>
      <c r="L3" s="6">
        <v>48168.0</v>
      </c>
      <c r="M3" s="6">
        <v>48064.0</v>
      </c>
      <c r="N3" s="6">
        <v>47805.0</v>
      </c>
      <c r="O3" s="3"/>
      <c r="P3" s="1" t="s">
        <v>17</v>
      </c>
      <c r="Q3" s="4">
        <v>-1929.0</v>
      </c>
      <c r="R3" s="5">
        <v>-0.0387863433466039</v>
      </c>
      <c r="S3" s="3"/>
      <c r="T3" s="3"/>
      <c r="U3" s="3"/>
      <c r="V3" s="3"/>
      <c r="W3" s="3"/>
      <c r="X3" s="3"/>
      <c r="Y3" s="3"/>
      <c r="Z3" s="3"/>
    </row>
    <row r="4" ht="14.25" customHeight="1">
      <c r="A4" s="7" t="s">
        <v>18</v>
      </c>
      <c r="B4" s="6">
        <v>2275.0</v>
      </c>
      <c r="C4" s="6">
        <v>2284.0</v>
      </c>
      <c r="D4" s="6">
        <v>2283.0</v>
      </c>
      <c r="E4" s="6">
        <v>2285.0</v>
      </c>
      <c r="F4" s="6">
        <v>2317.0</v>
      </c>
      <c r="G4" s="6">
        <v>2329.0</v>
      </c>
      <c r="H4" s="6">
        <v>2329.0</v>
      </c>
      <c r="I4" s="6">
        <v>2331.0</v>
      </c>
      <c r="J4" s="6">
        <v>2325.0</v>
      </c>
      <c r="K4" s="6">
        <v>2328.0</v>
      </c>
      <c r="L4" s="6">
        <v>2346.0</v>
      </c>
      <c r="M4" s="6">
        <v>2362.0</v>
      </c>
      <c r="N4" s="6">
        <v>2360.0</v>
      </c>
      <c r="O4" s="3"/>
      <c r="P4" s="1" t="s">
        <v>18</v>
      </c>
      <c r="Q4" s="4">
        <v>85.0</v>
      </c>
      <c r="R4" s="5">
        <v>0.0373626373626374</v>
      </c>
      <c r="S4" s="3"/>
      <c r="T4" s="3"/>
      <c r="U4" s="3"/>
      <c r="V4" s="3"/>
      <c r="W4" s="3"/>
      <c r="X4" s="3"/>
      <c r="Y4" s="3"/>
      <c r="Z4" s="3"/>
    </row>
    <row r="5" ht="14.25" customHeight="1">
      <c r="A5" s="7" t="s">
        <v>20</v>
      </c>
      <c r="B5" s="7">
        <v>23718.0</v>
      </c>
      <c r="C5" s="7">
        <v>23603.0</v>
      </c>
      <c r="D5" s="7">
        <v>23287.0</v>
      </c>
      <c r="E5" s="7">
        <v>23077.0</v>
      </c>
      <c r="F5" s="7">
        <v>23302.0</v>
      </c>
      <c r="G5" s="7">
        <v>23409.0</v>
      </c>
      <c r="H5" s="7">
        <v>23516.0</v>
      </c>
      <c r="I5" s="7">
        <v>23812.0</v>
      </c>
      <c r="J5" s="7">
        <v>24023.0</v>
      </c>
      <c r="K5" s="7">
        <v>24000.0</v>
      </c>
      <c r="L5" s="7">
        <v>24030.0</v>
      </c>
      <c r="M5" s="7">
        <v>23955.0</v>
      </c>
      <c r="N5" s="7">
        <v>23861.0</v>
      </c>
      <c r="O5" s="3"/>
      <c r="P5" s="1" t="s">
        <v>20</v>
      </c>
      <c r="Q5" s="4">
        <v>143.0</v>
      </c>
      <c r="R5" s="5">
        <v>0.00602917615313258</v>
      </c>
      <c r="S5" s="3"/>
      <c r="T5" s="3"/>
      <c r="U5" s="3"/>
      <c r="V5" s="3"/>
      <c r="W5" s="3"/>
      <c r="X5" s="3"/>
      <c r="Y5" s="3"/>
      <c r="Z5" s="3"/>
    </row>
    <row r="6" ht="14.25" customHeight="1">
      <c r="A6" s="7" t="s">
        <v>21</v>
      </c>
      <c r="B6" s="6">
        <v>12342.0</v>
      </c>
      <c r="C6" s="6">
        <v>12280.0</v>
      </c>
      <c r="D6" s="6">
        <v>12194.0</v>
      </c>
      <c r="E6" s="6">
        <v>12166.0</v>
      </c>
      <c r="F6" s="6">
        <v>12099.0</v>
      </c>
      <c r="G6" s="6">
        <v>12019.0</v>
      </c>
      <c r="H6" s="6">
        <v>12045.0</v>
      </c>
      <c r="I6" s="6">
        <v>12018.0</v>
      </c>
      <c r="J6" s="6">
        <v>12001.0</v>
      </c>
      <c r="K6" s="6">
        <v>11937.0</v>
      </c>
      <c r="L6" s="6">
        <v>11886.0</v>
      </c>
      <c r="M6" s="6">
        <v>11839.0</v>
      </c>
      <c r="N6" s="6">
        <v>11789.0</v>
      </c>
      <c r="O6" s="3"/>
      <c r="P6" s="1" t="s">
        <v>21</v>
      </c>
      <c r="Q6" s="4">
        <v>-553.0</v>
      </c>
      <c r="R6" s="5">
        <v>-0.0448063522929833</v>
      </c>
      <c r="S6" s="3"/>
      <c r="T6" s="3"/>
      <c r="U6" s="3"/>
      <c r="V6" s="3"/>
      <c r="W6" s="3"/>
      <c r="X6" s="3"/>
      <c r="Y6" s="3"/>
      <c r="Z6" s="3"/>
    </row>
    <row r="7" ht="14.25" customHeight="1">
      <c r="A7" s="7" t="s">
        <v>22</v>
      </c>
      <c r="B7" s="6">
        <v>194460.0</v>
      </c>
      <c r="C7" s="6">
        <v>194775.0</v>
      </c>
      <c r="D7" s="6">
        <v>194545.0</v>
      </c>
      <c r="E7" s="6">
        <v>194356.0</v>
      </c>
      <c r="F7" s="6">
        <v>194218.0</v>
      </c>
      <c r="G7" s="6">
        <v>193759.0</v>
      </c>
      <c r="H7" s="6">
        <v>193252.0</v>
      </c>
      <c r="I7" s="6">
        <v>192779.0</v>
      </c>
      <c r="J7" s="6">
        <v>192076.0</v>
      </c>
      <c r="K7" s="6">
        <v>191292.0</v>
      </c>
      <c r="L7" s="6">
        <v>191193.0</v>
      </c>
      <c r="M7" s="6">
        <v>189991.0</v>
      </c>
      <c r="N7" s="6">
        <v>188791.0</v>
      </c>
      <c r="O7" s="3"/>
      <c r="P7" s="1" t="s">
        <v>22</v>
      </c>
      <c r="Q7" s="4">
        <v>-5669.0</v>
      </c>
      <c r="R7" s="5">
        <v>-0.0291525249408618</v>
      </c>
      <c r="S7" s="3"/>
      <c r="T7" s="3"/>
      <c r="U7" s="3"/>
      <c r="V7" s="3"/>
      <c r="W7" s="3"/>
      <c r="X7" s="3"/>
      <c r="Y7" s="3"/>
      <c r="Z7" s="3"/>
    </row>
    <row r="8" ht="14.25" customHeight="1">
      <c r="A8" s="7" t="s">
        <v>23</v>
      </c>
      <c r="B8" s="6">
        <v>17583.0</v>
      </c>
      <c r="C8" s="6">
        <v>18020.0</v>
      </c>
      <c r="D8" s="6">
        <v>18122.0</v>
      </c>
      <c r="E8" s="6">
        <v>18094.0</v>
      </c>
      <c r="F8" s="6">
        <v>18064.0</v>
      </c>
      <c r="G8" s="6">
        <v>17980.0</v>
      </c>
      <c r="H8" s="6">
        <v>17950.0</v>
      </c>
      <c r="I8" s="6">
        <v>17897.0</v>
      </c>
      <c r="J8" s="6">
        <v>17886.0</v>
      </c>
      <c r="K8" s="6">
        <v>17871.0</v>
      </c>
      <c r="L8" s="6">
        <v>17871.0</v>
      </c>
      <c r="M8" s="6">
        <v>17767.0</v>
      </c>
      <c r="N8" s="6">
        <v>17557.0</v>
      </c>
      <c r="O8" s="3"/>
      <c r="P8" s="1" t="s">
        <v>23</v>
      </c>
      <c r="Q8" s="4">
        <v>-26.0</v>
      </c>
      <c r="R8" s="5">
        <v>-0.00147870101802882</v>
      </c>
      <c r="S8" s="3"/>
      <c r="T8" s="3"/>
      <c r="U8" s="3"/>
      <c r="V8" s="3"/>
      <c r="W8" s="3"/>
      <c r="X8" s="3"/>
      <c r="Y8" s="3"/>
      <c r="Z8" s="3"/>
    </row>
    <row r="9" ht="14.25" customHeight="1">
      <c r="A9" s="7" t="s">
        <v>24</v>
      </c>
      <c r="B9" s="6">
        <v>31555.0</v>
      </c>
      <c r="C9" s="6">
        <v>31519.0</v>
      </c>
      <c r="D9" s="6">
        <v>31479.0</v>
      </c>
      <c r="E9" s="6">
        <v>31582.0</v>
      </c>
      <c r="F9" s="6">
        <v>31562.0</v>
      </c>
      <c r="G9" s="6">
        <v>31541.0</v>
      </c>
      <c r="H9" s="6">
        <v>31615.0</v>
      </c>
      <c r="I9" s="6">
        <v>31549.0</v>
      </c>
      <c r="J9" s="6">
        <v>31784.0</v>
      </c>
      <c r="K9" s="6">
        <v>31850.0</v>
      </c>
      <c r="L9" s="6">
        <v>31807.0</v>
      </c>
      <c r="M9" s="6">
        <v>31811.0</v>
      </c>
      <c r="N9" s="6">
        <v>31755.0</v>
      </c>
      <c r="O9" s="3"/>
      <c r="P9" s="1" t="s">
        <v>24</v>
      </c>
      <c r="Q9" s="4">
        <v>200.0</v>
      </c>
      <c r="R9" s="5">
        <v>0.00633813975598163</v>
      </c>
      <c r="S9" s="3"/>
      <c r="T9" s="3"/>
      <c r="U9" s="3"/>
      <c r="V9" s="3"/>
      <c r="W9" s="3"/>
      <c r="X9" s="3"/>
      <c r="Y9" s="3"/>
      <c r="Z9" s="3"/>
    </row>
    <row r="10" ht="14.25" customHeight="1">
      <c r="A10" s="7" t="s">
        <v>25</v>
      </c>
      <c r="B10" s="6">
        <v>26186.0</v>
      </c>
      <c r="C10" s="6">
        <v>26178.0</v>
      </c>
      <c r="D10" s="6">
        <v>26223.0</v>
      </c>
      <c r="E10" s="6">
        <v>26233.0</v>
      </c>
      <c r="F10" s="6">
        <v>26240.0</v>
      </c>
      <c r="G10" s="6">
        <v>26213.0</v>
      </c>
      <c r="H10" s="6">
        <v>26194.0</v>
      </c>
      <c r="I10" s="6">
        <v>26170.0</v>
      </c>
      <c r="J10" s="6">
        <v>26142.0</v>
      </c>
      <c r="K10" s="6">
        <v>26159.0</v>
      </c>
      <c r="L10" s="6">
        <v>26149.0</v>
      </c>
      <c r="M10" s="6">
        <v>26133.0</v>
      </c>
      <c r="N10" s="6">
        <v>26091.0</v>
      </c>
      <c r="O10" s="3"/>
      <c r="P10" s="1" t="s">
        <v>25</v>
      </c>
      <c r="Q10" s="4">
        <v>-95.0</v>
      </c>
      <c r="R10" s="5">
        <v>-0.00362789276712749</v>
      </c>
      <c r="S10" s="3"/>
      <c r="T10" s="3"/>
      <c r="U10" s="3"/>
      <c r="V10" s="3"/>
      <c r="W10" s="3"/>
      <c r="X10" s="3"/>
      <c r="Y10" s="3"/>
      <c r="Z10" s="3"/>
    </row>
    <row r="11" ht="14.25" customHeight="1">
      <c r="A11" s="7" t="s">
        <v>26</v>
      </c>
      <c r="B11" s="6">
        <v>2284.0</v>
      </c>
      <c r="C11" s="6">
        <v>2312.0</v>
      </c>
      <c r="D11" s="6">
        <v>2302.0</v>
      </c>
      <c r="E11" s="6">
        <v>2315.0</v>
      </c>
      <c r="F11" s="6">
        <v>2317.0</v>
      </c>
      <c r="G11" s="6">
        <v>2321.0</v>
      </c>
      <c r="H11" s="6">
        <v>2313.0</v>
      </c>
      <c r="I11" s="6">
        <v>2319.0</v>
      </c>
      <c r="J11" s="6">
        <v>2322.0</v>
      </c>
      <c r="K11" s="6">
        <v>2324.0</v>
      </c>
      <c r="L11" s="6">
        <v>2326.0</v>
      </c>
      <c r="M11" s="6">
        <v>2420.0</v>
      </c>
      <c r="N11" s="6">
        <v>2404.0</v>
      </c>
      <c r="O11" s="3"/>
      <c r="P11" s="1" t="s">
        <v>26</v>
      </c>
      <c r="Q11" s="4">
        <v>120.0</v>
      </c>
      <c r="R11" s="5">
        <v>0.0525394045534151</v>
      </c>
      <c r="S11" s="3"/>
      <c r="T11" s="3"/>
      <c r="U11" s="3"/>
      <c r="V11" s="3"/>
      <c r="W11" s="3"/>
      <c r="X11" s="3"/>
      <c r="Y11" s="3"/>
      <c r="Z11" s="3"/>
    </row>
    <row r="12" ht="14.25" customHeight="1">
      <c r="A12" s="7" t="s">
        <v>27</v>
      </c>
      <c r="B12" s="6">
        <v>1686286.0</v>
      </c>
      <c r="C12" s="6">
        <v>1695090.0</v>
      </c>
      <c r="D12" s="6">
        <v>1701750.0</v>
      </c>
      <c r="E12" s="6">
        <v>1708563.0</v>
      </c>
      <c r="F12" s="6">
        <v>1712645.0</v>
      </c>
      <c r="G12" s="6">
        <v>1713807.0</v>
      </c>
      <c r="H12" s="6">
        <v>1714541.0</v>
      </c>
      <c r="I12" s="6">
        <v>1715486.0</v>
      </c>
      <c r="J12" s="6">
        <v>1715013.0</v>
      </c>
      <c r="K12" s="6">
        <v>1716088.0</v>
      </c>
      <c r="L12" s="6">
        <v>1717797.0</v>
      </c>
      <c r="M12" s="6">
        <v>1720719.0</v>
      </c>
      <c r="N12" s="6">
        <v>1715858.0</v>
      </c>
      <c r="O12" s="3"/>
      <c r="P12" s="1" t="s">
        <v>27</v>
      </c>
      <c r="Q12" s="4">
        <v>29572.0</v>
      </c>
      <c r="R12" s="5">
        <v>0.0175367642262345</v>
      </c>
      <c r="S12" s="3"/>
      <c r="T12" s="3"/>
      <c r="U12" s="3"/>
      <c r="V12" s="3"/>
      <c r="W12" s="3"/>
      <c r="X12" s="3"/>
      <c r="Y12" s="3"/>
      <c r="Z12" s="3"/>
    </row>
    <row r="13" ht="14.25" customHeight="1">
      <c r="A13" s="7" t="s">
        <v>28</v>
      </c>
      <c r="B13" s="6">
        <v>75616.0</v>
      </c>
      <c r="C13" s="6">
        <v>75409.0</v>
      </c>
      <c r="D13" s="6">
        <v>75163.0</v>
      </c>
      <c r="E13" s="6">
        <v>74981.0</v>
      </c>
      <c r="F13" s="6">
        <v>74782.0</v>
      </c>
      <c r="G13" s="6">
        <v>74258.0</v>
      </c>
      <c r="H13" s="6">
        <v>74001.0</v>
      </c>
      <c r="I13" s="6">
        <v>73823.0</v>
      </c>
      <c r="J13" s="6">
        <v>73705.0</v>
      </c>
      <c r="K13" s="6">
        <v>73687.0</v>
      </c>
      <c r="L13" s="6">
        <v>73629.0</v>
      </c>
      <c r="M13" s="6">
        <v>73279.0</v>
      </c>
      <c r="N13" s="6">
        <v>72999.0</v>
      </c>
      <c r="O13" s="3"/>
      <c r="P13" s="1" t="s">
        <v>28</v>
      </c>
      <c r="Q13" s="4">
        <v>-2617.0</v>
      </c>
      <c r="R13" s="5">
        <v>-0.0346090774439271</v>
      </c>
      <c r="S13" s="3"/>
      <c r="T13" s="3"/>
      <c r="U13" s="3"/>
      <c r="V13" s="3"/>
      <c r="W13" s="3"/>
      <c r="X13" s="3"/>
      <c r="Y13" s="3"/>
      <c r="Z13" s="3"/>
    </row>
    <row r="14" ht="14.25" customHeight="1">
      <c r="A14" s="7" t="s">
        <v>29</v>
      </c>
      <c r="B14" s="6">
        <v>146.0</v>
      </c>
      <c r="C14" s="6">
        <v>145.0</v>
      </c>
      <c r="D14" s="6">
        <v>148.0</v>
      </c>
      <c r="E14" s="6">
        <v>153.0</v>
      </c>
      <c r="F14" s="6">
        <v>156.0</v>
      </c>
      <c r="G14" s="6">
        <v>160.0</v>
      </c>
      <c r="H14" s="6">
        <v>162.0</v>
      </c>
      <c r="I14" s="6">
        <v>163.0</v>
      </c>
      <c r="J14" s="6">
        <v>165.0</v>
      </c>
      <c r="K14" s="6">
        <v>170.0</v>
      </c>
      <c r="L14" s="6">
        <v>171.0</v>
      </c>
      <c r="M14" s="6">
        <v>170.0</v>
      </c>
      <c r="N14" s="6">
        <v>167.0</v>
      </c>
      <c r="O14" s="3"/>
      <c r="P14" s="1" t="s">
        <v>29</v>
      </c>
      <c r="Q14" s="4">
        <v>21.0</v>
      </c>
      <c r="R14" s="5">
        <v>0.143835616438356</v>
      </c>
      <c r="S14" s="3"/>
      <c r="T14" s="3"/>
      <c r="U14" s="3"/>
      <c r="V14" s="3"/>
      <c r="W14" s="3"/>
      <c r="X14" s="3"/>
      <c r="Y14" s="3"/>
      <c r="Z14" s="3"/>
    </row>
    <row r="15" ht="14.25" customHeight="1">
      <c r="A15" s="7" t="s">
        <v>30</v>
      </c>
      <c r="B15" s="7">
        <v>57132.0</v>
      </c>
      <c r="C15" s="7">
        <v>57129.0</v>
      </c>
      <c r="D15" s="7">
        <v>56197.0</v>
      </c>
      <c r="E15" s="7">
        <v>55787.0</v>
      </c>
      <c r="F15" s="7">
        <v>55732.0</v>
      </c>
      <c r="G15" s="7">
        <v>55736.0</v>
      </c>
      <c r="H15" s="7">
        <v>55713.0</v>
      </c>
      <c r="I15" s="7">
        <v>55687.0</v>
      </c>
      <c r="J15" s="7">
        <v>55727.0</v>
      </c>
      <c r="K15" s="7">
        <v>56719.0</v>
      </c>
      <c r="L15" s="7">
        <v>57283.0</v>
      </c>
      <c r="M15" s="7">
        <v>57248.0</v>
      </c>
      <c r="N15" s="7">
        <v>57071.0</v>
      </c>
      <c r="O15" s="3"/>
      <c r="P15" s="1" t="s">
        <v>30</v>
      </c>
      <c r="Q15" s="4">
        <v>-61.0</v>
      </c>
      <c r="R15" s="5">
        <v>-0.00106770286354407</v>
      </c>
      <c r="S15" s="3"/>
      <c r="T15" s="3"/>
      <c r="U15" s="3"/>
      <c r="V15" s="3"/>
      <c r="W15" s="3"/>
      <c r="X15" s="3"/>
      <c r="Y15" s="3"/>
      <c r="Z15" s="3"/>
    </row>
    <row r="16" ht="14.25" customHeight="1">
      <c r="A16" s="7" t="s">
        <v>31</v>
      </c>
      <c r="B16" s="6">
        <v>5634.0</v>
      </c>
      <c r="C16" s="6">
        <v>5625.0</v>
      </c>
      <c r="D16" s="6">
        <v>5635.0</v>
      </c>
      <c r="E16" s="6">
        <v>5545.0</v>
      </c>
      <c r="F16" s="6">
        <v>5560.0</v>
      </c>
      <c r="G16" s="6">
        <v>5568.0</v>
      </c>
      <c r="H16" s="6">
        <v>5546.0</v>
      </c>
      <c r="I16" s="6">
        <v>5548.0</v>
      </c>
      <c r="J16" s="6">
        <v>5554.0</v>
      </c>
      <c r="K16" s="6">
        <v>5541.0</v>
      </c>
      <c r="L16" s="6">
        <v>5547.0</v>
      </c>
      <c r="M16" s="6">
        <v>5448.0</v>
      </c>
      <c r="N16" s="6">
        <v>5322.0</v>
      </c>
      <c r="O16" s="3"/>
      <c r="P16" s="1" t="s">
        <v>31</v>
      </c>
      <c r="Q16" s="4">
        <v>-312.0</v>
      </c>
      <c r="R16" s="5">
        <v>-0.0553780617678381</v>
      </c>
      <c r="S16" s="3"/>
      <c r="T16" s="3"/>
      <c r="U16" s="3"/>
      <c r="V16" s="3"/>
      <c r="W16" s="3"/>
      <c r="X16" s="3"/>
      <c r="Y16" s="3"/>
      <c r="Z16" s="3"/>
    </row>
    <row r="17" ht="14.25" customHeight="1">
      <c r="A17" s="7" t="s">
        <v>32</v>
      </c>
      <c r="B17" s="6">
        <v>33356.0</v>
      </c>
      <c r="C17" s="6">
        <v>33176.0</v>
      </c>
      <c r="D17" s="6">
        <v>33079.0</v>
      </c>
      <c r="E17" s="6">
        <v>32831.0</v>
      </c>
      <c r="F17" s="6">
        <v>33125.0</v>
      </c>
      <c r="G17" s="6">
        <v>33048.0</v>
      </c>
      <c r="H17" s="6">
        <v>32880.0</v>
      </c>
      <c r="I17" s="6">
        <v>32876.0</v>
      </c>
      <c r="J17" s="6">
        <v>32812.0</v>
      </c>
      <c r="K17" s="6">
        <v>32863.0</v>
      </c>
      <c r="L17" s="6">
        <v>32756.0</v>
      </c>
      <c r="M17" s="6">
        <v>32400.0</v>
      </c>
      <c r="N17" s="6">
        <v>32256.0</v>
      </c>
      <c r="O17" s="3"/>
      <c r="P17" s="1" t="s">
        <v>32</v>
      </c>
      <c r="Q17" s="4">
        <v>-1100.0</v>
      </c>
      <c r="R17" s="5">
        <v>-0.0329775752488308</v>
      </c>
      <c r="S17" s="3"/>
      <c r="T17" s="3"/>
      <c r="U17" s="3"/>
      <c r="V17" s="3"/>
      <c r="W17" s="3"/>
      <c r="X17" s="3"/>
      <c r="Y17" s="3"/>
      <c r="Z17" s="3"/>
    </row>
    <row r="18" ht="14.25" customHeight="1">
      <c r="A18" s="7" t="s">
        <v>33</v>
      </c>
      <c r="B18" s="6">
        <v>17081.0</v>
      </c>
      <c r="C18" s="6">
        <v>17005.0</v>
      </c>
      <c r="D18" s="6">
        <v>16895.0</v>
      </c>
      <c r="E18" s="6">
        <v>16859.0</v>
      </c>
      <c r="F18" s="6">
        <v>16849.0</v>
      </c>
      <c r="G18" s="6">
        <v>16788.0</v>
      </c>
      <c r="H18" s="6">
        <v>16768.0</v>
      </c>
      <c r="I18" s="6">
        <v>16724.0</v>
      </c>
      <c r="J18" s="6">
        <v>16694.0</v>
      </c>
      <c r="K18" s="6">
        <v>16631.0</v>
      </c>
      <c r="L18" s="6">
        <v>16557.0</v>
      </c>
      <c r="M18" s="6">
        <v>16424.0</v>
      </c>
      <c r="N18" s="6">
        <v>16215.0</v>
      </c>
      <c r="O18" s="3"/>
      <c r="P18" s="1" t="s">
        <v>33</v>
      </c>
      <c r="Q18" s="4">
        <v>-866.0</v>
      </c>
      <c r="R18" s="5">
        <v>-0.0506996077513026</v>
      </c>
      <c r="S18" s="3"/>
      <c r="T18" s="3"/>
      <c r="U18" s="3"/>
      <c r="V18" s="3"/>
      <c r="W18" s="3"/>
      <c r="X18" s="3"/>
      <c r="Y18" s="3"/>
      <c r="Z18" s="3"/>
    </row>
    <row r="19" ht="14.25" customHeight="1">
      <c r="A19" s="7" t="s">
        <v>34</v>
      </c>
      <c r="B19" s="6">
        <v>10231.0</v>
      </c>
      <c r="C19" s="6">
        <v>10184.0</v>
      </c>
      <c r="D19" s="6">
        <v>10111.0</v>
      </c>
      <c r="E19" s="6">
        <v>10043.0</v>
      </c>
      <c r="F19" s="6">
        <v>9858.0</v>
      </c>
      <c r="G19" s="6">
        <v>9807.0</v>
      </c>
      <c r="H19" s="6">
        <v>9784.0</v>
      </c>
      <c r="I19" s="6">
        <v>9758.0</v>
      </c>
      <c r="J19" s="6">
        <v>9747.0</v>
      </c>
      <c r="K19" s="6">
        <v>9728.0</v>
      </c>
      <c r="L19" s="6">
        <v>9682.0</v>
      </c>
      <c r="M19" s="6">
        <v>9612.0</v>
      </c>
      <c r="N19" s="6">
        <v>9578.0</v>
      </c>
      <c r="O19" s="3"/>
      <c r="P19" s="1" t="s">
        <v>34</v>
      </c>
      <c r="Q19" s="4">
        <v>-653.0</v>
      </c>
      <c r="R19" s="5">
        <v>-0.0638256279933535</v>
      </c>
      <c r="S19" s="3"/>
      <c r="T19" s="3"/>
      <c r="U19" s="3"/>
      <c r="V19" s="3"/>
      <c r="W19" s="3"/>
      <c r="X19" s="3"/>
      <c r="Y19" s="3"/>
      <c r="Z19" s="3"/>
    </row>
    <row r="20" ht="14.25" customHeight="1">
      <c r="A20" s="7" t="s">
        <v>35</v>
      </c>
      <c r="B20" s="6">
        <v>7473.0</v>
      </c>
      <c r="C20" s="6">
        <v>7407.0</v>
      </c>
      <c r="D20" s="6">
        <v>7453.0</v>
      </c>
      <c r="E20" s="6">
        <v>7447.0</v>
      </c>
      <c r="F20" s="6">
        <v>7416.0</v>
      </c>
      <c r="G20" s="6">
        <v>7384.0</v>
      </c>
      <c r="H20" s="6">
        <v>7365.0</v>
      </c>
      <c r="I20" s="6">
        <v>7338.0</v>
      </c>
      <c r="J20" s="6">
        <v>7308.0</v>
      </c>
      <c r="K20" s="6">
        <v>7292.0</v>
      </c>
      <c r="L20" s="6">
        <v>7268.0</v>
      </c>
      <c r="M20" s="6">
        <v>7220.0</v>
      </c>
      <c r="N20" s="6">
        <v>7157.0</v>
      </c>
      <c r="O20" s="3"/>
      <c r="P20" s="1" t="s">
        <v>35</v>
      </c>
      <c r="Q20" s="4">
        <v>-316.0</v>
      </c>
      <c r="R20" s="5">
        <v>-0.0422855613542084</v>
      </c>
      <c r="S20" s="3"/>
      <c r="T20" s="3"/>
      <c r="U20" s="3"/>
      <c r="V20" s="3"/>
      <c r="W20" s="3"/>
      <c r="X20" s="3"/>
      <c r="Y20" s="3"/>
      <c r="Z20" s="3"/>
    </row>
    <row r="21" ht="14.25" customHeight="1">
      <c r="A21" s="7" t="s">
        <v>36</v>
      </c>
      <c r="B21" s="6">
        <v>18753.0</v>
      </c>
      <c r="C21" s="6">
        <v>18692.0</v>
      </c>
      <c r="D21" s="6">
        <v>18585.0</v>
      </c>
      <c r="E21" s="6">
        <v>18562.0</v>
      </c>
      <c r="F21" s="6">
        <v>18485.0</v>
      </c>
      <c r="G21" s="6">
        <v>18420.0</v>
      </c>
      <c r="H21" s="6">
        <v>18364.0</v>
      </c>
      <c r="I21" s="6">
        <v>18538.0</v>
      </c>
      <c r="J21" s="6">
        <v>18510.0</v>
      </c>
      <c r="K21" s="6">
        <v>18487.0</v>
      </c>
      <c r="L21" s="6">
        <v>18425.0</v>
      </c>
      <c r="M21" s="6">
        <v>18341.0</v>
      </c>
      <c r="N21" s="6">
        <v>18198.0</v>
      </c>
      <c r="O21" s="3"/>
      <c r="P21" s="1" t="s">
        <v>36</v>
      </c>
      <c r="Q21" s="4">
        <v>-555.0</v>
      </c>
      <c r="R21" s="5">
        <v>-0.0295952647576387</v>
      </c>
      <c r="S21" s="3"/>
      <c r="T21" s="3"/>
      <c r="U21" s="3"/>
      <c r="V21" s="3"/>
      <c r="W21" s="3"/>
      <c r="X21" s="3"/>
      <c r="Y21" s="3"/>
      <c r="Z21" s="3"/>
    </row>
    <row r="22" ht="14.25" customHeight="1">
      <c r="A22" s="7" t="s">
        <v>37</v>
      </c>
      <c r="B22" s="6">
        <v>473623.0</v>
      </c>
      <c r="C22" s="6">
        <v>469533.0</v>
      </c>
      <c r="D22" s="6">
        <v>465356.0</v>
      </c>
      <c r="E22" s="6">
        <v>462353.0</v>
      </c>
      <c r="F22" s="6">
        <v>459200.0</v>
      </c>
      <c r="G22" s="6">
        <v>457234.0</v>
      </c>
      <c r="H22" s="6">
        <v>456172.0</v>
      </c>
      <c r="I22" s="6">
        <v>455172.0</v>
      </c>
      <c r="J22" s="6">
        <v>454352.0</v>
      </c>
      <c r="K22" s="6">
        <v>453516.0</v>
      </c>
      <c r="L22" s="6">
        <v>451867.0</v>
      </c>
      <c r="M22" s="6">
        <v>450125.0</v>
      </c>
      <c r="N22" s="6">
        <v>446614.0</v>
      </c>
      <c r="O22" s="3"/>
      <c r="P22" s="1" t="s">
        <v>37</v>
      </c>
      <c r="Q22" s="4">
        <v>-27009.0</v>
      </c>
      <c r="R22" s="5">
        <v>-0.057026369074137</v>
      </c>
      <c r="S22" s="3"/>
      <c r="T22" s="3"/>
      <c r="U22" s="3"/>
      <c r="V22" s="3"/>
      <c r="W22" s="3"/>
      <c r="X22" s="3"/>
      <c r="Y22" s="3"/>
      <c r="Z22" s="3"/>
    </row>
    <row r="23" ht="14.25" customHeight="1">
      <c r="A23" s="7" t="s">
        <v>38</v>
      </c>
      <c r="B23" s="6">
        <v>7218.0</v>
      </c>
      <c r="C23" s="6">
        <v>7222.0</v>
      </c>
      <c r="D23" s="6">
        <v>7209.0</v>
      </c>
      <c r="E23" s="6">
        <v>7226.0</v>
      </c>
      <c r="F23" s="6">
        <v>7239.0</v>
      </c>
      <c r="G23" s="6">
        <v>7252.0</v>
      </c>
      <c r="H23" s="6">
        <v>7241.0</v>
      </c>
      <c r="I23" s="6">
        <v>7271.0</v>
      </c>
      <c r="J23" s="6">
        <v>7301.0</v>
      </c>
      <c r="K23" s="6">
        <v>7351.0</v>
      </c>
      <c r="L23" s="6">
        <v>7445.0</v>
      </c>
      <c r="M23" s="6">
        <v>7507.0</v>
      </c>
      <c r="N23" s="6">
        <v>7536.0</v>
      </c>
      <c r="O23" s="3"/>
      <c r="P23" s="1" t="s">
        <v>38</v>
      </c>
      <c r="Q23" s="4">
        <v>318.0</v>
      </c>
      <c r="R23" s="5">
        <v>0.0440565253532834</v>
      </c>
      <c r="S23" s="3"/>
      <c r="T23" s="3"/>
      <c r="U23" s="3"/>
      <c r="V23" s="3"/>
      <c r="W23" s="3"/>
      <c r="X23" s="3"/>
      <c r="Y23" s="3"/>
      <c r="Z23" s="3"/>
    </row>
    <row r="24" ht="14.25" customHeight="1">
      <c r="A24" s="7" t="s">
        <v>39</v>
      </c>
      <c r="B24" s="6">
        <v>63705.0</v>
      </c>
      <c r="C24" s="6">
        <v>63527.0</v>
      </c>
      <c r="D24" s="6">
        <v>63533.0</v>
      </c>
      <c r="E24" s="6">
        <v>63516.0</v>
      </c>
      <c r="F24" s="6">
        <v>63413.0</v>
      </c>
      <c r="G24" s="6">
        <v>63291.0</v>
      </c>
      <c r="H24" s="6">
        <v>63208.0</v>
      </c>
      <c r="I24" s="6">
        <v>63225.0</v>
      </c>
      <c r="J24" s="6">
        <v>63261.0</v>
      </c>
      <c r="K24" s="6">
        <v>63343.0</v>
      </c>
      <c r="L24" s="6">
        <v>63239.0</v>
      </c>
      <c r="M24" s="6">
        <v>63261.0</v>
      </c>
      <c r="N24" s="6">
        <v>63105.0</v>
      </c>
      <c r="O24" s="3"/>
      <c r="P24" s="1" t="s">
        <v>39</v>
      </c>
      <c r="Q24" s="4">
        <v>-600.0</v>
      </c>
      <c r="R24" s="5">
        <v>-0.00941841299740997</v>
      </c>
      <c r="S24" s="3"/>
      <c r="T24" s="3"/>
      <c r="U24" s="3"/>
      <c r="V24" s="3"/>
      <c r="W24" s="3"/>
      <c r="X24" s="3"/>
      <c r="Y24" s="3"/>
      <c r="Z24" s="3"/>
    </row>
    <row r="25" ht="14.25" customHeight="1">
      <c r="A25" s="7" t="s">
        <v>40</v>
      </c>
      <c r="B25" s="6">
        <v>55137.0</v>
      </c>
      <c r="C25" s="6">
        <v>55039.0</v>
      </c>
      <c r="D25" s="6">
        <v>55269.0</v>
      </c>
      <c r="E25" s="6">
        <v>55306.0</v>
      </c>
      <c r="F25" s="6">
        <v>55436.0</v>
      </c>
      <c r="G25" s="6">
        <v>55676.0</v>
      </c>
      <c r="H25" s="6">
        <v>55895.0</v>
      </c>
      <c r="I25" s="6">
        <v>55960.0</v>
      </c>
      <c r="J25" s="6">
        <v>56052.0</v>
      </c>
      <c r="K25" s="6">
        <v>56264.0</v>
      </c>
      <c r="L25" s="6">
        <v>56364.0</v>
      </c>
      <c r="M25" s="6">
        <v>56470.0</v>
      </c>
      <c r="N25" s="6">
        <v>56497.0</v>
      </c>
      <c r="O25" s="3"/>
      <c r="P25" s="1" t="s">
        <v>40</v>
      </c>
      <c r="Q25" s="4">
        <v>1360.0</v>
      </c>
      <c r="R25" s="5">
        <v>0.0246658323811597</v>
      </c>
      <c r="S25" s="3"/>
      <c r="T25" s="3"/>
      <c r="U25" s="3"/>
      <c r="V25" s="3"/>
      <c r="W25" s="3"/>
      <c r="X25" s="3"/>
      <c r="Y25" s="3"/>
      <c r="Z25" s="3"/>
    </row>
    <row r="26" ht="14.25" customHeight="1">
      <c r="A26" s="7" t="s">
        <v>41</v>
      </c>
      <c r="B26" s="6">
        <v>19370.0</v>
      </c>
      <c r="C26" s="6">
        <v>19550.0</v>
      </c>
      <c r="D26" s="6">
        <v>19528.0</v>
      </c>
      <c r="E26" s="6">
        <v>19523.0</v>
      </c>
      <c r="F26" s="6">
        <v>19559.0</v>
      </c>
      <c r="G26" s="6">
        <v>19584.0</v>
      </c>
      <c r="H26" s="6">
        <v>19547.0</v>
      </c>
      <c r="I26" s="6">
        <v>19540.0</v>
      </c>
      <c r="J26" s="6">
        <v>19543.0</v>
      </c>
      <c r="K26" s="6">
        <v>19610.0</v>
      </c>
      <c r="L26" s="6">
        <v>19565.0</v>
      </c>
      <c r="M26" s="6">
        <v>19648.0</v>
      </c>
      <c r="N26" s="6">
        <v>19697.0</v>
      </c>
      <c r="O26" s="3"/>
      <c r="P26" s="1" t="s">
        <v>41</v>
      </c>
      <c r="Q26" s="4">
        <v>327.0</v>
      </c>
      <c r="R26" s="5">
        <v>0.0168817759421786</v>
      </c>
      <c r="S26" s="3"/>
      <c r="T26" s="3"/>
      <c r="U26" s="3"/>
      <c r="V26" s="3"/>
      <c r="W26" s="3"/>
      <c r="X26" s="3"/>
      <c r="Y26" s="3"/>
      <c r="Z26" s="3"/>
    </row>
    <row r="27" ht="14.25" customHeight="1">
      <c r="A27" s="7" t="s">
        <v>42</v>
      </c>
      <c r="B27" s="6">
        <v>7381.0</v>
      </c>
      <c r="C27" s="6">
        <v>7336.0</v>
      </c>
      <c r="D27" s="6">
        <v>7309.0</v>
      </c>
      <c r="E27" s="6">
        <v>7299.0</v>
      </c>
      <c r="F27" s="6">
        <v>7275.0</v>
      </c>
      <c r="G27" s="6">
        <v>7260.0</v>
      </c>
      <c r="H27" s="6">
        <v>7238.0</v>
      </c>
      <c r="I27" s="6">
        <v>7218.0</v>
      </c>
      <c r="J27" s="6">
        <v>7206.0</v>
      </c>
      <c r="K27" s="6">
        <v>7166.0</v>
      </c>
      <c r="L27" s="6">
        <v>7024.0</v>
      </c>
      <c r="M27" s="6">
        <v>6784.0</v>
      </c>
      <c r="N27" s="6">
        <v>6760.0</v>
      </c>
      <c r="O27" s="3"/>
      <c r="P27" s="1" t="s">
        <v>42</v>
      </c>
      <c r="Q27" s="4">
        <v>-621.0</v>
      </c>
      <c r="R27" s="5">
        <v>-0.0841349410648963</v>
      </c>
      <c r="S27" s="3"/>
      <c r="T27" s="3"/>
      <c r="U27" s="3"/>
      <c r="V27" s="3"/>
      <c r="W27" s="3"/>
      <c r="X27" s="3"/>
      <c r="Y27" s="3"/>
      <c r="Z27" s="3"/>
    </row>
    <row r="28" ht="14.25" customHeight="1">
      <c r="A28" s="7" t="s">
        <v>43</v>
      </c>
      <c r="B28" s="6">
        <v>56802.0</v>
      </c>
      <c r="C28" s="6">
        <v>56512.0</v>
      </c>
      <c r="D28" s="6">
        <v>56194.0</v>
      </c>
      <c r="E28" s="6">
        <v>55924.0</v>
      </c>
      <c r="F28" s="6">
        <v>55605.0</v>
      </c>
      <c r="G28" s="6">
        <v>55348.0</v>
      </c>
      <c r="H28" s="6">
        <v>55084.0</v>
      </c>
      <c r="I28" s="6">
        <v>54912.0</v>
      </c>
      <c r="J28" s="6">
        <v>54826.0</v>
      </c>
      <c r="K28" s="6">
        <v>54660.0</v>
      </c>
      <c r="L28" s="6">
        <v>54608.0</v>
      </c>
      <c r="M28" s="6">
        <v>54365.0</v>
      </c>
      <c r="N28" s="6">
        <v>53898.0</v>
      </c>
      <c r="O28" s="3"/>
      <c r="P28" s="1" t="s">
        <v>43</v>
      </c>
      <c r="Q28" s="4">
        <v>-2904.0</v>
      </c>
      <c r="R28" s="5">
        <v>-0.0511249603887187</v>
      </c>
      <c r="S28" s="3"/>
      <c r="T28" s="3"/>
      <c r="U28" s="3"/>
      <c r="V28" s="3"/>
      <c r="W28" s="3"/>
      <c r="X28" s="3"/>
      <c r="Y28" s="3"/>
      <c r="Z28" s="3"/>
    </row>
    <row r="29" ht="14.25" customHeight="1">
      <c r="A29" s="7" t="s">
        <v>44</v>
      </c>
      <c r="B29" s="6">
        <v>16728.0</v>
      </c>
      <c r="C29" s="6">
        <v>16726.0</v>
      </c>
      <c r="D29" s="6">
        <v>16728.0</v>
      </c>
      <c r="E29" s="6">
        <v>16640.0</v>
      </c>
      <c r="F29" s="6">
        <v>16521.0</v>
      </c>
      <c r="G29" s="6">
        <v>16445.0</v>
      </c>
      <c r="H29" s="6">
        <v>16358.0</v>
      </c>
      <c r="I29" s="6">
        <v>16283.0</v>
      </c>
      <c r="J29" s="6">
        <v>16262.0</v>
      </c>
      <c r="K29" s="6">
        <v>16204.0</v>
      </c>
      <c r="L29" s="6">
        <v>16084.0</v>
      </c>
      <c r="M29" s="6">
        <v>15940.0</v>
      </c>
      <c r="N29" s="6">
        <v>15842.0</v>
      </c>
      <c r="O29" s="3"/>
      <c r="P29" s="1" t="s">
        <v>44</v>
      </c>
      <c r="Q29" s="4">
        <v>-886.0</v>
      </c>
      <c r="R29" s="5">
        <v>-0.0529650884744141</v>
      </c>
      <c r="S29" s="3"/>
      <c r="T29" s="3"/>
      <c r="U29" s="3"/>
      <c r="V29" s="3"/>
      <c r="W29" s="3"/>
      <c r="X29" s="3"/>
      <c r="Y29" s="3"/>
      <c r="Z29" s="3"/>
    </row>
    <row r="30" ht="14.25" customHeight="1">
      <c r="A30" s="7" t="s">
        <v>45</v>
      </c>
      <c r="B30" s="6">
        <v>4078.0</v>
      </c>
      <c r="C30" s="6">
        <v>4084.0</v>
      </c>
      <c r="D30" s="6">
        <v>4066.0</v>
      </c>
      <c r="E30" s="6">
        <v>4056.0</v>
      </c>
      <c r="F30" s="6">
        <v>4043.0</v>
      </c>
      <c r="G30" s="6">
        <v>4055.0</v>
      </c>
      <c r="H30" s="6">
        <v>4069.0</v>
      </c>
      <c r="I30" s="6">
        <v>4065.0</v>
      </c>
      <c r="J30" s="6">
        <v>4060.0</v>
      </c>
      <c r="K30" s="6">
        <v>4049.0</v>
      </c>
      <c r="L30" s="6">
        <v>4030.0</v>
      </c>
      <c r="M30" s="6">
        <v>3962.0</v>
      </c>
      <c r="N30" s="6">
        <v>3872.0</v>
      </c>
      <c r="O30" s="3"/>
      <c r="P30" s="1" t="s">
        <v>45</v>
      </c>
      <c r="Q30" s="4">
        <v>-206.0</v>
      </c>
      <c r="R30" s="5">
        <v>-0.0505149583128984</v>
      </c>
      <c r="S30" s="3"/>
      <c r="T30" s="3"/>
      <c r="U30" s="3"/>
      <c r="V30" s="3"/>
      <c r="W30" s="3"/>
      <c r="X30" s="3"/>
      <c r="Y30" s="3"/>
      <c r="Z30" s="3"/>
    </row>
    <row r="31" ht="14.25" customHeight="1">
      <c r="A31" s="7" t="s">
        <v>46</v>
      </c>
      <c r="B31" s="6">
        <v>5.0</v>
      </c>
      <c r="C31" s="6">
        <v>5.0</v>
      </c>
      <c r="D31" s="6">
        <v>5.0</v>
      </c>
      <c r="E31" s="6">
        <v>4.0</v>
      </c>
      <c r="F31" s="6">
        <v>4.0</v>
      </c>
      <c r="G31" s="6">
        <v>4.0</v>
      </c>
      <c r="H31" s="6">
        <v>4.0</v>
      </c>
      <c r="I31" s="6">
        <v>4.0</v>
      </c>
      <c r="J31" s="6">
        <v>4.0</v>
      </c>
      <c r="K31" s="6">
        <v>4.0</v>
      </c>
      <c r="L31" s="6">
        <v>4.0</v>
      </c>
      <c r="M31" s="6">
        <v>4.0</v>
      </c>
      <c r="N31" s="6">
        <v>4.0</v>
      </c>
      <c r="O31" s="3"/>
      <c r="P31" s="1" t="s">
        <v>46</v>
      </c>
      <c r="Q31" s="4">
        <v>-1.0</v>
      </c>
      <c r="R31" s="5">
        <v>-0.199999999999999</v>
      </c>
      <c r="S31" s="3"/>
      <c r="T31" s="3"/>
      <c r="U31" s="3"/>
      <c r="V31" s="3"/>
      <c r="W31" s="3"/>
      <c r="X31" s="3"/>
      <c r="Y31" s="3"/>
      <c r="Z31" s="3"/>
    </row>
    <row r="32" ht="14.25" customHeight="1">
      <c r="A32" s="7" t="s">
        <v>47</v>
      </c>
      <c r="B32" s="7">
        <v>7649.0</v>
      </c>
      <c r="C32" s="7">
        <v>7615.0</v>
      </c>
      <c r="D32" s="7">
        <v>7590.0</v>
      </c>
      <c r="E32" s="7">
        <v>7590.0</v>
      </c>
      <c r="F32" s="7">
        <v>7565.0</v>
      </c>
      <c r="G32" s="7">
        <v>7545.0</v>
      </c>
      <c r="H32" s="7">
        <v>7532.0</v>
      </c>
      <c r="I32" s="7">
        <v>7521.0</v>
      </c>
      <c r="J32" s="7">
        <v>7523.0</v>
      </c>
      <c r="K32" s="7">
        <v>7517.0</v>
      </c>
      <c r="L32" s="7">
        <v>7513.0</v>
      </c>
      <c r="M32" s="7">
        <v>7520.0</v>
      </c>
      <c r="N32" s="7">
        <v>7522.0</v>
      </c>
      <c r="O32" s="3"/>
      <c r="P32" s="1" t="s">
        <v>47</v>
      </c>
      <c r="Q32" s="4">
        <v>-127.0</v>
      </c>
      <c r="R32" s="5">
        <v>-0.0166034775787684</v>
      </c>
      <c r="S32" s="3"/>
      <c r="T32" s="3"/>
      <c r="U32" s="3"/>
      <c r="V32" s="3"/>
      <c r="W32" s="3"/>
      <c r="X32" s="3"/>
      <c r="Y32" s="3"/>
      <c r="Z32" s="3"/>
    </row>
    <row r="33" ht="14.25" customHeight="1">
      <c r="A33" s="7" t="s">
        <v>48</v>
      </c>
      <c r="B33" s="6">
        <v>9756.0</v>
      </c>
      <c r="C33" s="6">
        <v>9790.0</v>
      </c>
      <c r="D33" s="6">
        <v>9783.0</v>
      </c>
      <c r="E33" s="6">
        <v>9765.0</v>
      </c>
      <c r="F33" s="6">
        <v>9787.0</v>
      </c>
      <c r="G33" s="6">
        <v>9785.0</v>
      </c>
      <c r="H33" s="6">
        <v>9790.0</v>
      </c>
      <c r="I33" s="6">
        <v>9772.0</v>
      </c>
      <c r="J33" s="6">
        <v>9753.0</v>
      </c>
      <c r="K33" s="6">
        <v>9725.0</v>
      </c>
      <c r="L33" s="6">
        <v>9720.0</v>
      </c>
      <c r="M33" s="6">
        <v>9643.0</v>
      </c>
      <c r="N33" s="6">
        <v>9558.0</v>
      </c>
      <c r="O33" s="3"/>
      <c r="P33" s="1" t="s">
        <v>48</v>
      </c>
      <c r="Q33" s="4">
        <v>-198.0</v>
      </c>
      <c r="R33" s="5">
        <v>-0.0202952029520294</v>
      </c>
      <c r="S33" s="3"/>
      <c r="T33" s="3"/>
      <c r="U33" s="3"/>
      <c r="V33" s="3"/>
      <c r="W33" s="3"/>
      <c r="X33" s="3"/>
      <c r="Y33" s="3"/>
      <c r="Z33" s="3"/>
    </row>
    <row r="34" ht="14.25" customHeight="1">
      <c r="A34" s="7" t="s">
        <v>49</v>
      </c>
      <c r="B34" s="6">
        <v>7109.0</v>
      </c>
      <c r="C34" s="6">
        <v>7220.0</v>
      </c>
      <c r="D34" s="6">
        <v>7205.0</v>
      </c>
      <c r="E34" s="6">
        <v>7224.0</v>
      </c>
      <c r="F34" s="6">
        <v>7242.0</v>
      </c>
      <c r="G34" s="6">
        <v>7264.0</v>
      </c>
      <c r="H34" s="6">
        <v>7255.0</v>
      </c>
      <c r="I34" s="6">
        <v>7258.0</v>
      </c>
      <c r="J34" s="6">
        <v>7258.0</v>
      </c>
      <c r="K34" s="6">
        <v>7282.0</v>
      </c>
      <c r="L34" s="6">
        <v>7275.0</v>
      </c>
      <c r="M34" s="6">
        <v>7303.0</v>
      </c>
      <c r="N34" s="6">
        <v>7500.0</v>
      </c>
      <c r="O34" s="3"/>
      <c r="P34" s="1" t="s">
        <v>49</v>
      </c>
      <c r="Q34" s="4">
        <v>391.0</v>
      </c>
      <c r="R34" s="5">
        <v>0.0550007033338022</v>
      </c>
      <c r="S34" s="3"/>
      <c r="T34" s="3"/>
      <c r="U34" s="3"/>
      <c r="V34" s="3"/>
      <c r="W34" s="3"/>
      <c r="X34" s="3"/>
      <c r="Y34" s="3"/>
      <c r="Z34" s="3"/>
    </row>
    <row r="35" ht="14.25" customHeight="1">
      <c r="A35" s="7" t="s">
        <v>50</v>
      </c>
      <c r="B35" s="6">
        <v>207042.0</v>
      </c>
      <c r="C35" s="6">
        <v>206646.0</v>
      </c>
      <c r="D35" s="6">
        <v>206354.0</v>
      </c>
      <c r="E35" s="6">
        <v>206132.0</v>
      </c>
      <c r="F35" s="6">
        <v>205820.0</v>
      </c>
      <c r="G35" s="6">
        <v>205306.0</v>
      </c>
      <c r="H35" s="6">
        <v>204881.0</v>
      </c>
      <c r="I35" s="6">
        <v>204601.0</v>
      </c>
      <c r="J35" s="6">
        <v>204389.0</v>
      </c>
      <c r="K35" s="6">
        <v>204296.0</v>
      </c>
      <c r="L35" s="6">
        <v>204393.0</v>
      </c>
      <c r="M35" s="6">
        <v>204120.0</v>
      </c>
      <c r="N35" s="6">
        <v>203643.0</v>
      </c>
      <c r="O35" s="3"/>
      <c r="P35" s="1" t="s">
        <v>50</v>
      </c>
      <c r="Q35" s="4">
        <v>-3399.0</v>
      </c>
      <c r="R35" s="5">
        <v>-0.0164169588779088</v>
      </c>
      <c r="S35" s="3"/>
      <c r="T35" s="3"/>
      <c r="U35" s="3"/>
      <c r="V35" s="3"/>
      <c r="W35" s="3"/>
      <c r="X35" s="3"/>
      <c r="Y35" s="3"/>
      <c r="Z35" s="3"/>
    </row>
    <row r="36" ht="14.25" customHeight="1">
      <c r="A36" s="7" t="s">
        <v>51</v>
      </c>
      <c r="B36" s="6">
        <v>10541.0</v>
      </c>
      <c r="C36" s="6">
        <v>10510.0</v>
      </c>
      <c r="D36" s="6">
        <v>10432.0</v>
      </c>
      <c r="E36" s="6">
        <v>10338.0</v>
      </c>
      <c r="F36" s="6">
        <v>10322.0</v>
      </c>
      <c r="G36" s="6">
        <v>10303.0</v>
      </c>
      <c r="H36" s="6">
        <v>10289.0</v>
      </c>
      <c r="I36" s="6">
        <v>10315.0</v>
      </c>
      <c r="J36" s="6">
        <v>10310.0</v>
      </c>
      <c r="K36" s="6">
        <v>10311.0</v>
      </c>
      <c r="L36" s="6">
        <v>10349.0</v>
      </c>
      <c r="M36" s="6">
        <v>10400.0</v>
      </c>
      <c r="N36" s="6">
        <v>10454.0</v>
      </c>
      <c r="O36" s="3"/>
      <c r="P36" s="1" t="s">
        <v>51</v>
      </c>
      <c r="Q36" s="4">
        <v>-87.0</v>
      </c>
      <c r="R36" s="5">
        <v>-0.00825348638649081</v>
      </c>
      <c r="S36" s="3"/>
      <c r="T36" s="3"/>
      <c r="U36" s="3"/>
      <c r="V36" s="3"/>
      <c r="W36" s="3"/>
      <c r="X36" s="3"/>
      <c r="Y36" s="3"/>
      <c r="Z36" s="3"/>
    </row>
    <row r="37" ht="14.25" customHeight="1">
      <c r="A37" s="7" t="s">
        <v>52</v>
      </c>
      <c r="B37" s="6">
        <v>167460.0</v>
      </c>
      <c r="C37" s="6">
        <v>167577.0</v>
      </c>
      <c r="D37" s="6">
        <v>167494.0</v>
      </c>
      <c r="E37" s="6">
        <v>167874.0</v>
      </c>
      <c r="F37" s="6">
        <v>168170.0</v>
      </c>
      <c r="G37" s="6">
        <v>168184.0</v>
      </c>
      <c r="H37" s="6">
        <v>168199.0</v>
      </c>
      <c r="I37" s="6">
        <v>168256.0</v>
      </c>
      <c r="J37" s="6">
        <v>168073.0</v>
      </c>
      <c r="K37" s="6">
        <v>168257.0</v>
      </c>
      <c r="L37" s="6">
        <v>168493.0</v>
      </c>
      <c r="M37" s="6">
        <v>168330.0</v>
      </c>
      <c r="N37" s="6">
        <v>167581.0</v>
      </c>
      <c r="O37" s="3"/>
      <c r="P37" s="1" t="s">
        <v>52</v>
      </c>
      <c r="Q37" s="4">
        <v>121.0</v>
      </c>
      <c r="R37" s="5">
        <v>7.22560611489342E-4</v>
      </c>
      <c r="S37" s="3"/>
      <c r="T37" s="3"/>
      <c r="U37" s="3"/>
      <c r="V37" s="3"/>
      <c r="W37" s="3"/>
      <c r="X37" s="3"/>
      <c r="Y37" s="3"/>
      <c r="Z37" s="3"/>
    </row>
    <row r="38" ht="14.25" customHeight="1">
      <c r="A38" s="7" t="s">
        <v>53</v>
      </c>
      <c r="B38" s="6">
        <v>133377.0</v>
      </c>
      <c r="C38" s="6">
        <v>133022.0</v>
      </c>
      <c r="D38" s="6">
        <v>132890.0</v>
      </c>
      <c r="E38" s="6">
        <v>132818.0</v>
      </c>
      <c r="F38" s="6">
        <v>132628.0</v>
      </c>
      <c r="G38" s="6">
        <v>132176.0</v>
      </c>
      <c r="H38" s="6">
        <v>131866.0</v>
      </c>
      <c r="I38" s="6">
        <v>131650.0</v>
      </c>
      <c r="J38" s="6">
        <v>131483.0</v>
      </c>
      <c r="K38" s="6">
        <v>131367.0</v>
      </c>
      <c r="L38" s="6">
        <v>131116.0</v>
      </c>
      <c r="M38" s="6">
        <v>130980.0</v>
      </c>
      <c r="N38" s="6">
        <v>130260.0</v>
      </c>
      <c r="O38" s="3"/>
      <c r="P38" s="1" t="s">
        <v>53</v>
      </c>
      <c r="Q38" s="4">
        <v>-3117.0</v>
      </c>
      <c r="R38" s="5">
        <v>-0.023369846375312</v>
      </c>
      <c r="S38" s="3"/>
      <c r="T38" s="3"/>
      <c r="U38" s="3"/>
      <c r="V38" s="3"/>
      <c r="W38" s="3"/>
      <c r="X38" s="3"/>
      <c r="Y38" s="3"/>
      <c r="Z38" s="3"/>
    </row>
    <row r="39" ht="14.25" customHeight="1">
      <c r="A39" s="7" t="s">
        <v>54</v>
      </c>
      <c r="B39" s="6">
        <v>7248.0</v>
      </c>
      <c r="C39" s="6">
        <v>7193.0</v>
      </c>
      <c r="D39" s="6">
        <v>7168.0</v>
      </c>
      <c r="E39" s="6">
        <v>7120.0</v>
      </c>
      <c r="F39" s="6">
        <v>7058.0</v>
      </c>
      <c r="G39" s="6">
        <v>7026.0</v>
      </c>
      <c r="H39" s="6">
        <v>6991.0</v>
      </c>
      <c r="I39" s="6">
        <v>6972.0</v>
      </c>
      <c r="J39" s="6">
        <v>6931.0</v>
      </c>
      <c r="K39" s="6">
        <v>6847.0</v>
      </c>
      <c r="L39" s="6">
        <v>6668.0</v>
      </c>
      <c r="M39" s="6">
        <v>6373.0</v>
      </c>
      <c r="N39" s="6">
        <v>6335.0</v>
      </c>
      <c r="O39" s="3"/>
      <c r="P39" s="1" t="s">
        <v>54</v>
      </c>
      <c r="Q39" s="4">
        <v>-913.0</v>
      </c>
      <c r="R39" s="5">
        <v>-0.125965783664459</v>
      </c>
      <c r="S39" s="3"/>
      <c r="T39" s="3"/>
      <c r="U39" s="3"/>
      <c r="V39" s="3"/>
      <c r="W39" s="3"/>
      <c r="X39" s="3"/>
      <c r="Y39" s="3"/>
      <c r="Z39" s="3"/>
    </row>
    <row r="40" ht="14.25" customHeight="1">
      <c r="A40" s="7" t="s">
        <v>55</v>
      </c>
      <c r="B40" s="6">
        <v>24495.0</v>
      </c>
      <c r="C40" s="6">
        <v>24372.0</v>
      </c>
      <c r="D40" s="6">
        <v>24277.0</v>
      </c>
      <c r="E40" s="6">
        <v>24191.0</v>
      </c>
      <c r="F40" s="6">
        <v>24118.0</v>
      </c>
      <c r="G40" s="6">
        <v>24008.0</v>
      </c>
      <c r="H40" s="6">
        <v>23915.0</v>
      </c>
      <c r="I40" s="6">
        <v>23820.0</v>
      </c>
      <c r="J40" s="6">
        <v>23778.0</v>
      </c>
      <c r="K40" s="6">
        <v>23747.0</v>
      </c>
      <c r="L40" s="6">
        <v>23685.0</v>
      </c>
      <c r="M40" s="6">
        <v>23625.0</v>
      </c>
      <c r="N40" s="6">
        <v>23531.0</v>
      </c>
      <c r="O40" s="3"/>
      <c r="P40" s="1" t="s">
        <v>55</v>
      </c>
      <c r="Q40" s="4">
        <v>-964.0</v>
      </c>
      <c r="R40" s="5">
        <v>-0.0393549704021228</v>
      </c>
      <c r="S40" s="3"/>
      <c r="T40" s="3"/>
      <c r="U40" s="3"/>
      <c r="V40" s="3"/>
      <c r="W40" s="3"/>
      <c r="X40" s="3"/>
      <c r="Y40" s="3"/>
      <c r="Z40" s="3"/>
    </row>
    <row r="41" ht="14.25" customHeight="1">
      <c r="A41" s="7" t="s">
        <v>56</v>
      </c>
      <c r="B41" s="6">
        <v>10103.0</v>
      </c>
      <c r="C41" s="6">
        <v>9975.0</v>
      </c>
      <c r="D41" s="6">
        <v>9865.0</v>
      </c>
      <c r="E41" s="6">
        <v>9785.0</v>
      </c>
      <c r="F41" s="6">
        <v>9719.0</v>
      </c>
      <c r="G41" s="6">
        <v>9643.0</v>
      </c>
      <c r="H41" s="6">
        <v>9599.0</v>
      </c>
      <c r="I41" s="6">
        <v>9515.0</v>
      </c>
      <c r="J41" s="6">
        <v>9498.0</v>
      </c>
      <c r="K41" s="6">
        <v>9458.0</v>
      </c>
      <c r="L41" s="6">
        <v>9388.0</v>
      </c>
      <c r="M41" s="6">
        <v>9329.0</v>
      </c>
      <c r="N41" s="6">
        <v>9277.0</v>
      </c>
      <c r="O41" s="3"/>
      <c r="P41" s="1" t="s">
        <v>56</v>
      </c>
      <c r="Q41" s="4">
        <v>-826.0</v>
      </c>
      <c r="R41" s="5">
        <v>-0.0817578936949421</v>
      </c>
      <c r="S41" s="3"/>
      <c r="T41" s="3"/>
      <c r="U41" s="3"/>
      <c r="V41" s="3"/>
      <c r="W41" s="3"/>
      <c r="X41" s="3"/>
      <c r="Y41" s="3"/>
      <c r="Z41" s="3"/>
    </row>
    <row r="42" ht="14.25" customHeight="1">
      <c r="A42" s="7" t="s">
        <v>57</v>
      </c>
      <c r="B42" s="6">
        <v>24171.0</v>
      </c>
      <c r="C42" s="6">
        <v>24077.0</v>
      </c>
      <c r="D42" s="6">
        <v>24004.0</v>
      </c>
      <c r="E42" s="6">
        <v>24283.0</v>
      </c>
      <c r="F42" s="6">
        <v>24173.0</v>
      </c>
      <c r="G42" s="6">
        <v>24081.0</v>
      </c>
      <c r="H42" s="6">
        <v>23969.0</v>
      </c>
      <c r="I42" s="6">
        <v>24030.0</v>
      </c>
      <c r="J42" s="6">
        <v>23957.0</v>
      </c>
      <c r="K42" s="6">
        <v>23899.0</v>
      </c>
      <c r="L42" s="6">
        <v>23804.0</v>
      </c>
      <c r="M42" s="6">
        <v>23728.0</v>
      </c>
      <c r="N42" s="6">
        <v>23586.0</v>
      </c>
      <c r="O42" s="3"/>
      <c r="P42" s="1" t="s">
        <v>57</v>
      </c>
      <c r="Q42" s="4">
        <v>-585.0</v>
      </c>
      <c r="R42" s="5">
        <v>-0.0242025567829217</v>
      </c>
      <c r="S42" s="3"/>
      <c r="T42" s="3"/>
      <c r="U42" s="3"/>
      <c r="V42" s="3"/>
      <c r="W42" s="3"/>
      <c r="X42" s="3"/>
      <c r="Y42" s="3"/>
      <c r="Z42" s="3"/>
    </row>
    <row r="43" ht="14.25" customHeight="1">
      <c r="A43" s="7" t="s">
        <v>58</v>
      </c>
      <c r="B43" s="6">
        <v>46106.0</v>
      </c>
      <c r="C43" s="6">
        <v>45944.0</v>
      </c>
      <c r="D43" s="6">
        <v>45801.0</v>
      </c>
      <c r="E43" s="6">
        <v>45683.0</v>
      </c>
      <c r="F43" s="6">
        <v>45501.0</v>
      </c>
      <c r="G43" s="6">
        <v>45260.0</v>
      </c>
      <c r="H43" s="6">
        <v>45157.0</v>
      </c>
      <c r="I43" s="6">
        <v>44930.0</v>
      </c>
      <c r="J43" s="6">
        <v>44814.0</v>
      </c>
      <c r="K43" s="6">
        <v>44730.0</v>
      </c>
      <c r="L43" s="6">
        <v>44601.0</v>
      </c>
      <c r="M43" s="6">
        <v>44476.0</v>
      </c>
      <c r="N43" s="6">
        <v>44352.0</v>
      </c>
      <c r="O43" s="3"/>
      <c r="P43" s="1" t="s">
        <v>58</v>
      </c>
      <c r="Q43" s="4">
        <v>-1754.0</v>
      </c>
      <c r="R43" s="5">
        <v>-0.0380427710059427</v>
      </c>
      <c r="S43" s="3"/>
      <c r="T43" s="3"/>
      <c r="U43" s="3"/>
      <c r="V43" s="3"/>
      <c r="W43" s="3"/>
      <c r="X43" s="3"/>
      <c r="Y43" s="3"/>
      <c r="Z43" s="3"/>
    </row>
    <row r="44" ht="14.25" customHeight="1">
      <c r="A44" s="7" t="s">
        <v>59</v>
      </c>
      <c r="B44" s="6">
        <v>4837.0</v>
      </c>
      <c r="C44" s="6">
        <v>4896.0</v>
      </c>
      <c r="D44" s="6">
        <v>5267.0</v>
      </c>
      <c r="E44" s="6">
        <v>5336.0</v>
      </c>
      <c r="F44" s="6">
        <v>5755.0</v>
      </c>
      <c r="G44" s="6">
        <v>5882.0</v>
      </c>
      <c r="H44" s="6">
        <v>5999.0</v>
      </c>
      <c r="I44" s="6">
        <v>6295.0</v>
      </c>
      <c r="J44" s="6">
        <v>6417.0</v>
      </c>
      <c r="K44" s="6">
        <v>6525.0</v>
      </c>
      <c r="L44" s="6">
        <v>6685.0</v>
      </c>
      <c r="M44" s="6">
        <v>7175.0</v>
      </c>
      <c r="N44" s="6">
        <v>7389.0</v>
      </c>
      <c r="O44" s="3"/>
      <c r="P44" s="1" t="s">
        <v>59</v>
      </c>
      <c r="Q44" s="4">
        <v>2552.0</v>
      </c>
      <c r="R44" s="5">
        <v>0.527599751912342</v>
      </c>
      <c r="S44" s="3"/>
      <c r="T44" s="3"/>
      <c r="U44" s="3"/>
      <c r="V44" s="3"/>
      <c r="W44" s="3"/>
      <c r="X44" s="3"/>
      <c r="Y44" s="3"/>
      <c r="Z44" s="3"/>
    </row>
    <row r="45" ht="14.25" customHeight="1">
      <c r="A45" s="7" t="s">
        <v>60</v>
      </c>
      <c r="B45" s="6">
        <v>11339.0</v>
      </c>
      <c r="C45" s="6">
        <v>11333.0</v>
      </c>
      <c r="D45" s="6">
        <v>11349.0</v>
      </c>
      <c r="E45" s="6">
        <v>11369.0</v>
      </c>
      <c r="F45" s="6">
        <v>11389.0</v>
      </c>
      <c r="G45" s="6">
        <v>11385.0</v>
      </c>
      <c r="H45" s="6">
        <v>11379.0</v>
      </c>
      <c r="I45" s="6">
        <v>11369.0</v>
      </c>
      <c r="J45" s="6">
        <v>11377.0</v>
      </c>
      <c r="K45" s="6">
        <v>11416.0</v>
      </c>
      <c r="L45" s="6">
        <v>11424.0</v>
      </c>
      <c r="M45" s="6">
        <v>11462.0</v>
      </c>
      <c r="N45" s="6">
        <v>11463.0</v>
      </c>
      <c r="O45" s="3"/>
      <c r="P45" s="1" t="s">
        <v>60</v>
      </c>
      <c r="Q45" s="4">
        <v>124.0</v>
      </c>
      <c r="R45" s="5">
        <v>0.01093570861628</v>
      </c>
      <c r="S45" s="3"/>
      <c r="T45" s="3"/>
      <c r="U45" s="3"/>
      <c r="V45" s="3"/>
      <c r="W45" s="3"/>
      <c r="X45" s="3"/>
      <c r="Y45" s="3"/>
      <c r="Z45" s="3"/>
    </row>
    <row r="46" ht="14.25" customHeight="1">
      <c r="A46" s="7" t="s">
        <v>61</v>
      </c>
      <c r="B46" s="6">
        <v>203321.0</v>
      </c>
      <c r="C46" s="6">
        <v>203005.0</v>
      </c>
      <c r="D46" s="6">
        <v>202124.0</v>
      </c>
      <c r="E46" s="6">
        <v>202315.0</v>
      </c>
      <c r="F46" s="6">
        <v>202100.0</v>
      </c>
      <c r="G46" s="6">
        <v>201362.0</v>
      </c>
      <c r="H46" s="6">
        <v>201079.0</v>
      </c>
      <c r="I46" s="6">
        <v>201580.0</v>
      </c>
      <c r="J46" s="6">
        <v>201261.0</v>
      </c>
      <c r="K46" s="6">
        <v>200984.0</v>
      </c>
      <c r="L46" s="6">
        <v>200673.0</v>
      </c>
      <c r="M46" s="6">
        <v>201088.0</v>
      </c>
      <c r="N46" s="6">
        <v>199955.0</v>
      </c>
      <c r="O46" s="3"/>
      <c r="P46" s="1" t="s">
        <v>61</v>
      </c>
      <c r="Q46" s="4">
        <v>-3366.0</v>
      </c>
      <c r="R46" s="5">
        <v>-0.016555102522612</v>
      </c>
      <c r="S46" s="3"/>
      <c r="T46" s="3"/>
      <c r="U46" s="3"/>
      <c r="V46" s="3"/>
      <c r="W46" s="3"/>
      <c r="X46" s="3"/>
      <c r="Y46" s="3"/>
      <c r="Z46" s="3"/>
    </row>
    <row r="47" ht="14.25" customHeight="1">
      <c r="A47" s="7" t="s">
        <v>62</v>
      </c>
      <c r="B47" s="6">
        <v>2748.0</v>
      </c>
      <c r="C47" s="6">
        <v>2740.0</v>
      </c>
      <c r="D47" s="6">
        <v>2728.0</v>
      </c>
      <c r="E47" s="6">
        <v>2713.0</v>
      </c>
      <c r="F47" s="6">
        <v>2707.0</v>
      </c>
      <c r="G47" s="6">
        <v>2703.0</v>
      </c>
      <c r="H47" s="6">
        <v>2691.0</v>
      </c>
      <c r="I47" s="6">
        <v>2682.0</v>
      </c>
      <c r="J47" s="6">
        <v>2680.0</v>
      </c>
      <c r="K47" s="6">
        <v>2665.0</v>
      </c>
      <c r="L47" s="6">
        <v>2627.0</v>
      </c>
      <c r="M47" s="6">
        <v>2579.0</v>
      </c>
      <c r="N47" s="6">
        <v>2581.0</v>
      </c>
      <c r="O47" s="3"/>
      <c r="P47" s="1" t="s">
        <v>62</v>
      </c>
      <c r="Q47" s="4">
        <v>-167.0</v>
      </c>
      <c r="R47" s="5">
        <v>-0.0607714701601164</v>
      </c>
      <c r="S47" s="3"/>
      <c r="T47" s="3"/>
      <c r="U47" s="3"/>
      <c r="V47" s="3"/>
      <c r="W47" s="3"/>
      <c r="X47" s="3"/>
      <c r="Y47" s="3"/>
      <c r="Z47" s="3"/>
    </row>
    <row r="48" ht="14.25" customHeight="1">
      <c r="A48" s="7" t="s">
        <v>63</v>
      </c>
      <c r="B48" s="6">
        <v>25121.0</v>
      </c>
      <c r="C48" s="6">
        <v>25000.0</v>
      </c>
      <c r="D48" s="6">
        <v>25202.0</v>
      </c>
      <c r="E48" s="6">
        <v>25168.0</v>
      </c>
      <c r="F48" s="6">
        <v>25178.0</v>
      </c>
      <c r="G48" s="6">
        <v>25011.0</v>
      </c>
      <c r="H48" s="6">
        <v>24902.0</v>
      </c>
      <c r="I48" s="6">
        <v>24803.0</v>
      </c>
      <c r="J48" s="6">
        <v>24742.0</v>
      </c>
      <c r="K48" s="6">
        <v>24694.0</v>
      </c>
      <c r="L48" s="6">
        <v>24544.0</v>
      </c>
      <c r="M48" s="6">
        <v>24435.0</v>
      </c>
      <c r="N48" s="6">
        <v>24238.0</v>
      </c>
      <c r="O48" s="3"/>
      <c r="P48" s="1" t="s">
        <v>63</v>
      </c>
      <c r="Q48" s="4">
        <v>-883.0</v>
      </c>
      <c r="R48" s="5">
        <v>-0.0351498746069025</v>
      </c>
      <c r="S48" s="3"/>
      <c r="T48" s="3"/>
      <c r="U48" s="3"/>
      <c r="V48" s="3"/>
      <c r="W48" s="3"/>
      <c r="X48" s="3"/>
      <c r="Y48" s="3"/>
      <c r="Z48" s="3"/>
    </row>
    <row r="49" ht="14.25" customHeight="1">
      <c r="A49" s="7" t="s">
        <v>64</v>
      </c>
      <c r="B49" s="6">
        <v>694100.0</v>
      </c>
      <c r="C49" s="6">
        <v>686436.0</v>
      </c>
      <c r="D49" s="6">
        <v>679535.0</v>
      </c>
      <c r="E49" s="6">
        <v>675614.0</v>
      </c>
      <c r="F49" s="6">
        <v>673443.0</v>
      </c>
      <c r="G49" s="6">
        <v>668595.0</v>
      </c>
      <c r="H49" s="6">
        <v>666296.0</v>
      </c>
      <c r="I49" s="6">
        <v>664550.0</v>
      </c>
      <c r="J49" s="6">
        <v>662863.0</v>
      </c>
      <c r="K49" s="6">
        <v>661640.0</v>
      </c>
      <c r="L49" s="6">
        <v>660061.0</v>
      </c>
      <c r="M49" s="6">
        <v>658271.0</v>
      </c>
      <c r="N49" s="6">
        <v>654601.0</v>
      </c>
      <c r="O49" s="3"/>
      <c r="P49" s="1" t="s">
        <v>64</v>
      </c>
      <c r="Q49" s="4">
        <v>-39499.0</v>
      </c>
      <c r="R49" s="5">
        <v>-0.0569067857657398</v>
      </c>
      <c r="S49" s="3"/>
      <c r="T49" s="3"/>
      <c r="U49" s="3"/>
      <c r="V49" s="3"/>
      <c r="W49" s="3"/>
      <c r="X49" s="3"/>
      <c r="Y49" s="3"/>
      <c r="Z49" s="3"/>
    </row>
    <row r="50" ht="14.25" customHeight="1">
      <c r="A50" s="7" t="s">
        <v>65</v>
      </c>
      <c r="B50" s="6">
        <v>7441.0</v>
      </c>
      <c r="C50" s="6">
        <v>7457.0</v>
      </c>
      <c r="D50" s="6">
        <v>7458.0</v>
      </c>
      <c r="E50" s="6">
        <v>7437.0</v>
      </c>
      <c r="F50" s="6">
        <v>7475.0</v>
      </c>
      <c r="G50" s="6">
        <v>7488.0</v>
      </c>
      <c r="H50" s="6">
        <v>7483.0</v>
      </c>
      <c r="I50" s="6">
        <v>7497.0</v>
      </c>
      <c r="J50" s="6">
        <v>7503.0</v>
      </c>
      <c r="K50" s="6">
        <v>7467.0</v>
      </c>
      <c r="L50" s="6">
        <v>7413.0</v>
      </c>
      <c r="M50" s="6">
        <v>6255.0</v>
      </c>
      <c r="N50" s="6">
        <v>4623.0</v>
      </c>
      <c r="O50" s="3"/>
      <c r="P50" s="1" t="s">
        <v>65</v>
      </c>
      <c r="Q50" s="4">
        <v>-2818.0</v>
      </c>
      <c r="R50" s="5">
        <v>-0.378712538637279</v>
      </c>
      <c r="S50" s="3"/>
      <c r="T50" s="3"/>
      <c r="U50" s="3"/>
      <c r="V50" s="3"/>
      <c r="W50" s="3"/>
      <c r="X50" s="3"/>
      <c r="Y50" s="3"/>
      <c r="Z50" s="3"/>
    </row>
    <row r="51" ht="14.25" customHeight="1">
      <c r="A51" s="7" t="s">
        <v>66</v>
      </c>
      <c r="B51" s="6">
        <v>3036.0</v>
      </c>
      <c r="C51" s="6">
        <v>3038.0</v>
      </c>
      <c r="D51" s="6">
        <v>3033.0</v>
      </c>
      <c r="E51" s="6">
        <v>3092.0</v>
      </c>
      <c r="F51" s="6">
        <v>3223.0</v>
      </c>
      <c r="G51" s="6">
        <v>3259.0</v>
      </c>
      <c r="H51" s="6">
        <v>3287.0</v>
      </c>
      <c r="I51" s="6">
        <v>3307.0</v>
      </c>
      <c r="J51" s="6">
        <v>3376.0</v>
      </c>
      <c r="K51" s="6">
        <v>3429.0</v>
      </c>
      <c r="L51" s="6">
        <v>3518.0</v>
      </c>
      <c r="M51" s="6">
        <v>3559.0</v>
      </c>
      <c r="N51" s="6">
        <v>3593.0</v>
      </c>
      <c r="O51" s="3"/>
      <c r="P51" s="1" t="s">
        <v>66</v>
      </c>
      <c r="Q51" s="4">
        <v>557.0</v>
      </c>
      <c r="R51" s="5">
        <v>0.183465085638998</v>
      </c>
      <c r="S51" s="3"/>
      <c r="T51" s="3"/>
      <c r="U51" s="3"/>
      <c r="V51" s="3"/>
      <c r="W51" s="3"/>
      <c r="X51" s="3"/>
      <c r="Y51" s="3"/>
      <c r="Z51" s="3"/>
    </row>
    <row r="52" ht="14.25" customHeight="1">
      <c r="A52" s="7" t="s">
        <v>67</v>
      </c>
      <c r="B52" s="6">
        <v>1467.0</v>
      </c>
      <c r="C52" s="6">
        <v>1465.0</v>
      </c>
      <c r="D52" s="6">
        <v>1464.0</v>
      </c>
      <c r="E52" s="6">
        <v>1467.0</v>
      </c>
      <c r="F52" s="6">
        <v>1473.0</v>
      </c>
      <c r="G52" s="6">
        <v>1474.0</v>
      </c>
      <c r="H52" s="6">
        <v>1475.0</v>
      </c>
      <c r="I52" s="6">
        <v>1477.0</v>
      </c>
      <c r="J52" s="6">
        <v>1468.0</v>
      </c>
      <c r="K52" s="6">
        <v>1473.0</v>
      </c>
      <c r="L52" s="6">
        <v>1472.0</v>
      </c>
      <c r="M52" s="6">
        <v>1473.0</v>
      </c>
      <c r="N52" s="6">
        <v>1466.0</v>
      </c>
      <c r="O52" s="3"/>
      <c r="P52" s="1" t="s">
        <v>67</v>
      </c>
      <c r="Q52" s="4">
        <v>-1.0</v>
      </c>
      <c r="R52" s="5">
        <v>-6.81663258350395E-4</v>
      </c>
      <c r="S52" s="3"/>
      <c r="T52" s="3"/>
      <c r="U52" s="3"/>
      <c r="V52" s="3"/>
      <c r="W52" s="3"/>
      <c r="X52" s="3"/>
      <c r="Y52" s="3"/>
      <c r="Z52" s="3"/>
    </row>
    <row r="53" ht="14.25" customHeight="1">
      <c r="A53" s="7" t="s">
        <v>68</v>
      </c>
      <c r="B53" s="6">
        <v>94739.0</v>
      </c>
      <c r="C53" s="6">
        <v>94512.0</v>
      </c>
      <c r="D53" s="6">
        <v>94271.0</v>
      </c>
      <c r="E53" s="6">
        <v>94071.0</v>
      </c>
      <c r="F53" s="6">
        <v>93741.0</v>
      </c>
      <c r="G53" s="6">
        <v>93236.0</v>
      </c>
      <c r="H53" s="6">
        <v>93005.0</v>
      </c>
      <c r="I53" s="6">
        <v>92874.0</v>
      </c>
      <c r="J53" s="6">
        <v>93366.0</v>
      </c>
      <c r="K53" s="6">
        <v>93353.0</v>
      </c>
      <c r="L53" s="6">
        <v>93256.0</v>
      </c>
      <c r="M53" s="6">
        <v>93215.0</v>
      </c>
      <c r="N53" s="6">
        <v>92993.0</v>
      </c>
      <c r="O53" s="3"/>
      <c r="P53" s="1" t="s">
        <v>68</v>
      </c>
      <c r="Q53" s="4">
        <v>-1746.0</v>
      </c>
      <c r="R53" s="5">
        <v>-0.0184295802151173</v>
      </c>
      <c r="S53" s="3"/>
      <c r="T53" s="3"/>
      <c r="U53" s="3"/>
      <c r="V53" s="3"/>
      <c r="W53" s="3"/>
      <c r="X53" s="3"/>
      <c r="Y53" s="3"/>
      <c r="Z53" s="3"/>
    </row>
    <row r="54" ht="14.25" customHeight="1">
      <c r="A54" s="7" t="s">
        <v>69</v>
      </c>
      <c r="B54" s="6">
        <v>30754.0</v>
      </c>
      <c r="C54" s="6">
        <v>30642.0</v>
      </c>
      <c r="D54" s="6">
        <v>30547.0</v>
      </c>
      <c r="E54" s="6">
        <v>30457.0</v>
      </c>
      <c r="F54" s="6">
        <v>30440.0</v>
      </c>
      <c r="G54" s="6">
        <v>30370.0</v>
      </c>
      <c r="H54" s="6">
        <v>30260.0</v>
      </c>
      <c r="I54" s="6">
        <v>30170.0</v>
      </c>
      <c r="J54" s="6">
        <v>30295.0</v>
      </c>
      <c r="K54" s="6">
        <v>30339.0</v>
      </c>
      <c r="L54" s="6">
        <v>30260.0</v>
      </c>
      <c r="M54" s="6">
        <v>30242.0</v>
      </c>
      <c r="N54" s="6">
        <v>30088.0</v>
      </c>
      <c r="O54" s="3"/>
      <c r="P54" s="1" t="s">
        <v>69</v>
      </c>
      <c r="Q54" s="4">
        <v>-666.0</v>
      </c>
      <c r="R54" s="5">
        <v>-0.0216557195811927</v>
      </c>
      <c r="S54" s="3"/>
      <c r="T54" s="3"/>
      <c r="U54" s="3"/>
      <c r="V54" s="3"/>
      <c r="W54" s="3"/>
      <c r="X54" s="3"/>
      <c r="Y54" s="3"/>
      <c r="Z54" s="3"/>
    </row>
    <row r="55" ht="14.25" customHeight="1">
      <c r="A55" s="7" t="s">
        <v>70</v>
      </c>
      <c r="B55" s="6">
        <v>10708.0</v>
      </c>
      <c r="C55" s="6">
        <v>10626.0</v>
      </c>
      <c r="D55" s="6">
        <v>10519.0</v>
      </c>
      <c r="E55" s="6">
        <v>10410.0</v>
      </c>
      <c r="F55" s="6">
        <v>10324.0</v>
      </c>
      <c r="G55" s="6">
        <v>10231.0</v>
      </c>
      <c r="H55" s="6">
        <v>10149.0</v>
      </c>
      <c r="I55" s="6">
        <v>10080.0</v>
      </c>
      <c r="J55" s="6">
        <v>10020.0</v>
      </c>
      <c r="K55" s="6">
        <v>9958.0</v>
      </c>
      <c r="L55" s="6">
        <v>9894.0</v>
      </c>
      <c r="M55" s="6">
        <v>9824.0</v>
      </c>
      <c r="N55" s="6">
        <v>9732.0</v>
      </c>
      <c r="O55" s="3"/>
      <c r="P55" s="1" t="s">
        <v>70</v>
      </c>
      <c r="Q55" s="4">
        <v>-976.0</v>
      </c>
      <c r="R55" s="5">
        <v>-0.0911468061262607</v>
      </c>
      <c r="S55" s="3"/>
      <c r="T55" s="3"/>
      <c r="U55" s="3"/>
      <c r="V55" s="3"/>
      <c r="W55" s="3"/>
      <c r="X55" s="3"/>
      <c r="Y55" s="3"/>
      <c r="Z55" s="3"/>
    </row>
    <row r="56" ht="14.25" customHeight="1">
      <c r="A56" s="7" t="s">
        <v>71</v>
      </c>
      <c r="B56" s="6">
        <v>11094.0</v>
      </c>
      <c r="C56" s="6">
        <v>11014.0</v>
      </c>
      <c r="D56" s="6">
        <v>10937.0</v>
      </c>
      <c r="E56" s="6">
        <v>10893.0</v>
      </c>
      <c r="F56" s="6">
        <v>10839.0</v>
      </c>
      <c r="G56" s="6">
        <v>10778.0</v>
      </c>
      <c r="H56" s="6">
        <v>10771.0</v>
      </c>
      <c r="I56" s="6">
        <v>10753.0</v>
      </c>
      <c r="J56" s="6">
        <v>10729.0</v>
      </c>
      <c r="K56" s="6">
        <v>10603.0</v>
      </c>
      <c r="L56" s="6">
        <v>10668.0</v>
      </c>
      <c r="M56" s="6">
        <v>10629.0</v>
      </c>
      <c r="N56" s="6">
        <v>10603.0</v>
      </c>
      <c r="O56" s="3"/>
      <c r="P56" s="1" t="s">
        <v>71</v>
      </c>
      <c r="Q56" s="4">
        <v>-491.0</v>
      </c>
      <c r="R56" s="5">
        <v>-0.0442581575626465</v>
      </c>
      <c r="S56" s="3"/>
      <c r="T56" s="3"/>
      <c r="U56" s="3"/>
      <c r="V56" s="3"/>
      <c r="W56" s="3"/>
      <c r="X56" s="3"/>
      <c r="Y56" s="3"/>
      <c r="Z56" s="3"/>
    </row>
    <row r="57" ht="14.25" customHeight="1">
      <c r="A57" s="7" t="s">
        <v>72</v>
      </c>
      <c r="B57" s="6">
        <v>1692.0</v>
      </c>
      <c r="C57" s="6">
        <v>1698.0</v>
      </c>
      <c r="D57" s="6">
        <v>1697.0</v>
      </c>
      <c r="E57" s="6">
        <v>1685.0</v>
      </c>
      <c r="F57" s="6">
        <v>1674.0</v>
      </c>
      <c r="G57" s="6">
        <v>1678.0</v>
      </c>
      <c r="H57" s="6">
        <v>1674.0</v>
      </c>
      <c r="I57" s="6">
        <v>1681.0</v>
      </c>
      <c r="J57" s="6">
        <v>1683.0</v>
      </c>
      <c r="K57" s="6">
        <v>1680.0</v>
      </c>
      <c r="L57" s="6">
        <v>1666.0</v>
      </c>
      <c r="M57" s="6">
        <v>1632.0</v>
      </c>
      <c r="N57" s="6">
        <v>1615.0</v>
      </c>
      <c r="O57" s="3"/>
      <c r="P57" s="1" t="s">
        <v>72</v>
      </c>
      <c r="Q57" s="4">
        <v>-77.0</v>
      </c>
      <c r="R57" s="5">
        <v>-0.0455082742316784</v>
      </c>
      <c r="S57" s="3"/>
      <c r="T57" s="3"/>
      <c r="U57" s="3"/>
      <c r="V57" s="3"/>
      <c r="W57" s="3"/>
      <c r="X57" s="3"/>
      <c r="Y57" s="3"/>
      <c r="Z57" s="3"/>
    </row>
    <row r="58" ht="14.2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3"/>
      <c r="P58" s="1"/>
      <c r="Q58" s="4"/>
      <c r="R58" s="5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3"/>
      <c r="P59" s="1"/>
      <c r="Q59" s="4"/>
      <c r="R59" s="5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8"/>
      <c r="R60" s="9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8"/>
      <c r="R61" s="9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8"/>
      <c r="R62" s="9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8"/>
      <c r="R63" s="9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8"/>
      <c r="R64" s="9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8"/>
      <c r="R65" s="9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8"/>
      <c r="R66" s="9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8"/>
      <c r="R67" s="9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8"/>
      <c r="R68" s="9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8"/>
      <c r="R69" s="9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8"/>
      <c r="R70" s="9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8"/>
      <c r="R71" s="9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8"/>
      <c r="R72" s="9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8"/>
      <c r="R73" s="9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8"/>
      <c r="R74" s="9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9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8"/>
      <c r="R76" s="9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8"/>
      <c r="R77" s="9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8"/>
      <c r="R78" s="9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8"/>
      <c r="R79" s="9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8"/>
      <c r="R80" s="9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8"/>
      <c r="R81" s="9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8"/>
      <c r="R82" s="9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8"/>
      <c r="R83" s="9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8"/>
      <c r="R84" s="9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8"/>
      <c r="R85" s="9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8"/>
      <c r="R86" s="9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8"/>
      <c r="R87" s="9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8"/>
      <c r="R88" s="9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8"/>
      <c r="R89" s="9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8"/>
      <c r="R90" s="9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8"/>
      <c r="R91" s="9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8"/>
      <c r="R92" s="9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8"/>
      <c r="R93" s="9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8"/>
      <c r="R94" s="9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8"/>
      <c r="R95" s="9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8"/>
      <c r="R96" s="9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8"/>
      <c r="R97" s="9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8"/>
      <c r="R98" s="9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8"/>
      <c r="R99" s="9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8"/>
      <c r="R100" s="9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8"/>
      <c r="R101" s="9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8"/>
      <c r="R102" s="9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8"/>
      <c r="R103" s="9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8"/>
      <c r="R104" s="9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8"/>
      <c r="R105" s="9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8"/>
      <c r="R106" s="9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8"/>
      <c r="R107" s="9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8"/>
      <c r="R108" s="9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8"/>
      <c r="R109" s="9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8"/>
      <c r="R110" s="9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8"/>
      <c r="R111" s="9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8"/>
      <c r="R112" s="9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8"/>
      <c r="R113" s="9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8"/>
      <c r="R114" s="9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8"/>
      <c r="R115" s="9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8"/>
      <c r="R116" s="9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8"/>
      <c r="R117" s="9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8"/>
      <c r="R118" s="9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8"/>
      <c r="R119" s="9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8"/>
      <c r="R120" s="9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8"/>
      <c r="R121" s="9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8"/>
      <c r="R122" s="9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8"/>
      <c r="R123" s="9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8"/>
      <c r="R124" s="9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8"/>
      <c r="R125" s="9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8"/>
      <c r="R126" s="9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8"/>
      <c r="R127" s="9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8"/>
      <c r="R128" s="9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8"/>
      <c r="R129" s="9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8"/>
      <c r="R130" s="9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8"/>
      <c r="R131" s="9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8"/>
      <c r="R132" s="9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8"/>
      <c r="R133" s="9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8"/>
      <c r="R134" s="9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8"/>
      <c r="R135" s="9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8"/>
      <c r="R136" s="9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8"/>
      <c r="R137" s="9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8"/>
      <c r="R138" s="9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8"/>
      <c r="R139" s="9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8"/>
      <c r="R140" s="9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8"/>
      <c r="R141" s="9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8"/>
      <c r="R142" s="9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8"/>
      <c r="R143" s="9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8"/>
      <c r="R144" s="9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8"/>
      <c r="R145" s="9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8"/>
      <c r="R146" s="9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8"/>
      <c r="R147" s="9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8"/>
      <c r="R148" s="9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8"/>
      <c r="R149" s="9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8"/>
      <c r="R150" s="9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8"/>
      <c r="R151" s="9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8"/>
      <c r="R152" s="9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8"/>
      <c r="R153" s="9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8"/>
      <c r="R154" s="9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8"/>
      <c r="R155" s="9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8"/>
      <c r="R156" s="9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8"/>
      <c r="R157" s="9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8"/>
      <c r="R158" s="9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8"/>
      <c r="R159" s="9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8"/>
      <c r="R160" s="9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8"/>
      <c r="R161" s="9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8"/>
      <c r="R162" s="9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8"/>
      <c r="R163" s="9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8"/>
      <c r="R164" s="9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8"/>
      <c r="R165" s="9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8"/>
      <c r="R166" s="9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8"/>
      <c r="R167" s="9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8"/>
      <c r="R168" s="9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8"/>
      <c r="R169" s="9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8"/>
      <c r="R170" s="9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8"/>
      <c r="R171" s="9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8"/>
      <c r="R172" s="9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8"/>
      <c r="R173" s="9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8"/>
      <c r="R174" s="9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8"/>
      <c r="R175" s="9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8"/>
      <c r="R176" s="9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8"/>
      <c r="R177" s="9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8"/>
      <c r="R178" s="9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8"/>
      <c r="R179" s="9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8"/>
      <c r="R180" s="9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8"/>
      <c r="R181" s="9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8"/>
      <c r="R182" s="9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8"/>
      <c r="R183" s="9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8"/>
      <c r="R184" s="9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8"/>
      <c r="R185" s="9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8"/>
      <c r="R186" s="9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8"/>
      <c r="R187" s="9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8"/>
      <c r="R188" s="9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8"/>
      <c r="R189" s="9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8"/>
      <c r="R190" s="9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8"/>
      <c r="R191" s="9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8"/>
      <c r="R192" s="9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8"/>
      <c r="R193" s="9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8"/>
      <c r="R194" s="9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8"/>
      <c r="R195" s="9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8"/>
      <c r="R196" s="9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8"/>
      <c r="R197" s="9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8"/>
      <c r="R198" s="9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8"/>
      <c r="R199" s="9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8"/>
      <c r="R200" s="9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8"/>
      <c r="R201" s="9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8"/>
      <c r="R202" s="9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8"/>
      <c r="R203" s="9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8"/>
      <c r="R204" s="9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8"/>
      <c r="R205" s="9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8"/>
      <c r="R206" s="9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8"/>
      <c r="R207" s="9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8"/>
      <c r="R208" s="9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8"/>
      <c r="R209" s="9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8"/>
      <c r="R210" s="9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8"/>
      <c r="R211" s="9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8"/>
      <c r="R212" s="9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8"/>
      <c r="R213" s="9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8"/>
      <c r="R214" s="9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8"/>
      <c r="R215" s="9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8"/>
      <c r="R216" s="9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8"/>
      <c r="R217" s="9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8"/>
      <c r="R218" s="9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8"/>
      <c r="R219" s="9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8"/>
      <c r="R220" s="9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8"/>
      <c r="R221" s="9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8"/>
      <c r="R222" s="9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8"/>
      <c r="R223" s="9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8"/>
      <c r="R224" s="9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8"/>
      <c r="R225" s="9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8"/>
      <c r="R226" s="9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8"/>
      <c r="R227" s="9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8"/>
      <c r="R228" s="9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8"/>
      <c r="R229" s="9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8"/>
      <c r="R230" s="9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8"/>
      <c r="R231" s="9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8"/>
      <c r="R232" s="9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8"/>
      <c r="R233" s="9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8"/>
      <c r="R234" s="9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8"/>
      <c r="R235" s="9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8"/>
      <c r="R236" s="9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8"/>
      <c r="R237" s="9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8"/>
      <c r="R238" s="9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8"/>
      <c r="R239" s="9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8"/>
      <c r="R240" s="9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8"/>
      <c r="R241" s="9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8"/>
      <c r="R242" s="9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8"/>
      <c r="R243" s="9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8"/>
      <c r="R244" s="9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8"/>
      <c r="R245" s="9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8"/>
      <c r="R246" s="9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8"/>
      <c r="R247" s="9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8"/>
      <c r="R248" s="9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8"/>
      <c r="R249" s="9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8"/>
      <c r="R250" s="9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8"/>
      <c r="R251" s="9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8"/>
      <c r="R252" s="9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8"/>
      <c r="R253" s="9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8"/>
      <c r="R254" s="9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8"/>
      <c r="R255" s="9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8"/>
      <c r="R256" s="9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8"/>
      <c r="R257" s="9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8"/>
      <c r="R258" s="9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8"/>
      <c r="R259" s="9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8"/>
      <c r="R260" s="9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8"/>
      <c r="R261" s="9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8"/>
      <c r="R262" s="9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8"/>
      <c r="R263" s="9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8"/>
      <c r="R264" s="9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8"/>
      <c r="R265" s="9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8"/>
      <c r="R266" s="9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8"/>
      <c r="R267" s="9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8"/>
      <c r="R268" s="9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8"/>
      <c r="R269" s="9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8"/>
      <c r="R270" s="9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8"/>
      <c r="R271" s="9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8"/>
      <c r="R272" s="9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8"/>
      <c r="R273" s="9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8"/>
      <c r="R274" s="9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8"/>
      <c r="R275" s="9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8"/>
      <c r="R276" s="9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8"/>
      <c r="R277" s="9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8"/>
      <c r="R278" s="9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8"/>
      <c r="R279" s="9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8"/>
      <c r="R280" s="9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8"/>
      <c r="R281" s="9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8"/>
      <c r="R282" s="9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8"/>
      <c r="R283" s="9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8"/>
      <c r="R284" s="9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8"/>
      <c r="R285" s="9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8"/>
      <c r="R286" s="9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8"/>
      <c r="R287" s="9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8"/>
      <c r="R288" s="9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8"/>
      <c r="R289" s="9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8"/>
      <c r="R290" s="9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8"/>
      <c r="R291" s="9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8"/>
      <c r="R292" s="9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8"/>
      <c r="R293" s="9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8"/>
      <c r="R294" s="9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8"/>
      <c r="R295" s="9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8"/>
      <c r="R296" s="9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8"/>
      <c r="R297" s="9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8"/>
      <c r="R298" s="9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8"/>
      <c r="R299" s="9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8"/>
      <c r="R300" s="9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8"/>
      <c r="R301" s="9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8"/>
      <c r="R302" s="9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8"/>
      <c r="R303" s="9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8"/>
      <c r="R304" s="9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8"/>
      <c r="R305" s="9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8"/>
      <c r="R306" s="9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8"/>
      <c r="R307" s="9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8"/>
      <c r="R308" s="9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8"/>
      <c r="R309" s="9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8"/>
      <c r="R310" s="9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8"/>
      <c r="R311" s="9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8"/>
      <c r="R312" s="9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8"/>
      <c r="R313" s="9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8"/>
      <c r="R314" s="9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8"/>
      <c r="R315" s="9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8"/>
      <c r="R316" s="9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8"/>
      <c r="R317" s="9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8"/>
      <c r="R318" s="9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8"/>
      <c r="R319" s="9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8"/>
      <c r="R320" s="9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8"/>
      <c r="R321" s="9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8"/>
      <c r="R322" s="9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8"/>
      <c r="R323" s="9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8"/>
      <c r="R324" s="9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8"/>
      <c r="R325" s="9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8"/>
      <c r="R326" s="9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8"/>
      <c r="R327" s="9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8"/>
      <c r="R328" s="9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8"/>
      <c r="R329" s="9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8"/>
      <c r="R330" s="9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8"/>
      <c r="R331" s="9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8"/>
      <c r="R332" s="9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8"/>
      <c r="R333" s="9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8"/>
      <c r="R334" s="9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8"/>
      <c r="R335" s="9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8"/>
      <c r="R336" s="9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8"/>
      <c r="R337" s="9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8"/>
      <c r="R338" s="9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8"/>
      <c r="R339" s="9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8"/>
      <c r="R340" s="9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8"/>
      <c r="R341" s="9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8"/>
      <c r="R342" s="9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8"/>
      <c r="R343" s="9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8"/>
      <c r="R344" s="9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8"/>
      <c r="R345" s="9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8"/>
      <c r="R346" s="9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8"/>
      <c r="R347" s="9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8"/>
      <c r="R348" s="9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8"/>
      <c r="R349" s="9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8"/>
      <c r="R350" s="9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8"/>
      <c r="R351" s="9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8"/>
      <c r="R352" s="9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8"/>
      <c r="R353" s="9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8"/>
      <c r="R354" s="9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8"/>
      <c r="R355" s="9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8"/>
      <c r="R356" s="9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8"/>
      <c r="R357" s="9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8"/>
      <c r="R358" s="9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8"/>
      <c r="R359" s="9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8"/>
      <c r="R360" s="9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8"/>
      <c r="R361" s="9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8"/>
      <c r="R362" s="9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8"/>
      <c r="R363" s="9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8"/>
      <c r="R364" s="9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8"/>
      <c r="R365" s="9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8"/>
      <c r="R366" s="9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8"/>
      <c r="R367" s="9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8"/>
      <c r="R368" s="9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8"/>
      <c r="R369" s="9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8"/>
      <c r="R370" s="9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8"/>
      <c r="R371" s="9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8"/>
      <c r="R372" s="9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8"/>
      <c r="R373" s="9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8"/>
      <c r="R374" s="9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8"/>
      <c r="R375" s="9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8"/>
      <c r="R376" s="9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8"/>
      <c r="R377" s="9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8"/>
      <c r="R378" s="9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8"/>
      <c r="R379" s="9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8"/>
      <c r="R380" s="9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8"/>
      <c r="R381" s="9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8"/>
      <c r="R382" s="9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8"/>
      <c r="R383" s="9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8"/>
      <c r="R384" s="9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8"/>
      <c r="R385" s="9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8"/>
      <c r="R386" s="9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8"/>
      <c r="R387" s="9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8"/>
      <c r="R388" s="9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8"/>
      <c r="R389" s="9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8"/>
      <c r="R390" s="9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8"/>
      <c r="R391" s="9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8"/>
      <c r="R392" s="9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8"/>
      <c r="R393" s="9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8"/>
      <c r="R394" s="9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8"/>
      <c r="R395" s="9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8"/>
      <c r="R396" s="9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8"/>
      <c r="R397" s="9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8"/>
      <c r="R398" s="9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8"/>
      <c r="R399" s="9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8"/>
      <c r="R400" s="9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8"/>
      <c r="R401" s="9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8"/>
      <c r="R402" s="9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8"/>
      <c r="R403" s="9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8"/>
      <c r="R404" s="9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8"/>
      <c r="R405" s="9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8"/>
      <c r="R406" s="9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8"/>
      <c r="R407" s="9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8"/>
      <c r="R408" s="9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8"/>
      <c r="R409" s="9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8"/>
      <c r="R410" s="9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8"/>
      <c r="R411" s="9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8"/>
      <c r="R412" s="9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8"/>
      <c r="R413" s="9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8"/>
      <c r="R414" s="9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8"/>
      <c r="R415" s="9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8"/>
      <c r="R416" s="9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8"/>
      <c r="R417" s="9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8"/>
      <c r="R418" s="9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8"/>
      <c r="R419" s="9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8"/>
      <c r="R420" s="9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8"/>
      <c r="R421" s="9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8"/>
      <c r="R422" s="9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8"/>
      <c r="R423" s="9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8"/>
      <c r="R424" s="9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8"/>
      <c r="R425" s="9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8"/>
      <c r="R426" s="9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8"/>
      <c r="R427" s="9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8"/>
      <c r="R428" s="9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8"/>
      <c r="R429" s="9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8"/>
      <c r="R430" s="9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8"/>
      <c r="R431" s="9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8"/>
      <c r="R432" s="9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8"/>
      <c r="R433" s="9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8"/>
      <c r="R434" s="9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8"/>
      <c r="R435" s="9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8"/>
      <c r="R436" s="9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8"/>
      <c r="R437" s="9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8"/>
      <c r="R438" s="9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8"/>
      <c r="R439" s="9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8"/>
      <c r="R440" s="9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8"/>
      <c r="R441" s="9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8"/>
      <c r="R442" s="9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8"/>
      <c r="R443" s="9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8"/>
      <c r="R444" s="9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8"/>
      <c r="R445" s="9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8"/>
      <c r="R446" s="9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8"/>
      <c r="R447" s="9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8"/>
      <c r="R448" s="9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8"/>
      <c r="R449" s="9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8"/>
      <c r="R450" s="9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8"/>
      <c r="R451" s="9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8"/>
      <c r="R452" s="9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8"/>
      <c r="R453" s="9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8"/>
      <c r="R454" s="9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8"/>
      <c r="R455" s="9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8"/>
      <c r="R456" s="9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8"/>
      <c r="R457" s="9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8"/>
      <c r="R458" s="9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8"/>
      <c r="R459" s="9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8"/>
      <c r="R460" s="9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8"/>
      <c r="R461" s="9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8"/>
      <c r="R462" s="9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8"/>
      <c r="R463" s="9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8"/>
      <c r="R464" s="9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8"/>
      <c r="R465" s="9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8"/>
      <c r="R466" s="9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8"/>
      <c r="R467" s="9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8"/>
      <c r="R468" s="9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8"/>
      <c r="R469" s="9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8"/>
      <c r="R470" s="9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8"/>
      <c r="R471" s="9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8"/>
      <c r="R472" s="9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8"/>
      <c r="R473" s="9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8"/>
      <c r="R474" s="9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8"/>
      <c r="R475" s="9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8"/>
      <c r="R476" s="9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8"/>
      <c r="R477" s="9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8"/>
      <c r="R478" s="9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8"/>
      <c r="R479" s="9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8"/>
      <c r="R480" s="9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8"/>
      <c r="R481" s="9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8"/>
      <c r="R482" s="9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8"/>
      <c r="R483" s="9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8"/>
      <c r="R484" s="9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8"/>
      <c r="R485" s="9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8"/>
      <c r="R486" s="9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8"/>
      <c r="R487" s="9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8"/>
      <c r="R488" s="9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8"/>
      <c r="R489" s="9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8"/>
      <c r="R490" s="9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8"/>
      <c r="R491" s="9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8"/>
      <c r="R492" s="9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8"/>
      <c r="R493" s="9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8"/>
      <c r="R494" s="9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8"/>
      <c r="R495" s="9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8"/>
      <c r="R496" s="9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8"/>
      <c r="R497" s="9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8"/>
      <c r="R498" s="9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8"/>
      <c r="R499" s="9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8"/>
      <c r="R500" s="9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8"/>
      <c r="R501" s="9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8"/>
      <c r="R502" s="9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8"/>
      <c r="R503" s="9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8"/>
      <c r="R504" s="9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8"/>
      <c r="R505" s="9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8"/>
      <c r="R506" s="9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8"/>
      <c r="R507" s="9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8"/>
      <c r="R508" s="9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8"/>
      <c r="R509" s="9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8"/>
      <c r="R510" s="9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8"/>
      <c r="R511" s="9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8"/>
      <c r="R512" s="9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8"/>
      <c r="R513" s="9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8"/>
      <c r="R514" s="9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8"/>
      <c r="R515" s="9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8"/>
      <c r="R516" s="9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8"/>
      <c r="R517" s="9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8"/>
      <c r="R518" s="9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8"/>
      <c r="R519" s="9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8"/>
      <c r="R520" s="9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8"/>
      <c r="R521" s="9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8"/>
      <c r="R522" s="9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8"/>
      <c r="R523" s="9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8"/>
      <c r="R524" s="9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8"/>
      <c r="R525" s="9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8"/>
      <c r="R526" s="9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8"/>
      <c r="R527" s="9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8"/>
      <c r="R528" s="9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8"/>
      <c r="R529" s="9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8"/>
      <c r="R530" s="9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8"/>
      <c r="R531" s="9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8"/>
      <c r="R532" s="9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8"/>
      <c r="R533" s="9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8"/>
      <c r="R534" s="9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8"/>
      <c r="R535" s="9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8"/>
      <c r="R536" s="9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8"/>
      <c r="R537" s="9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8"/>
      <c r="R538" s="9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8"/>
      <c r="R539" s="9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8"/>
      <c r="R540" s="9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8"/>
      <c r="R541" s="9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8"/>
      <c r="R542" s="9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8"/>
      <c r="R543" s="9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8"/>
      <c r="R544" s="9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8"/>
      <c r="R545" s="9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8"/>
      <c r="R546" s="9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8"/>
      <c r="R547" s="9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8"/>
      <c r="R548" s="9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8"/>
      <c r="R549" s="9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8"/>
      <c r="R550" s="9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8"/>
      <c r="R551" s="9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8"/>
      <c r="R552" s="9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8"/>
      <c r="R553" s="9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8"/>
      <c r="R554" s="9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8"/>
      <c r="R555" s="9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8"/>
      <c r="R556" s="9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8"/>
      <c r="R557" s="9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8"/>
      <c r="R558" s="9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8"/>
      <c r="R559" s="9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8"/>
      <c r="R560" s="9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8"/>
      <c r="R561" s="9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8"/>
      <c r="R562" s="9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8"/>
      <c r="R563" s="9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8"/>
      <c r="R564" s="9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8"/>
      <c r="R565" s="9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8"/>
      <c r="R566" s="9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8"/>
      <c r="R567" s="9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8"/>
      <c r="R568" s="9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8"/>
      <c r="R569" s="9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8"/>
      <c r="R570" s="9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8"/>
      <c r="R571" s="9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8"/>
      <c r="R572" s="9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8"/>
      <c r="R573" s="9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8"/>
      <c r="R574" s="9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8"/>
      <c r="R575" s="9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8"/>
      <c r="R576" s="9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8"/>
      <c r="R577" s="9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8"/>
      <c r="R578" s="9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8"/>
      <c r="R579" s="9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8"/>
      <c r="R580" s="9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8"/>
      <c r="R581" s="9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8"/>
      <c r="R582" s="9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8"/>
      <c r="R583" s="9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8"/>
      <c r="R584" s="9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8"/>
      <c r="R585" s="9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8"/>
      <c r="R586" s="9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8"/>
      <c r="R587" s="9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8"/>
      <c r="R588" s="9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8"/>
      <c r="R589" s="9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8"/>
      <c r="R590" s="9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8"/>
      <c r="R591" s="9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8"/>
      <c r="R592" s="9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8"/>
      <c r="R593" s="9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8"/>
      <c r="R594" s="9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8"/>
      <c r="R595" s="9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8"/>
      <c r="R596" s="9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8"/>
      <c r="R597" s="9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8"/>
      <c r="R598" s="9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8"/>
      <c r="R599" s="9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8"/>
      <c r="R600" s="9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8"/>
      <c r="R601" s="9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8"/>
      <c r="R602" s="9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8"/>
      <c r="R603" s="9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8"/>
      <c r="R604" s="9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8"/>
      <c r="R605" s="9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8"/>
      <c r="R606" s="9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8"/>
      <c r="R607" s="9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8"/>
      <c r="R608" s="9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8"/>
      <c r="R609" s="9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8"/>
      <c r="R610" s="9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8"/>
      <c r="R611" s="9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8"/>
      <c r="R612" s="9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8"/>
      <c r="R613" s="9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8"/>
      <c r="R614" s="9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8"/>
      <c r="R615" s="9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8"/>
      <c r="R616" s="9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8"/>
      <c r="R617" s="9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8"/>
      <c r="R618" s="9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8"/>
      <c r="R619" s="9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8"/>
      <c r="R620" s="9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8"/>
      <c r="R621" s="9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8"/>
      <c r="R622" s="9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8"/>
      <c r="R623" s="9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8"/>
      <c r="R624" s="9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8"/>
      <c r="R625" s="9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8"/>
      <c r="R626" s="9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8"/>
      <c r="R627" s="9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8"/>
      <c r="R628" s="9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8"/>
      <c r="R629" s="9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8"/>
      <c r="R630" s="9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8"/>
      <c r="R631" s="9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8"/>
      <c r="R632" s="9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8"/>
      <c r="R633" s="9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8"/>
      <c r="R634" s="9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8"/>
      <c r="R635" s="9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8"/>
      <c r="R636" s="9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8"/>
      <c r="R637" s="9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8"/>
      <c r="R638" s="9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8"/>
      <c r="R639" s="9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8"/>
      <c r="R640" s="9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8"/>
      <c r="R641" s="9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8"/>
      <c r="R642" s="9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8"/>
      <c r="R643" s="9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8"/>
      <c r="R644" s="9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8"/>
      <c r="R645" s="9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8"/>
      <c r="R646" s="9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8"/>
      <c r="R647" s="9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8"/>
      <c r="R648" s="9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8"/>
      <c r="R649" s="9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8"/>
      <c r="R650" s="9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8"/>
      <c r="R651" s="9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8"/>
      <c r="R652" s="9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8"/>
      <c r="R653" s="9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8"/>
      <c r="R654" s="9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8"/>
      <c r="R655" s="9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8"/>
      <c r="R656" s="9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8"/>
      <c r="R657" s="9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8"/>
      <c r="R658" s="9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8"/>
      <c r="R659" s="9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8"/>
      <c r="R660" s="9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8"/>
      <c r="R661" s="9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8"/>
      <c r="R662" s="9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8"/>
      <c r="R663" s="9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8"/>
      <c r="R664" s="9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8"/>
      <c r="R665" s="9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8"/>
      <c r="R666" s="9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8"/>
      <c r="R667" s="9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8"/>
      <c r="R668" s="9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8"/>
      <c r="R669" s="9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8"/>
      <c r="R670" s="9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8"/>
      <c r="R671" s="9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8"/>
      <c r="R672" s="9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8"/>
      <c r="R673" s="9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8"/>
      <c r="R674" s="9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8"/>
      <c r="R675" s="9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8"/>
      <c r="R676" s="9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8"/>
      <c r="R677" s="9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8"/>
      <c r="R678" s="9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8"/>
      <c r="R679" s="9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8"/>
      <c r="R680" s="9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8"/>
      <c r="R681" s="9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8"/>
      <c r="R682" s="9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8"/>
      <c r="R683" s="9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8"/>
      <c r="R684" s="9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8"/>
      <c r="R685" s="9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8"/>
      <c r="R686" s="9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8"/>
      <c r="R687" s="9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8"/>
      <c r="R688" s="9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8"/>
      <c r="R689" s="9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8"/>
      <c r="R690" s="9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8"/>
      <c r="R691" s="9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8"/>
      <c r="R692" s="9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8"/>
      <c r="R693" s="9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8"/>
      <c r="R694" s="9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8"/>
      <c r="R695" s="9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8"/>
      <c r="R696" s="9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8"/>
      <c r="R697" s="9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8"/>
      <c r="R698" s="9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8"/>
      <c r="R699" s="9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8"/>
      <c r="R700" s="9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8"/>
      <c r="R701" s="9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8"/>
      <c r="R702" s="9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8"/>
      <c r="R703" s="9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8"/>
      <c r="R704" s="9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8"/>
      <c r="R705" s="9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8"/>
      <c r="R706" s="9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8"/>
      <c r="R707" s="9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8"/>
      <c r="R708" s="9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8"/>
      <c r="R709" s="9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8"/>
      <c r="R710" s="9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8"/>
      <c r="R711" s="9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8"/>
      <c r="R712" s="9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8"/>
      <c r="R713" s="9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8"/>
      <c r="R714" s="9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8"/>
      <c r="R715" s="9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8"/>
      <c r="R716" s="9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8"/>
      <c r="R717" s="9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8"/>
      <c r="R718" s="9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8"/>
      <c r="R719" s="9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8"/>
      <c r="R720" s="9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8"/>
      <c r="R721" s="9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8"/>
      <c r="R722" s="9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8"/>
      <c r="R723" s="9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8"/>
      <c r="R724" s="9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8"/>
      <c r="R725" s="9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8"/>
      <c r="R726" s="9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8"/>
      <c r="R727" s="9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8"/>
      <c r="R728" s="9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8"/>
      <c r="R729" s="9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8"/>
      <c r="R730" s="9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8"/>
      <c r="R731" s="9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8"/>
      <c r="R732" s="9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8"/>
      <c r="R733" s="9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8"/>
      <c r="R734" s="9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8"/>
      <c r="R735" s="9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8"/>
      <c r="R736" s="9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8"/>
      <c r="R737" s="9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8"/>
      <c r="R738" s="9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8"/>
      <c r="R739" s="9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8"/>
      <c r="R740" s="9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8"/>
      <c r="R741" s="9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8"/>
      <c r="R742" s="9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8"/>
      <c r="R743" s="9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8"/>
      <c r="R744" s="9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8"/>
      <c r="R745" s="9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8"/>
      <c r="R746" s="9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8"/>
      <c r="R747" s="9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8"/>
      <c r="R748" s="9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8"/>
      <c r="R749" s="9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8"/>
      <c r="R750" s="9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8"/>
      <c r="R751" s="9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8"/>
      <c r="R752" s="9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8"/>
      <c r="R753" s="9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8"/>
      <c r="R754" s="9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8"/>
      <c r="R755" s="9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8"/>
      <c r="R756" s="9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8"/>
      <c r="R757" s="9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8"/>
      <c r="R758" s="9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8"/>
      <c r="R759" s="9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8"/>
      <c r="R760" s="9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8"/>
      <c r="R761" s="9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8"/>
      <c r="R762" s="9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8"/>
      <c r="R763" s="9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8"/>
      <c r="R764" s="9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8"/>
      <c r="R765" s="9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8"/>
      <c r="R766" s="9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8"/>
      <c r="R767" s="9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8"/>
      <c r="R768" s="9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8"/>
      <c r="R769" s="9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8"/>
      <c r="R770" s="9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8"/>
      <c r="R771" s="9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8"/>
      <c r="R772" s="9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8"/>
      <c r="R773" s="9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8"/>
      <c r="R774" s="9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8"/>
      <c r="R775" s="9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8"/>
      <c r="R776" s="9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8"/>
      <c r="R777" s="9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8"/>
      <c r="R778" s="9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8"/>
      <c r="R779" s="9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8"/>
      <c r="R780" s="9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8"/>
      <c r="R781" s="9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8"/>
      <c r="R782" s="9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8"/>
      <c r="R783" s="9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8"/>
      <c r="R784" s="9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8"/>
      <c r="R785" s="9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8"/>
      <c r="R786" s="9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8"/>
      <c r="R787" s="9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8"/>
      <c r="R788" s="9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8"/>
      <c r="R789" s="9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8"/>
      <c r="R790" s="9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8"/>
      <c r="R791" s="9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8"/>
      <c r="R792" s="9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8"/>
      <c r="R793" s="9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8"/>
      <c r="R794" s="9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8"/>
      <c r="R795" s="9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8"/>
      <c r="R796" s="9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8"/>
      <c r="R797" s="9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8"/>
      <c r="R798" s="9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8"/>
      <c r="R799" s="9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8"/>
      <c r="R800" s="9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8"/>
      <c r="R801" s="9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8"/>
      <c r="R802" s="9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8"/>
      <c r="R803" s="9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8"/>
      <c r="R804" s="9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8"/>
      <c r="R805" s="9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8"/>
      <c r="R806" s="9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8"/>
      <c r="R807" s="9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8"/>
      <c r="R808" s="9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8"/>
      <c r="R809" s="9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8"/>
      <c r="R810" s="9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8"/>
      <c r="R811" s="9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8"/>
      <c r="R812" s="9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8"/>
      <c r="R813" s="9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8"/>
      <c r="R814" s="9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8"/>
      <c r="R815" s="9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8"/>
      <c r="R816" s="9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8"/>
      <c r="R817" s="9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8"/>
      <c r="R818" s="9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8"/>
      <c r="R819" s="9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8"/>
      <c r="R820" s="9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8"/>
      <c r="R821" s="9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8"/>
      <c r="R822" s="9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8"/>
      <c r="R823" s="9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8"/>
      <c r="R824" s="9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8"/>
      <c r="R825" s="9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8"/>
      <c r="R826" s="9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8"/>
      <c r="R827" s="9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8"/>
      <c r="R828" s="9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8"/>
      <c r="R829" s="9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8"/>
      <c r="R830" s="9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8"/>
      <c r="R831" s="9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8"/>
      <c r="R832" s="9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8"/>
      <c r="R833" s="9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8"/>
      <c r="R834" s="9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8"/>
      <c r="R835" s="9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8"/>
      <c r="R836" s="9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8"/>
      <c r="R837" s="9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8"/>
      <c r="R838" s="9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8"/>
      <c r="R839" s="9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8"/>
      <c r="R840" s="9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8"/>
      <c r="R841" s="9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8"/>
      <c r="R842" s="9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8"/>
      <c r="R843" s="9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8"/>
      <c r="R844" s="9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8"/>
      <c r="R845" s="9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8"/>
      <c r="R846" s="9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8"/>
      <c r="R847" s="9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8"/>
      <c r="R848" s="9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8"/>
      <c r="R849" s="9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8"/>
      <c r="R850" s="9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8"/>
      <c r="R851" s="9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8"/>
      <c r="R852" s="9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8"/>
      <c r="R853" s="9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8"/>
      <c r="R854" s="9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8"/>
      <c r="R855" s="9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8"/>
      <c r="R856" s="9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8"/>
      <c r="R857" s="9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8"/>
      <c r="R858" s="9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8"/>
      <c r="R859" s="9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8"/>
      <c r="R860" s="9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8"/>
      <c r="R861" s="9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8"/>
      <c r="R862" s="9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8"/>
      <c r="R863" s="9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8"/>
      <c r="R864" s="9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8"/>
      <c r="R865" s="9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8"/>
      <c r="R866" s="9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8"/>
      <c r="R867" s="9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8"/>
      <c r="R868" s="9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8"/>
      <c r="R869" s="9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8"/>
      <c r="R870" s="9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8"/>
      <c r="R871" s="9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8"/>
      <c r="R872" s="9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8"/>
      <c r="R873" s="9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8"/>
      <c r="R874" s="9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8"/>
      <c r="R875" s="9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8"/>
      <c r="R876" s="9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8"/>
      <c r="R877" s="9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8"/>
      <c r="R878" s="9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8"/>
      <c r="R879" s="9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8"/>
      <c r="R880" s="9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8"/>
      <c r="R881" s="9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8"/>
      <c r="R882" s="9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8"/>
      <c r="R883" s="9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8"/>
      <c r="R884" s="9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8"/>
      <c r="R885" s="9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8"/>
      <c r="R886" s="9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8"/>
      <c r="R887" s="9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8"/>
      <c r="R888" s="9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8"/>
      <c r="R889" s="9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8"/>
      <c r="R890" s="9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8"/>
      <c r="R891" s="9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8"/>
      <c r="R892" s="9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8"/>
      <c r="R893" s="9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8"/>
      <c r="R894" s="9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8"/>
      <c r="R895" s="9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8"/>
      <c r="R896" s="9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8"/>
      <c r="R897" s="9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8"/>
      <c r="R898" s="9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8"/>
      <c r="R899" s="9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8"/>
      <c r="R900" s="9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8"/>
      <c r="R901" s="9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8"/>
      <c r="R902" s="9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8"/>
      <c r="R903" s="9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8"/>
      <c r="R904" s="9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8"/>
      <c r="R905" s="9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8"/>
      <c r="R906" s="9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8"/>
      <c r="R907" s="9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8"/>
      <c r="R908" s="9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8"/>
      <c r="R909" s="9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8"/>
      <c r="R910" s="9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8"/>
      <c r="R911" s="9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8"/>
      <c r="R912" s="9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8"/>
      <c r="R913" s="9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8"/>
      <c r="R914" s="9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8"/>
      <c r="R915" s="9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8"/>
      <c r="R916" s="9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8"/>
      <c r="R917" s="9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8"/>
      <c r="R918" s="9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8"/>
      <c r="R919" s="9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8"/>
      <c r="R920" s="9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8"/>
      <c r="R921" s="9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8"/>
      <c r="R922" s="9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8"/>
      <c r="R923" s="9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8"/>
      <c r="R924" s="9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8"/>
      <c r="R925" s="9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8"/>
      <c r="R926" s="9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8"/>
      <c r="R927" s="9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8"/>
      <c r="R928" s="9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8"/>
      <c r="R929" s="9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8"/>
      <c r="R930" s="9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8"/>
      <c r="R931" s="9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8"/>
      <c r="R932" s="9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8"/>
      <c r="R933" s="9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8"/>
      <c r="R934" s="9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8"/>
      <c r="R935" s="9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8"/>
      <c r="R936" s="9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8"/>
      <c r="R937" s="9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8"/>
      <c r="R938" s="9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8"/>
      <c r="R939" s="9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8"/>
      <c r="R940" s="9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8"/>
      <c r="R941" s="9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8"/>
      <c r="R942" s="9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8"/>
      <c r="R943" s="9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8"/>
      <c r="R944" s="9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8"/>
      <c r="R945" s="9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8"/>
      <c r="R946" s="9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8"/>
      <c r="R947" s="9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8"/>
      <c r="R948" s="9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8"/>
      <c r="R949" s="9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8"/>
      <c r="R950" s="9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8"/>
      <c r="R951" s="9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8"/>
      <c r="R952" s="9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8"/>
      <c r="R953" s="9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8"/>
      <c r="R954" s="9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8"/>
      <c r="R955" s="9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8"/>
      <c r="R956" s="9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8"/>
      <c r="R957" s="9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8"/>
      <c r="R958" s="9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8"/>
      <c r="R959" s="9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8"/>
      <c r="R960" s="9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8"/>
      <c r="R961" s="9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8"/>
      <c r="R962" s="9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8"/>
      <c r="R963" s="9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8"/>
      <c r="R964" s="9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8"/>
      <c r="R965" s="9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8"/>
      <c r="R966" s="9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8"/>
      <c r="R967" s="9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8"/>
      <c r="R968" s="9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8"/>
      <c r="R969" s="9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8"/>
      <c r="R970" s="9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8"/>
      <c r="R971" s="9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8"/>
      <c r="R972" s="9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8"/>
      <c r="R973" s="9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8"/>
      <c r="R974" s="9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8"/>
      <c r="R975" s="9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8"/>
      <c r="R976" s="9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8"/>
      <c r="R977" s="9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8"/>
      <c r="R978" s="9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8"/>
      <c r="R979" s="9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8"/>
      <c r="R980" s="9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8"/>
      <c r="R981" s="9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8"/>
      <c r="R982" s="9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8"/>
      <c r="R983" s="9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8"/>
      <c r="R984" s="9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8"/>
      <c r="R985" s="9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8"/>
      <c r="R986" s="9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8"/>
      <c r="R987" s="9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8"/>
      <c r="R988" s="9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8"/>
      <c r="R989" s="9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8"/>
      <c r="R990" s="9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8"/>
      <c r="R991" s="9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8"/>
      <c r="R992" s="9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8"/>
      <c r="R993" s="9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8"/>
      <c r="R994" s="9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8"/>
      <c r="R995" s="9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8"/>
      <c r="R996" s="9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8"/>
      <c r="R997" s="9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8"/>
      <c r="R998" s="9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8"/>
      <c r="R999" s="9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8"/>
      <c r="R1000" s="9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scale="45" orientation="portrait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1.71"/>
    <col customWidth="1" min="2" max="14" width="11.29"/>
    <col customWidth="1" min="15" max="15" width="8.71"/>
    <col customWidth="1" min="16" max="16" width="21.71"/>
    <col customWidth="1" min="17" max="17" width="12.71"/>
    <col customWidth="1" min="18" max="18" width="14.71"/>
    <col customWidth="1" min="19" max="26" width="8.71"/>
  </cols>
  <sheetData>
    <row r="1" ht="14.25" customHeight="1">
      <c r="A1" s="1" t="s">
        <v>0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3"/>
      <c r="P1" s="1" t="s">
        <v>0</v>
      </c>
      <c r="Q1" s="4" t="s">
        <v>14</v>
      </c>
      <c r="R1" s="5" t="s">
        <v>15</v>
      </c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16</v>
      </c>
      <c r="B2" s="6">
        <v>4673179.0</v>
      </c>
      <c r="C2" s="6">
        <v>4665949.0</v>
      </c>
      <c r="D2" s="6">
        <v>4662899.0</v>
      </c>
      <c r="E2" s="6">
        <v>4660595.0</v>
      </c>
      <c r="F2" s="6">
        <v>4658365.0</v>
      </c>
      <c r="G2" s="6">
        <v>4669858.0</v>
      </c>
      <c r="H2" s="6">
        <v>4678659.0</v>
      </c>
      <c r="I2" s="6">
        <v>4690785.0</v>
      </c>
      <c r="J2" s="6">
        <v>4700837.0</v>
      </c>
      <c r="K2" s="6">
        <v>4704223.0</v>
      </c>
      <c r="L2" s="6">
        <v>4704322.0</v>
      </c>
      <c r="M2" s="6">
        <v>4703579.0</v>
      </c>
      <c r="N2" s="6">
        <v>4688295.0</v>
      </c>
      <c r="O2" s="3"/>
      <c r="P2" s="1" t="s">
        <v>16</v>
      </c>
      <c r="Q2" s="4">
        <v>15116.0</v>
      </c>
      <c r="R2" s="5">
        <v>0.00323462893246762</v>
      </c>
      <c r="S2" s="3"/>
      <c r="T2" s="3"/>
      <c r="U2" s="3"/>
      <c r="V2" s="3"/>
      <c r="W2" s="3"/>
      <c r="X2" s="3"/>
      <c r="Y2" s="3"/>
      <c r="Z2" s="3"/>
    </row>
    <row r="3" ht="14.25" customHeight="1">
      <c r="A3" s="7" t="s">
        <v>17</v>
      </c>
      <c r="B3" s="6">
        <v>48021.0</v>
      </c>
      <c r="C3" s="6">
        <v>48029.0</v>
      </c>
      <c r="D3" s="6">
        <v>48001.0</v>
      </c>
      <c r="E3" s="6">
        <v>47886.0</v>
      </c>
      <c r="F3" s="6">
        <v>47748.0</v>
      </c>
      <c r="G3" s="6">
        <v>47583.0</v>
      </c>
      <c r="H3" s="6">
        <v>47476.0</v>
      </c>
      <c r="I3" s="6">
        <v>47521.0</v>
      </c>
      <c r="J3" s="6">
        <v>47459.0</v>
      </c>
      <c r="K3" s="6">
        <v>47383.0</v>
      </c>
      <c r="L3" s="6">
        <v>47304.0</v>
      </c>
      <c r="M3" s="6">
        <v>47235.0</v>
      </c>
      <c r="N3" s="6">
        <v>46864.0</v>
      </c>
      <c r="O3" s="3"/>
      <c r="P3" s="1" t="s">
        <v>17</v>
      </c>
      <c r="Q3" s="4">
        <v>-1157.0</v>
      </c>
      <c r="R3" s="5">
        <v>-0.0240936257054205</v>
      </c>
      <c r="S3" s="3"/>
      <c r="T3" s="3"/>
      <c r="U3" s="3"/>
      <c r="V3" s="3"/>
      <c r="W3" s="3"/>
      <c r="X3" s="3"/>
      <c r="Y3" s="3"/>
      <c r="Z3" s="3"/>
    </row>
    <row r="4" ht="14.25" customHeight="1">
      <c r="A4" s="7" t="s">
        <v>18</v>
      </c>
      <c r="B4" s="6">
        <v>2357.0</v>
      </c>
      <c r="C4" s="6">
        <v>2354.0</v>
      </c>
      <c r="D4" s="6">
        <v>2368.0</v>
      </c>
      <c r="E4" s="6">
        <v>2400.0</v>
      </c>
      <c r="F4" s="6">
        <v>2417.0</v>
      </c>
      <c r="G4" s="6">
        <v>2517.0</v>
      </c>
      <c r="H4" s="6">
        <v>2757.0</v>
      </c>
      <c r="I4" s="6">
        <v>2815.0</v>
      </c>
      <c r="J4" s="6">
        <v>2843.0</v>
      </c>
      <c r="K4" s="6">
        <v>2889.0</v>
      </c>
      <c r="L4" s="6">
        <v>2920.0</v>
      </c>
      <c r="M4" s="6">
        <v>2946.0</v>
      </c>
      <c r="N4" s="6">
        <v>2962.0</v>
      </c>
      <c r="O4" s="3"/>
      <c r="P4" s="1" t="s">
        <v>18</v>
      </c>
      <c r="Q4" s="4">
        <v>605.0</v>
      </c>
      <c r="R4" s="5">
        <v>0.25668222316504</v>
      </c>
      <c r="S4" s="3"/>
      <c r="T4" s="3"/>
      <c r="U4" s="3"/>
      <c r="V4" s="3"/>
      <c r="W4" s="3"/>
      <c r="X4" s="3"/>
      <c r="Y4" s="3"/>
      <c r="Z4" s="3"/>
    </row>
    <row r="5" ht="14.25" customHeight="1">
      <c r="A5" s="7" t="s">
        <v>20</v>
      </c>
      <c r="B5" s="7">
        <v>23903.0</v>
      </c>
      <c r="C5" s="7">
        <v>23838.0</v>
      </c>
      <c r="D5" s="7">
        <v>23763.0</v>
      </c>
      <c r="E5" s="7">
        <v>23569.0</v>
      </c>
      <c r="F5" s="7">
        <v>23420.0</v>
      </c>
      <c r="G5" s="7">
        <v>23370.0</v>
      </c>
      <c r="H5" s="7">
        <v>23241.0</v>
      </c>
      <c r="I5" s="7">
        <v>23225.0</v>
      </c>
      <c r="J5" s="7">
        <v>23230.0</v>
      </c>
      <c r="K5" s="7">
        <v>23191.0</v>
      </c>
      <c r="L5" s="7">
        <v>23152.0</v>
      </c>
      <c r="M5" s="7">
        <v>23135.0</v>
      </c>
      <c r="N5" s="7">
        <v>23044.0</v>
      </c>
      <c r="O5" s="3"/>
      <c r="P5" s="1" t="s">
        <v>20</v>
      </c>
      <c r="Q5" s="4">
        <v>-859.0</v>
      </c>
      <c r="R5" s="5">
        <v>-0.0359369116847257</v>
      </c>
      <c r="S5" s="3"/>
      <c r="T5" s="3"/>
      <c r="U5" s="3"/>
      <c r="V5" s="3"/>
      <c r="W5" s="3"/>
      <c r="X5" s="3"/>
      <c r="Y5" s="3"/>
      <c r="Z5" s="3"/>
    </row>
    <row r="6" ht="14.25" customHeight="1">
      <c r="A6" s="7" t="s">
        <v>21</v>
      </c>
      <c r="B6" s="6">
        <v>11811.0</v>
      </c>
      <c r="C6" s="6">
        <v>11788.0</v>
      </c>
      <c r="D6" s="6">
        <v>11778.0</v>
      </c>
      <c r="E6" s="6">
        <v>11740.0</v>
      </c>
      <c r="F6" s="6">
        <v>11695.0</v>
      </c>
      <c r="G6" s="6">
        <v>11595.0</v>
      </c>
      <c r="H6" s="6">
        <v>11539.0</v>
      </c>
      <c r="I6" s="6">
        <v>11592.0</v>
      </c>
      <c r="J6" s="6">
        <v>11608.0</v>
      </c>
      <c r="K6" s="6">
        <v>11590.0</v>
      </c>
      <c r="L6" s="6">
        <v>11547.0</v>
      </c>
      <c r="M6" s="6">
        <v>11549.0</v>
      </c>
      <c r="N6" s="6">
        <v>11509.0</v>
      </c>
      <c r="O6" s="3"/>
      <c r="P6" s="1" t="s">
        <v>21</v>
      </c>
      <c r="Q6" s="4">
        <v>-302.0</v>
      </c>
      <c r="R6" s="5">
        <v>-0.0255693844721023</v>
      </c>
      <c r="S6" s="3"/>
      <c r="T6" s="3"/>
      <c r="U6" s="3"/>
      <c r="V6" s="3"/>
      <c r="W6" s="3"/>
      <c r="X6" s="3"/>
      <c r="Y6" s="3"/>
      <c r="Z6" s="3"/>
    </row>
    <row r="7" ht="14.25" customHeight="1">
      <c r="A7" s="7" t="s">
        <v>22</v>
      </c>
      <c r="B7" s="6">
        <v>189697.0</v>
      </c>
      <c r="C7" s="6">
        <v>188777.0</v>
      </c>
      <c r="D7" s="6">
        <v>188031.0</v>
      </c>
      <c r="E7" s="6">
        <v>187675.0</v>
      </c>
      <c r="F7" s="6">
        <v>187152.0</v>
      </c>
      <c r="G7" s="6">
        <v>186746.0</v>
      </c>
      <c r="H7" s="6">
        <v>185863.0</v>
      </c>
      <c r="I7" s="6">
        <v>185028.0</v>
      </c>
      <c r="J7" s="6">
        <v>184378.0</v>
      </c>
      <c r="K7" s="6">
        <v>183715.0</v>
      </c>
      <c r="L7" s="6">
        <v>182934.0</v>
      </c>
      <c r="M7" s="6">
        <v>182519.0</v>
      </c>
      <c r="N7" s="6">
        <v>181434.0</v>
      </c>
      <c r="O7" s="3"/>
      <c r="P7" s="1" t="s">
        <v>22</v>
      </c>
      <c r="Q7" s="4">
        <v>-8263.0</v>
      </c>
      <c r="R7" s="5">
        <v>-0.043558938728604</v>
      </c>
      <c r="S7" s="3"/>
      <c r="T7" s="3"/>
      <c r="U7" s="3"/>
      <c r="V7" s="3"/>
      <c r="W7" s="3"/>
      <c r="X7" s="3"/>
      <c r="Y7" s="3"/>
      <c r="Z7" s="3"/>
    </row>
    <row r="8" ht="14.25" customHeight="1">
      <c r="A8" s="7" t="s">
        <v>23</v>
      </c>
      <c r="B8" s="6">
        <v>17747.0</v>
      </c>
      <c r="C8" s="6">
        <v>17631.0</v>
      </c>
      <c r="D8" s="6">
        <v>17575.0</v>
      </c>
      <c r="E8" s="6">
        <v>17464.0</v>
      </c>
      <c r="F8" s="6">
        <v>17350.0</v>
      </c>
      <c r="G8" s="6">
        <v>17183.0</v>
      </c>
      <c r="H8" s="6">
        <v>17113.0</v>
      </c>
      <c r="I8" s="6">
        <v>17047.0</v>
      </c>
      <c r="J8" s="6">
        <v>17046.0</v>
      </c>
      <c r="K8" s="6">
        <v>17062.0</v>
      </c>
      <c r="L8" s="6">
        <v>17061.0</v>
      </c>
      <c r="M8" s="6">
        <v>17057.0</v>
      </c>
      <c r="N8" s="6">
        <v>16975.0</v>
      </c>
      <c r="O8" s="3"/>
      <c r="P8" s="1" t="s">
        <v>23</v>
      </c>
      <c r="Q8" s="4">
        <v>-772.0</v>
      </c>
      <c r="R8" s="5">
        <v>-0.0435003099115343</v>
      </c>
      <c r="S8" s="3"/>
      <c r="T8" s="3"/>
      <c r="U8" s="3"/>
      <c r="V8" s="3"/>
      <c r="W8" s="3"/>
      <c r="X8" s="3"/>
      <c r="Y8" s="3"/>
      <c r="Z8" s="3"/>
    </row>
    <row r="9" ht="14.25" customHeight="1">
      <c r="A9" s="7" t="s">
        <v>24</v>
      </c>
      <c r="B9" s="6">
        <v>31771.0</v>
      </c>
      <c r="C9" s="6">
        <v>31756.0</v>
      </c>
      <c r="D9" s="6">
        <v>31708.0</v>
      </c>
      <c r="E9" s="6">
        <v>31701.0</v>
      </c>
      <c r="F9" s="6">
        <v>31698.0</v>
      </c>
      <c r="G9" s="6">
        <v>31740.0</v>
      </c>
      <c r="H9" s="6">
        <v>31780.0</v>
      </c>
      <c r="I9" s="6">
        <v>31840.0</v>
      </c>
      <c r="J9" s="6">
        <v>31978.0</v>
      </c>
      <c r="K9" s="6">
        <v>31968.0</v>
      </c>
      <c r="L9" s="6">
        <v>31995.0</v>
      </c>
      <c r="M9" s="6">
        <v>31901.0</v>
      </c>
      <c r="N9" s="6">
        <v>31846.0</v>
      </c>
      <c r="O9" s="3"/>
      <c r="P9" s="1" t="s">
        <v>24</v>
      </c>
      <c r="Q9" s="4">
        <v>75.0</v>
      </c>
      <c r="R9" s="5">
        <v>0.00236064335400199</v>
      </c>
      <c r="S9" s="3"/>
      <c r="T9" s="3"/>
      <c r="U9" s="3"/>
      <c r="V9" s="3"/>
      <c r="W9" s="3"/>
      <c r="X9" s="3"/>
      <c r="Y9" s="3"/>
      <c r="Z9" s="3"/>
    </row>
    <row r="10" ht="14.25" customHeight="1">
      <c r="A10" s="7" t="s">
        <v>25</v>
      </c>
      <c r="B10" s="6">
        <v>26098.0</v>
      </c>
      <c r="C10" s="6">
        <v>26078.0</v>
      </c>
      <c r="D10" s="6">
        <v>26058.0</v>
      </c>
      <c r="E10" s="6">
        <v>26033.0</v>
      </c>
      <c r="F10" s="6">
        <v>26003.0</v>
      </c>
      <c r="G10" s="6">
        <v>25938.0</v>
      </c>
      <c r="H10" s="6">
        <v>25878.0</v>
      </c>
      <c r="I10" s="6">
        <v>25921.0</v>
      </c>
      <c r="J10" s="6">
        <v>25911.0</v>
      </c>
      <c r="K10" s="6">
        <v>25912.0</v>
      </c>
      <c r="L10" s="6">
        <v>25877.0</v>
      </c>
      <c r="M10" s="6">
        <v>25897.0</v>
      </c>
      <c r="N10" s="6">
        <v>25818.0</v>
      </c>
      <c r="O10" s="3"/>
      <c r="P10" s="1" t="s">
        <v>25</v>
      </c>
      <c r="Q10" s="4">
        <v>-280.0</v>
      </c>
      <c r="R10" s="5">
        <v>-0.0107287914782742</v>
      </c>
      <c r="S10" s="3"/>
      <c r="T10" s="3"/>
      <c r="U10" s="3"/>
      <c r="V10" s="3"/>
      <c r="W10" s="3"/>
      <c r="X10" s="3"/>
      <c r="Y10" s="3"/>
      <c r="Z10" s="3"/>
    </row>
    <row r="11" ht="14.25" customHeight="1">
      <c r="A11" s="7" t="s">
        <v>26</v>
      </c>
      <c r="B11" s="6">
        <v>2416.0</v>
      </c>
      <c r="C11" s="6">
        <v>2401.0</v>
      </c>
      <c r="D11" s="6">
        <v>2397.0</v>
      </c>
      <c r="E11" s="6">
        <v>2402.0</v>
      </c>
      <c r="F11" s="6">
        <v>2383.0</v>
      </c>
      <c r="G11" s="6">
        <v>2372.0</v>
      </c>
      <c r="H11" s="6">
        <v>2365.0</v>
      </c>
      <c r="I11" s="6">
        <v>2389.0</v>
      </c>
      <c r="J11" s="6">
        <v>2390.0</v>
      </c>
      <c r="K11" s="6">
        <v>2380.0</v>
      </c>
      <c r="L11" s="6">
        <v>2340.0</v>
      </c>
      <c r="M11" s="6">
        <v>2337.0</v>
      </c>
      <c r="N11" s="6">
        <v>2320.0</v>
      </c>
      <c r="O11" s="3"/>
      <c r="P11" s="1" t="s">
        <v>26</v>
      </c>
      <c r="Q11" s="4">
        <v>-96.0</v>
      </c>
      <c r="R11" s="5">
        <v>-0.0397350993377483</v>
      </c>
      <c r="S11" s="3"/>
      <c r="T11" s="3"/>
      <c r="U11" s="3"/>
      <c r="V11" s="3"/>
      <c r="W11" s="3"/>
      <c r="X11" s="3"/>
      <c r="Y11" s="3"/>
      <c r="Z11" s="3"/>
    </row>
    <row r="12" ht="14.25" customHeight="1">
      <c r="A12" s="7" t="s">
        <v>27</v>
      </c>
      <c r="B12" s="6">
        <v>1717625.0</v>
      </c>
      <c r="C12" s="6">
        <v>1718650.0</v>
      </c>
      <c r="D12" s="6">
        <v>1718470.0</v>
      </c>
      <c r="E12" s="6">
        <v>1718717.0</v>
      </c>
      <c r="F12" s="6">
        <v>1723096.0</v>
      </c>
      <c r="G12" s="6">
        <v>1743474.0</v>
      </c>
      <c r="H12" s="6">
        <v>1761563.0</v>
      </c>
      <c r="I12" s="6">
        <v>1773924.0</v>
      </c>
      <c r="J12" s="6">
        <v>1786438.0</v>
      </c>
      <c r="K12" s="6">
        <v>1792510.0</v>
      </c>
      <c r="L12" s="6">
        <v>1796624.0</v>
      </c>
      <c r="M12" s="6">
        <v>1799898.0</v>
      </c>
      <c r="N12" s="6">
        <v>1796493.0</v>
      </c>
      <c r="O12" s="3"/>
      <c r="P12" s="1" t="s">
        <v>27</v>
      </c>
      <c r="Q12" s="4">
        <v>78868.0</v>
      </c>
      <c r="R12" s="5">
        <v>0.0459168910559639</v>
      </c>
      <c r="S12" s="3"/>
      <c r="T12" s="3"/>
      <c r="U12" s="3"/>
      <c r="V12" s="3"/>
      <c r="W12" s="3"/>
      <c r="X12" s="3"/>
      <c r="Y12" s="3"/>
      <c r="Z12" s="3"/>
    </row>
    <row r="13" ht="14.25" customHeight="1">
      <c r="A13" s="7" t="s">
        <v>28</v>
      </c>
      <c r="B13" s="6">
        <v>73147.0</v>
      </c>
      <c r="C13" s="6">
        <v>73043.0</v>
      </c>
      <c r="D13" s="6">
        <v>72881.0</v>
      </c>
      <c r="E13" s="6">
        <v>72772.0</v>
      </c>
      <c r="F13" s="6">
        <v>72693.0</v>
      </c>
      <c r="G13" s="6">
        <v>72892.0</v>
      </c>
      <c r="H13" s="6">
        <v>72867.0</v>
      </c>
      <c r="I13" s="6">
        <v>73251.0</v>
      </c>
      <c r="J13" s="6">
        <v>73293.0</v>
      </c>
      <c r="K13" s="6">
        <v>73280.0</v>
      </c>
      <c r="L13" s="6">
        <v>73290.0</v>
      </c>
      <c r="M13" s="6">
        <v>73198.0</v>
      </c>
      <c r="N13" s="6">
        <v>72915.0</v>
      </c>
      <c r="O13" s="3"/>
      <c r="P13" s="1" t="s">
        <v>28</v>
      </c>
      <c r="Q13" s="4">
        <v>-232.0</v>
      </c>
      <c r="R13" s="5">
        <v>-0.00317169535319283</v>
      </c>
      <c r="S13" s="3"/>
      <c r="T13" s="3"/>
      <c r="U13" s="3"/>
      <c r="V13" s="3"/>
      <c r="W13" s="3"/>
      <c r="X13" s="3"/>
      <c r="Y13" s="3"/>
      <c r="Z13" s="3"/>
    </row>
    <row r="14" ht="14.25" customHeight="1">
      <c r="A14" s="7" t="s">
        <v>29</v>
      </c>
      <c r="B14" s="6">
        <v>170.0</v>
      </c>
      <c r="C14" s="6">
        <v>170.0</v>
      </c>
      <c r="D14" s="6">
        <v>171.0</v>
      </c>
      <c r="E14" s="6">
        <v>168.0</v>
      </c>
      <c r="F14" s="6">
        <v>170.0</v>
      </c>
      <c r="G14" s="6">
        <v>171.0</v>
      </c>
      <c r="H14" s="6">
        <v>171.0</v>
      </c>
      <c r="I14" s="6">
        <v>172.0</v>
      </c>
      <c r="J14" s="6">
        <v>167.0</v>
      </c>
      <c r="K14" s="6">
        <v>165.0</v>
      </c>
      <c r="L14" s="6">
        <v>164.0</v>
      </c>
      <c r="M14" s="6">
        <v>168.0</v>
      </c>
      <c r="N14" s="6">
        <v>167.0</v>
      </c>
      <c r="O14" s="3"/>
      <c r="P14" s="1" t="s">
        <v>29</v>
      </c>
      <c r="Q14" s="4">
        <v>-3.0</v>
      </c>
      <c r="R14" s="5">
        <v>-0.0176470588235294</v>
      </c>
      <c r="S14" s="3"/>
      <c r="T14" s="3"/>
      <c r="U14" s="3"/>
      <c r="V14" s="3"/>
      <c r="W14" s="3"/>
      <c r="X14" s="3"/>
      <c r="Y14" s="3"/>
      <c r="Z14" s="3"/>
    </row>
    <row r="15" ht="14.25" customHeight="1">
      <c r="A15" s="7" t="s">
        <v>30</v>
      </c>
      <c r="B15" s="7">
        <v>57208.0</v>
      </c>
      <c r="C15" s="7">
        <v>57133.0</v>
      </c>
      <c r="D15" s="7">
        <v>57534.0</v>
      </c>
      <c r="E15" s="7">
        <v>59238.0</v>
      </c>
      <c r="F15" s="7">
        <v>59462.0</v>
      </c>
      <c r="G15" s="7">
        <v>60771.0</v>
      </c>
      <c r="H15" s="7">
        <v>60630.0</v>
      </c>
      <c r="I15" s="7">
        <v>60964.0</v>
      </c>
      <c r="J15" s="7">
        <v>60940.0</v>
      </c>
      <c r="K15" s="7">
        <v>60844.0</v>
      </c>
      <c r="L15" s="7">
        <v>60671.0</v>
      </c>
      <c r="M15" s="7">
        <v>60935.0</v>
      </c>
      <c r="N15" s="7">
        <v>60862.0</v>
      </c>
      <c r="O15" s="3"/>
      <c r="P15" s="1" t="s">
        <v>30</v>
      </c>
      <c r="Q15" s="4">
        <v>3654.0</v>
      </c>
      <c r="R15" s="5">
        <v>0.0638721857082924</v>
      </c>
      <c r="S15" s="3"/>
      <c r="T15" s="3"/>
      <c r="U15" s="3"/>
      <c r="V15" s="3"/>
      <c r="W15" s="3"/>
      <c r="X15" s="3"/>
      <c r="Y15" s="3"/>
      <c r="Z15" s="3"/>
    </row>
    <row r="16" ht="14.25" customHeight="1">
      <c r="A16" s="7" t="s">
        <v>31</v>
      </c>
      <c r="B16" s="6">
        <v>5435.0</v>
      </c>
      <c r="C16" s="6">
        <v>5314.0</v>
      </c>
      <c r="D16" s="6">
        <v>5293.0</v>
      </c>
      <c r="E16" s="6">
        <v>5266.0</v>
      </c>
      <c r="F16" s="6">
        <v>5235.0</v>
      </c>
      <c r="G16" s="6">
        <v>5211.0</v>
      </c>
      <c r="H16" s="6">
        <v>5209.0</v>
      </c>
      <c r="I16" s="6">
        <v>5221.0</v>
      </c>
      <c r="J16" s="6">
        <v>5208.0</v>
      </c>
      <c r="K16" s="6">
        <v>5188.0</v>
      </c>
      <c r="L16" s="6">
        <v>5186.0</v>
      </c>
      <c r="M16" s="6">
        <v>5181.0</v>
      </c>
      <c r="N16" s="6">
        <v>5164.0</v>
      </c>
      <c r="O16" s="3"/>
      <c r="P16" s="1" t="s">
        <v>31</v>
      </c>
      <c r="Q16" s="4">
        <v>-271.0</v>
      </c>
      <c r="R16" s="5">
        <v>-0.0498620055197792</v>
      </c>
      <c r="S16" s="3"/>
      <c r="T16" s="3"/>
      <c r="U16" s="3"/>
      <c r="V16" s="3"/>
      <c r="W16" s="3"/>
      <c r="X16" s="3"/>
      <c r="Y16" s="3"/>
      <c r="Z16" s="3"/>
    </row>
    <row r="17" ht="14.25" customHeight="1">
      <c r="A17" s="7" t="s">
        <v>32</v>
      </c>
      <c r="B17" s="6">
        <v>32350.0</v>
      </c>
      <c r="C17" s="6">
        <v>32256.0</v>
      </c>
      <c r="D17" s="6">
        <v>32077.0</v>
      </c>
      <c r="E17" s="6">
        <v>32348.0</v>
      </c>
      <c r="F17" s="6">
        <v>32246.0</v>
      </c>
      <c r="G17" s="6">
        <v>31819.0</v>
      </c>
      <c r="H17" s="6">
        <v>31741.0</v>
      </c>
      <c r="I17" s="6">
        <v>31836.0</v>
      </c>
      <c r="J17" s="6">
        <v>31830.0</v>
      </c>
      <c r="K17" s="6">
        <v>31777.0</v>
      </c>
      <c r="L17" s="6">
        <v>31766.0</v>
      </c>
      <c r="M17" s="6">
        <v>31642.0</v>
      </c>
      <c r="N17" s="6">
        <v>31553.0</v>
      </c>
      <c r="O17" s="3"/>
      <c r="P17" s="1" t="s">
        <v>32</v>
      </c>
      <c r="Q17" s="4">
        <v>-797.0</v>
      </c>
      <c r="R17" s="5">
        <v>-0.0246367851622875</v>
      </c>
      <c r="S17" s="3"/>
      <c r="T17" s="3"/>
      <c r="U17" s="3"/>
      <c r="V17" s="3"/>
      <c r="W17" s="3"/>
      <c r="X17" s="3"/>
      <c r="Y17" s="3"/>
      <c r="Z17" s="3"/>
    </row>
    <row r="18" ht="14.25" customHeight="1">
      <c r="A18" s="7" t="s">
        <v>33</v>
      </c>
      <c r="B18" s="6">
        <v>16364.0</v>
      </c>
      <c r="C18" s="6">
        <v>16177.0</v>
      </c>
      <c r="D18" s="6">
        <v>16156.0</v>
      </c>
      <c r="E18" s="6">
        <v>16094.0</v>
      </c>
      <c r="F18" s="6">
        <v>16030.0</v>
      </c>
      <c r="G18" s="6">
        <v>15995.0</v>
      </c>
      <c r="H18" s="6">
        <v>15943.0</v>
      </c>
      <c r="I18" s="6">
        <v>15942.0</v>
      </c>
      <c r="J18" s="6">
        <v>15926.0</v>
      </c>
      <c r="K18" s="6">
        <v>15908.0</v>
      </c>
      <c r="L18" s="6">
        <v>15900.0</v>
      </c>
      <c r="M18" s="6">
        <v>15838.0</v>
      </c>
      <c r="N18" s="6">
        <v>15760.0</v>
      </c>
      <c r="O18" s="3"/>
      <c r="P18" s="1" t="s">
        <v>33</v>
      </c>
      <c r="Q18" s="4">
        <v>-604.0</v>
      </c>
      <c r="R18" s="5">
        <v>-0.0369102908824248</v>
      </c>
      <c r="S18" s="3"/>
      <c r="T18" s="3"/>
      <c r="U18" s="3"/>
      <c r="V18" s="3"/>
      <c r="W18" s="3"/>
      <c r="X18" s="3"/>
      <c r="Y18" s="3"/>
      <c r="Z18" s="3"/>
    </row>
    <row r="19" ht="14.25" customHeight="1">
      <c r="A19" s="7" t="s">
        <v>34</v>
      </c>
      <c r="B19" s="6">
        <v>9586.0</v>
      </c>
      <c r="C19" s="6">
        <v>9555.0</v>
      </c>
      <c r="D19" s="6">
        <v>9582.0</v>
      </c>
      <c r="E19" s="6">
        <v>9620.0</v>
      </c>
      <c r="F19" s="6">
        <v>9868.0</v>
      </c>
      <c r="G19" s="6">
        <v>9909.0</v>
      </c>
      <c r="H19" s="6">
        <v>9885.0</v>
      </c>
      <c r="I19" s="6">
        <v>9880.0</v>
      </c>
      <c r="J19" s="6">
        <v>9892.0</v>
      </c>
      <c r="K19" s="6">
        <v>9902.0</v>
      </c>
      <c r="L19" s="6">
        <v>9843.0</v>
      </c>
      <c r="M19" s="6">
        <v>9790.0</v>
      </c>
      <c r="N19" s="6">
        <v>9713.0</v>
      </c>
      <c r="O19" s="3"/>
      <c r="P19" s="1" t="s">
        <v>34</v>
      </c>
      <c r="Q19" s="4">
        <v>127.0</v>
      </c>
      <c r="R19" s="5">
        <v>0.0132484873774254</v>
      </c>
      <c r="S19" s="3"/>
      <c r="T19" s="3"/>
      <c r="U19" s="3"/>
      <c r="V19" s="3"/>
      <c r="W19" s="3"/>
      <c r="X19" s="3"/>
      <c r="Y19" s="3"/>
      <c r="Z19" s="3"/>
    </row>
    <row r="20" ht="14.25" customHeight="1">
      <c r="A20" s="7" t="s">
        <v>35</v>
      </c>
      <c r="B20" s="6">
        <v>7206.0</v>
      </c>
      <c r="C20" s="6">
        <v>7164.0</v>
      </c>
      <c r="D20" s="6">
        <v>7144.0</v>
      </c>
      <c r="E20" s="6">
        <v>7126.0</v>
      </c>
      <c r="F20" s="6">
        <v>7107.0</v>
      </c>
      <c r="G20" s="6">
        <v>7102.0</v>
      </c>
      <c r="H20" s="6">
        <v>7097.0</v>
      </c>
      <c r="I20" s="6">
        <v>7100.0</v>
      </c>
      <c r="J20" s="6">
        <v>7037.0</v>
      </c>
      <c r="K20" s="6">
        <v>7038.0</v>
      </c>
      <c r="L20" s="6">
        <v>7038.0</v>
      </c>
      <c r="M20" s="6">
        <v>7021.0</v>
      </c>
      <c r="N20" s="6">
        <v>6994.0</v>
      </c>
      <c r="O20" s="3"/>
      <c r="P20" s="1" t="s">
        <v>35</v>
      </c>
      <c r="Q20" s="4">
        <v>-212.0</v>
      </c>
      <c r="R20" s="5">
        <v>-0.0294199278379128</v>
      </c>
      <c r="S20" s="3"/>
      <c r="T20" s="3"/>
      <c r="U20" s="3"/>
      <c r="V20" s="3"/>
      <c r="W20" s="3"/>
      <c r="X20" s="3"/>
      <c r="Y20" s="3"/>
      <c r="Z20" s="3"/>
    </row>
    <row r="21" ht="14.25" customHeight="1">
      <c r="A21" s="7" t="s">
        <v>36</v>
      </c>
      <c r="B21" s="6">
        <v>18303.0</v>
      </c>
      <c r="C21" s="6">
        <v>18185.0</v>
      </c>
      <c r="D21" s="6">
        <v>17983.0</v>
      </c>
      <c r="E21" s="6">
        <v>17928.0</v>
      </c>
      <c r="F21" s="6">
        <v>17765.0</v>
      </c>
      <c r="G21" s="6">
        <v>17602.0</v>
      </c>
      <c r="H21" s="6">
        <v>17519.0</v>
      </c>
      <c r="I21" s="6">
        <v>17515.0</v>
      </c>
      <c r="J21" s="6">
        <v>17491.0</v>
      </c>
      <c r="K21" s="6">
        <v>17437.0</v>
      </c>
      <c r="L21" s="6">
        <v>17404.0</v>
      </c>
      <c r="M21" s="6">
        <v>17386.0</v>
      </c>
      <c r="N21" s="6">
        <v>17766.0</v>
      </c>
      <c r="O21" s="3"/>
      <c r="P21" s="1" t="s">
        <v>36</v>
      </c>
      <c r="Q21" s="4">
        <v>-537.0</v>
      </c>
      <c r="R21" s="5">
        <v>-0.0293394525487624</v>
      </c>
      <c r="S21" s="3"/>
      <c r="T21" s="3"/>
      <c r="U21" s="3"/>
      <c r="V21" s="3"/>
      <c r="W21" s="3"/>
      <c r="X21" s="3"/>
      <c r="Y21" s="3"/>
      <c r="Z21" s="3"/>
    </row>
    <row r="22" ht="14.25" customHeight="1">
      <c r="A22" s="7" t="s">
        <v>37</v>
      </c>
      <c r="B22" s="6">
        <v>449543.0</v>
      </c>
      <c r="C22" s="6">
        <v>447833.0</v>
      </c>
      <c r="D22" s="6">
        <v>445402.0</v>
      </c>
      <c r="E22" s="6">
        <v>443029.0</v>
      </c>
      <c r="F22" s="6">
        <v>440904.0</v>
      </c>
      <c r="G22" s="6">
        <v>438093.0</v>
      </c>
      <c r="H22" s="6">
        <v>436183.0</v>
      </c>
      <c r="I22" s="6">
        <v>435452.0</v>
      </c>
      <c r="J22" s="6">
        <v>434550.0</v>
      </c>
      <c r="K22" s="6">
        <v>433851.0</v>
      </c>
      <c r="L22" s="6">
        <v>432900.0</v>
      </c>
      <c r="M22" s="6">
        <v>431603.0</v>
      </c>
      <c r="N22" s="6">
        <v>428200.0</v>
      </c>
      <c r="O22" s="3"/>
      <c r="P22" s="1" t="s">
        <v>37</v>
      </c>
      <c r="Q22" s="4">
        <v>-21343.0</v>
      </c>
      <c r="R22" s="5">
        <v>-0.0474771045261521</v>
      </c>
      <c r="S22" s="3"/>
      <c r="T22" s="3"/>
      <c r="U22" s="3"/>
      <c r="V22" s="3"/>
      <c r="W22" s="3"/>
      <c r="X22" s="3"/>
      <c r="Y22" s="3"/>
      <c r="Z22" s="3"/>
    </row>
    <row r="23" ht="14.25" customHeight="1">
      <c r="A23" s="7" t="s">
        <v>38</v>
      </c>
      <c r="B23" s="6">
        <v>7499.0</v>
      </c>
      <c r="C23" s="6">
        <v>7538.0</v>
      </c>
      <c r="D23" s="6">
        <v>7582.0</v>
      </c>
      <c r="E23" s="6">
        <v>7646.0</v>
      </c>
      <c r="F23" s="6">
        <v>7894.0</v>
      </c>
      <c r="G23" s="6">
        <v>8149.0</v>
      </c>
      <c r="H23" s="6">
        <v>8353.0</v>
      </c>
      <c r="I23" s="6">
        <v>8579.0</v>
      </c>
      <c r="J23" s="6">
        <v>8632.0</v>
      </c>
      <c r="K23" s="6">
        <v>8679.0</v>
      </c>
      <c r="L23" s="6">
        <v>8707.0</v>
      </c>
      <c r="M23" s="6">
        <v>8700.0</v>
      </c>
      <c r="N23" s="6">
        <v>8712.0</v>
      </c>
      <c r="O23" s="3"/>
      <c r="P23" s="1" t="s">
        <v>38</v>
      </c>
      <c r="Q23" s="4">
        <v>1213.0</v>
      </c>
      <c r="R23" s="5">
        <v>0.16175490065342</v>
      </c>
      <c r="S23" s="3"/>
      <c r="T23" s="3"/>
      <c r="U23" s="3"/>
      <c r="V23" s="3"/>
      <c r="W23" s="3"/>
      <c r="X23" s="3"/>
      <c r="Y23" s="3"/>
      <c r="Z23" s="3"/>
    </row>
    <row r="24" ht="14.25" customHeight="1">
      <c r="A24" s="7" t="s">
        <v>39</v>
      </c>
      <c r="B24" s="6">
        <v>63326.0</v>
      </c>
      <c r="C24" s="6">
        <v>63320.0</v>
      </c>
      <c r="D24" s="6">
        <v>63305.0</v>
      </c>
      <c r="E24" s="6">
        <v>63324.0</v>
      </c>
      <c r="F24" s="6">
        <v>63260.0</v>
      </c>
      <c r="G24" s="6">
        <v>63195.0</v>
      </c>
      <c r="H24" s="6">
        <v>63104.0</v>
      </c>
      <c r="I24" s="6">
        <v>63328.0</v>
      </c>
      <c r="J24" s="6">
        <v>63334.0</v>
      </c>
      <c r="K24" s="6">
        <v>63329.0</v>
      </c>
      <c r="L24" s="6">
        <v>63343.0</v>
      </c>
      <c r="M24" s="6">
        <v>63217.0</v>
      </c>
      <c r="N24" s="6">
        <v>63081.0</v>
      </c>
      <c r="O24" s="3"/>
      <c r="P24" s="1" t="s">
        <v>39</v>
      </c>
      <c r="Q24" s="4">
        <v>-245.0</v>
      </c>
      <c r="R24" s="5">
        <v>-0.00386886902693994</v>
      </c>
      <c r="S24" s="3"/>
      <c r="T24" s="3"/>
      <c r="U24" s="3"/>
      <c r="V24" s="3"/>
      <c r="W24" s="3"/>
      <c r="X24" s="3"/>
      <c r="Y24" s="3"/>
      <c r="Z24" s="3"/>
    </row>
    <row r="25" ht="14.25" customHeight="1">
      <c r="A25" s="7" t="s">
        <v>40</v>
      </c>
      <c r="B25" s="6">
        <v>56359.0</v>
      </c>
      <c r="C25" s="6">
        <v>56517.0</v>
      </c>
      <c r="D25" s="6">
        <v>56529.0</v>
      </c>
      <c r="E25" s="6">
        <v>56683.0</v>
      </c>
      <c r="F25" s="6">
        <v>56783.0</v>
      </c>
      <c r="G25" s="6">
        <v>56836.0</v>
      </c>
      <c r="H25" s="6">
        <v>56742.0</v>
      </c>
      <c r="I25" s="6">
        <v>56759.0</v>
      </c>
      <c r="J25" s="6">
        <v>56832.0</v>
      </c>
      <c r="K25" s="6">
        <v>56866.0</v>
      </c>
      <c r="L25" s="6">
        <v>56955.0</v>
      </c>
      <c r="M25" s="6">
        <v>57230.0</v>
      </c>
      <c r="N25" s="6">
        <v>57330.0</v>
      </c>
      <c r="O25" s="3"/>
      <c r="P25" s="1" t="s">
        <v>40</v>
      </c>
      <c r="Q25" s="4">
        <v>971.0</v>
      </c>
      <c r="R25" s="5">
        <v>0.0172288365655883</v>
      </c>
      <c r="S25" s="3"/>
      <c r="T25" s="3"/>
      <c r="U25" s="3"/>
      <c r="V25" s="3"/>
      <c r="W25" s="3"/>
      <c r="X25" s="3"/>
      <c r="Y25" s="3"/>
      <c r="Z25" s="3"/>
    </row>
    <row r="26" ht="14.25" customHeight="1">
      <c r="A26" s="7" t="s">
        <v>41</v>
      </c>
      <c r="B26" s="6">
        <v>19603.0</v>
      </c>
      <c r="C26" s="6">
        <v>19681.0</v>
      </c>
      <c r="D26" s="6">
        <v>19734.0</v>
      </c>
      <c r="E26" s="6">
        <v>19738.0</v>
      </c>
      <c r="F26" s="6">
        <v>19703.0</v>
      </c>
      <c r="G26" s="6">
        <v>19659.0</v>
      </c>
      <c r="H26" s="6">
        <v>19662.0</v>
      </c>
      <c r="I26" s="6">
        <v>19699.0</v>
      </c>
      <c r="J26" s="6">
        <v>19725.0</v>
      </c>
      <c r="K26" s="6">
        <v>19679.0</v>
      </c>
      <c r="L26" s="6">
        <v>19624.0</v>
      </c>
      <c r="M26" s="6">
        <v>19634.0</v>
      </c>
      <c r="N26" s="6">
        <v>19525.0</v>
      </c>
      <c r="O26" s="3"/>
      <c r="P26" s="1" t="s">
        <v>41</v>
      </c>
      <c r="Q26" s="4">
        <v>-78.0</v>
      </c>
      <c r="R26" s="5">
        <v>-0.00397898280875375</v>
      </c>
      <c r="S26" s="3"/>
      <c r="T26" s="3"/>
      <c r="U26" s="3"/>
      <c r="V26" s="3"/>
      <c r="W26" s="3"/>
      <c r="X26" s="3"/>
      <c r="Y26" s="3"/>
      <c r="Z26" s="3"/>
    </row>
    <row r="27" ht="14.25" customHeight="1">
      <c r="A27" s="7" t="s">
        <v>42</v>
      </c>
      <c r="B27" s="6">
        <v>6767.0</v>
      </c>
      <c r="C27" s="6">
        <v>6742.0</v>
      </c>
      <c r="D27" s="6">
        <v>6744.0</v>
      </c>
      <c r="E27" s="6">
        <v>6767.0</v>
      </c>
      <c r="F27" s="6">
        <v>6788.0</v>
      </c>
      <c r="G27" s="6">
        <v>6863.0</v>
      </c>
      <c r="H27" s="6">
        <v>6881.0</v>
      </c>
      <c r="I27" s="6">
        <v>6902.0</v>
      </c>
      <c r="J27" s="6">
        <v>6909.0</v>
      </c>
      <c r="K27" s="6">
        <v>6888.0</v>
      </c>
      <c r="L27" s="6">
        <v>6859.0</v>
      </c>
      <c r="M27" s="6">
        <v>6795.0</v>
      </c>
      <c r="N27" s="6">
        <v>6697.0</v>
      </c>
      <c r="O27" s="3"/>
      <c r="P27" s="1" t="s">
        <v>42</v>
      </c>
      <c r="Q27" s="4">
        <v>-70.0</v>
      </c>
      <c r="R27" s="5">
        <v>-0.0103443180138909</v>
      </c>
      <c r="S27" s="3"/>
      <c r="T27" s="3"/>
      <c r="U27" s="3"/>
      <c r="V27" s="3"/>
      <c r="W27" s="3"/>
      <c r="X27" s="3"/>
      <c r="Y27" s="3"/>
      <c r="Z27" s="3"/>
    </row>
    <row r="28" ht="14.25" customHeight="1">
      <c r="A28" s="7" t="s">
        <v>43</v>
      </c>
      <c r="B28" s="6">
        <v>54198.0</v>
      </c>
      <c r="C28" s="6">
        <v>53932.0</v>
      </c>
      <c r="D28" s="6">
        <v>53554.0</v>
      </c>
      <c r="E28" s="6">
        <v>53480.0</v>
      </c>
      <c r="F28" s="6">
        <v>53393.0</v>
      </c>
      <c r="G28" s="6">
        <v>53153.0</v>
      </c>
      <c r="H28" s="6">
        <v>53012.0</v>
      </c>
      <c r="I28" s="6">
        <v>52872.0</v>
      </c>
      <c r="J28" s="6">
        <v>52787.0</v>
      </c>
      <c r="K28" s="6">
        <v>52662.0</v>
      </c>
      <c r="L28" s="6">
        <v>52496.0</v>
      </c>
      <c r="M28" s="6">
        <v>52324.0</v>
      </c>
      <c r="N28" s="6">
        <v>51963.0</v>
      </c>
      <c r="O28" s="3"/>
      <c r="P28" s="1" t="s">
        <v>43</v>
      </c>
      <c r="Q28" s="4">
        <v>-2235.0</v>
      </c>
      <c r="R28" s="5">
        <v>-0.0412376840473818</v>
      </c>
      <c r="S28" s="3"/>
      <c r="T28" s="3"/>
      <c r="U28" s="3"/>
      <c r="V28" s="3"/>
      <c r="W28" s="3"/>
      <c r="X28" s="3"/>
      <c r="Y28" s="3"/>
      <c r="Z28" s="3"/>
    </row>
    <row r="29" ht="14.25" customHeight="1">
      <c r="A29" s="7" t="s">
        <v>44</v>
      </c>
      <c r="B29" s="6">
        <v>15976.0</v>
      </c>
      <c r="C29" s="6">
        <v>15910.0</v>
      </c>
      <c r="D29" s="6">
        <v>15819.0</v>
      </c>
      <c r="E29" s="6">
        <v>15775.0</v>
      </c>
      <c r="F29" s="6">
        <v>15710.0</v>
      </c>
      <c r="G29" s="6">
        <v>15647.0</v>
      </c>
      <c r="H29" s="6">
        <v>15602.0</v>
      </c>
      <c r="I29" s="6">
        <v>15629.0</v>
      </c>
      <c r="J29" s="6">
        <v>15597.0</v>
      </c>
      <c r="K29" s="6">
        <v>15636.0</v>
      </c>
      <c r="L29" s="6">
        <v>15564.0</v>
      </c>
      <c r="M29" s="6">
        <v>15506.0</v>
      </c>
      <c r="N29" s="6">
        <v>15364.0</v>
      </c>
      <c r="O29" s="3"/>
      <c r="P29" s="1" t="s">
        <v>44</v>
      </c>
      <c r="Q29" s="4">
        <v>-612.0</v>
      </c>
      <c r="R29" s="5">
        <v>-0.0383074611917876</v>
      </c>
      <c r="S29" s="3"/>
      <c r="T29" s="3"/>
      <c r="U29" s="3"/>
      <c r="V29" s="3"/>
      <c r="W29" s="3"/>
      <c r="X29" s="3"/>
      <c r="Y29" s="3"/>
      <c r="Z29" s="3"/>
    </row>
    <row r="30" ht="14.25" customHeight="1">
      <c r="A30" s="7" t="s">
        <v>45</v>
      </c>
      <c r="B30" s="6">
        <v>3954.0</v>
      </c>
      <c r="C30" s="6">
        <v>3873.0</v>
      </c>
      <c r="D30" s="6">
        <v>3864.0</v>
      </c>
      <c r="E30" s="6">
        <v>3858.0</v>
      </c>
      <c r="F30" s="6">
        <v>3864.0</v>
      </c>
      <c r="G30" s="6">
        <v>3864.0</v>
      </c>
      <c r="H30" s="6">
        <v>3859.0</v>
      </c>
      <c r="I30" s="6">
        <v>3861.0</v>
      </c>
      <c r="J30" s="6">
        <v>3891.0</v>
      </c>
      <c r="K30" s="6">
        <v>3903.0</v>
      </c>
      <c r="L30" s="6">
        <v>3901.0</v>
      </c>
      <c r="M30" s="6">
        <v>3927.0</v>
      </c>
      <c r="N30" s="6">
        <v>3923.0</v>
      </c>
      <c r="O30" s="3"/>
      <c r="P30" s="1" t="s">
        <v>45</v>
      </c>
      <c r="Q30" s="4">
        <v>-31.0</v>
      </c>
      <c r="R30" s="5">
        <v>-0.00784016186140612</v>
      </c>
      <c r="S30" s="3"/>
      <c r="T30" s="3"/>
      <c r="U30" s="3"/>
      <c r="V30" s="3"/>
      <c r="W30" s="3"/>
      <c r="X30" s="3"/>
      <c r="Y30" s="3"/>
      <c r="Z30" s="3"/>
    </row>
    <row r="31" ht="14.25" customHeight="1">
      <c r="A31" s="7" t="s">
        <v>46</v>
      </c>
      <c r="B31" s="6">
        <v>4.0</v>
      </c>
      <c r="C31" s="6">
        <v>4.0</v>
      </c>
      <c r="D31" s="6">
        <v>4.0</v>
      </c>
      <c r="E31" s="6">
        <v>4.0</v>
      </c>
      <c r="F31" s="6">
        <v>4.0</v>
      </c>
      <c r="G31" s="6">
        <v>3.0</v>
      </c>
      <c r="H31" s="6">
        <v>3.0</v>
      </c>
      <c r="I31" s="6">
        <v>3.0</v>
      </c>
      <c r="J31" s="6">
        <v>3.0</v>
      </c>
      <c r="K31" s="6">
        <v>3.0</v>
      </c>
      <c r="L31" s="6">
        <v>2.0</v>
      </c>
      <c r="M31" s="6">
        <v>2.0</v>
      </c>
      <c r="N31" s="6">
        <v>2.0</v>
      </c>
      <c r="O31" s="3"/>
      <c r="P31" s="1" t="s">
        <v>46</v>
      </c>
      <c r="Q31" s="4">
        <v>-2.0</v>
      </c>
      <c r="R31" s="5">
        <v>-0.5</v>
      </c>
      <c r="S31" s="3"/>
      <c r="T31" s="3"/>
      <c r="U31" s="3"/>
      <c r="V31" s="3"/>
      <c r="W31" s="3"/>
      <c r="X31" s="3"/>
      <c r="Y31" s="3"/>
      <c r="Z31" s="3"/>
    </row>
    <row r="32" ht="14.25" customHeight="1">
      <c r="A32" s="7" t="s">
        <v>47</v>
      </c>
      <c r="B32" s="7">
        <v>7496.0</v>
      </c>
      <c r="C32" s="7">
        <v>7499.0</v>
      </c>
      <c r="D32" s="7">
        <v>7492.0</v>
      </c>
      <c r="E32" s="7">
        <v>7527.0</v>
      </c>
      <c r="F32" s="7">
        <v>7555.0</v>
      </c>
      <c r="G32" s="7">
        <v>7567.0</v>
      </c>
      <c r="H32" s="7">
        <v>7569.0</v>
      </c>
      <c r="I32" s="7">
        <v>7575.0</v>
      </c>
      <c r="J32" s="7">
        <v>7585.0</v>
      </c>
      <c r="K32" s="7">
        <v>7586.0</v>
      </c>
      <c r="L32" s="7">
        <v>7558.0</v>
      </c>
      <c r="M32" s="7">
        <v>7527.0</v>
      </c>
      <c r="N32" s="7">
        <v>7491.0</v>
      </c>
      <c r="O32" s="3"/>
      <c r="P32" s="1" t="s">
        <v>47</v>
      </c>
      <c r="Q32" s="4">
        <v>-5.0</v>
      </c>
      <c r="R32" s="5">
        <v>-6.67022411953044E-4</v>
      </c>
      <c r="S32" s="3"/>
      <c r="T32" s="3"/>
      <c r="U32" s="3"/>
      <c r="V32" s="3"/>
      <c r="W32" s="3"/>
      <c r="X32" s="3"/>
      <c r="Y32" s="3"/>
      <c r="Z32" s="3"/>
    </row>
    <row r="33" ht="14.25" customHeight="1">
      <c r="A33" s="7" t="s">
        <v>48</v>
      </c>
      <c r="B33" s="6">
        <v>9616.0</v>
      </c>
      <c r="C33" s="6">
        <v>9564.0</v>
      </c>
      <c r="D33" s="6">
        <v>9504.0</v>
      </c>
      <c r="E33" s="6">
        <v>9482.0</v>
      </c>
      <c r="F33" s="6">
        <v>9456.0</v>
      </c>
      <c r="G33" s="6">
        <v>9416.0</v>
      </c>
      <c r="H33" s="6">
        <v>9395.0</v>
      </c>
      <c r="I33" s="6">
        <v>9408.0</v>
      </c>
      <c r="J33" s="6">
        <v>9403.0</v>
      </c>
      <c r="K33" s="6">
        <v>9396.0</v>
      </c>
      <c r="L33" s="6">
        <v>9380.0</v>
      </c>
      <c r="M33" s="6">
        <v>9360.0</v>
      </c>
      <c r="N33" s="6">
        <v>9320.0</v>
      </c>
      <c r="O33" s="3"/>
      <c r="P33" s="1" t="s">
        <v>48</v>
      </c>
      <c r="Q33" s="4">
        <v>-296.0</v>
      </c>
      <c r="R33" s="5">
        <v>-0.0307820299500831</v>
      </c>
      <c r="S33" s="3"/>
      <c r="T33" s="3"/>
      <c r="U33" s="3"/>
      <c r="V33" s="3"/>
      <c r="W33" s="3"/>
      <c r="X33" s="3"/>
      <c r="Y33" s="3"/>
      <c r="Z33" s="3"/>
    </row>
    <row r="34" ht="14.25" customHeight="1">
      <c r="A34" s="7" t="s">
        <v>49</v>
      </c>
      <c r="B34" s="6">
        <v>7290.0</v>
      </c>
      <c r="C34" s="6">
        <v>7500.0</v>
      </c>
      <c r="D34" s="6">
        <v>7548.0</v>
      </c>
      <c r="E34" s="6">
        <v>7564.0</v>
      </c>
      <c r="F34" s="6">
        <v>7577.0</v>
      </c>
      <c r="G34" s="6">
        <v>7565.0</v>
      </c>
      <c r="H34" s="6">
        <v>7559.0</v>
      </c>
      <c r="I34" s="6">
        <v>7581.0</v>
      </c>
      <c r="J34" s="6">
        <v>7612.0</v>
      </c>
      <c r="K34" s="6">
        <v>7618.0</v>
      </c>
      <c r="L34" s="6">
        <v>7628.0</v>
      </c>
      <c r="M34" s="6">
        <v>7623.0</v>
      </c>
      <c r="N34" s="6">
        <v>7615.0</v>
      </c>
      <c r="O34" s="3"/>
      <c r="P34" s="1" t="s">
        <v>49</v>
      </c>
      <c r="Q34" s="4">
        <v>325.0</v>
      </c>
      <c r="R34" s="5">
        <v>0.0445816186556926</v>
      </c>
      <c r="S34" s="3"/>
      <c r="T34" s="3"/>
      <c r="U34" s="3"/>
      <c r="V34" s="3"/>
      <c r="W34" s="3"/>
      <c r="X34" s="3"/>
      <c r="Y34" s="3"/>
      <c r="Z34" s="3"/>
    </row>
    <row r="35" ht="14.25" customHeight="1">
      <c r="A35" s="7" t="s">
        <v>50</v>
      </c>
      <c r="B35" s="6">
        <v>203876.0</v>
      </c>
      <c r="C35" s="6">
        <v>203660.0</v>
      </c>
      <c r="D35" s="6">
        <v>203363.0</v>
      </c>
      <c r="E35" s="6">
        <v>203120.0</v>
      </c>
      <c r="F35" s="6">
        <v>202818.0</v>
      </c>
      <c r="G35" s="6">
        <v>202631.0</v>
      </c>
      <c r="H35" s="6">
        <v>202155.0</v>
      </c>
      <c r="I35" s="6">
        <v>201665.0</v>
      </c>
      <c r="J35" s="6">
        <v>201491.0</v>
      </c>
      <c r="K35" s="6">
        <v>201250.0</v>
      </c>
      <c r="L35" s="6">
        <v>201047.0</v>
      </c>
      <c r="M35" s="6">
        <v>200918.0</v>
      </c>
      <c r="N35" s="6">
        <v>200279.0</v>
      </c>
      <c r="O35" s="3"/>
      <c r="P35" s="1" t="s">
        <v>50</v>
      </c>
      <c r="Q35" s="4">
        <v>-3597.0</v>
      </c>
      <c r="R35" s="5">
        <v>-0.017643077164551</v>
      </c>
      <c r="S35" s="3"/>
      <c r="T35" s="3"/>
      <c r="U35" s="3"/>
      <c r="V35" s="3"/>
      <c r="W35" s="3"/>
      <c r="X35" s="3"/>
      <c r="Y35" s="3"/>
      <c r="Z35" s="3"/>
    </row>
    <row r="36" ht="14.25" customHeight="1">
      <c r="A36" s="7" t="s">
        <v>51</v>
      </c>
      <c r="B36" s="6">
        <v>10372.0</v>
      </c>
      <c r="C36" s="6">
        <v>10443.0</v>
      </c>
      <c r="D36" s="6">
        <v>12812.0</v>
      </c>
      <c r="E36" s="6">
        <v>12769.0</v>
      </c>
      <c r="F36" s="6">
        <v>12793.0</v>
      </c>
      <c r="G36" s="6">
        <v>12811.0</v>
      </c>
      <c r="H36" s="6">
        <v>12824.0</v>
      </c>
      <c r="I36" s="6">
        <v>12891.0</v>
      </c>
      <c r="J36" s="6">
        <v>12965.0</v>
      </c>
      <c r="K36" s="6">
        <v>13089.0</v>
      </c>
      <c r="L36" s="6">
        <v>13192.0</v>
      </c>
      <c r="M36" s="6">
        <v>13275.0</v>
      </c>
      <c r="N36" s="6">
        <v>13319.0</v>
      </c>
      <c r="O36" s="3"/>
      <c r="P36" s="1" t="s">
        <v>51</v>
      </c>
      <c r="Q36" s="4">
        <v>2947.0</v>
      </c>
      <c r="R36" s="5">
        <v>0.284130350944851</v>
      </c>
      <c r="S36" s="3"/>
      <c r="T36" s="3"/>
      <c r="U36" s="3"/>
      <c r="V36" s="3"/>
      <c r="W36" s="3"/>
      <c r="X36" s="3"/>
      <c r="Y36" s="3"/>
      <c r="Z36" s="3"/>
    </row>
    <row r="37" ht="14.25" customHeight="1">
      <c r="A37" s="7" t="s">
        <v>52</v>
      </c>
      <c r="B37" s="6">
        <v>168207.0</v>
      </c>
      <c r="C37" s="6">
        <v>167982.0</v>
      </c>
      <c r="D37" s="6">
        <v>167741.0</v>
      </c>
      <c r="E37" s="6">
        <v>167982.0</v>
      </c>
      <c r="F37" s="6">
        <v>167975.0</v>
      </c>
      <c r="G37" s="6">
        <v>168412.0</v>
      </c>
      <c r="H37" s="6">
        <v>168147.0</v>
      </c>
      <c r="I37" s="6">
        <v>168172.0</v>
      </c>
      <c r="J37" s="6">
        <v>168018.0</v>
      </c>
      <c r="K37" s="6">
        <v>167969.0</v>
      </c>
      <c r="L37" s="6">
        <v>167946.0</v>
      </c>
      <c r="M37" s="6">
        <v>167894.0</v>
      </c>
      <c r="N37" s="6">
        <v>167672.0</v>
      </c>
      <c r="O37" s="3"/>
      <c r="P37" s="1" t="s">
        <v>52</v>
      </c>
      <c r="Q37" s="4">
        <v>-535.0</v>
      </c>
      <c r="R37" s="5">
        <v>-0.0031806048499765</v>
      </c>
      <c r="S37" s="3"/>
      <c r="T37" s="3"/>
      <c r="U37" s="3"/>
      <c r="V37" s="3"/>
      <c r="W37" s="3"/>
      <c r="X37" s="3"/>
      <c r="Y37" s="3"/>
      <c r="Z37" s="3"/>
    </row>
    <row r="38" ht="14.25" customHeight="1">
      <c r="A38" s="7" t="s">
        <v>53</v>
      </c>
      <c r="B38" s="6">
        <v>130744.0</v>
      </c>
      <c r="C38" s="6">
        <v>130342.0</v>
      </c>
      <c r="D38" s="6">
        <v>130105.0</v>
      </c>
      <c r="E38" s="6">
        <v>130048.0</v>
      </c>
      <c r="F38" s="6">
        <v>130104.0</v>
      </c>
      <c r="G38" s="6">
        <v>130001.0</v>
      </c>
      <c r="H38" s="6">
        <v>130207.0</v>
      </c>
      <c r="I38" s="6">
        <v>131300.0</v>
      </c>
      <c r="J38" s="6">
        <v>131779.0</v>
      </c>
      <c r="K38" s="6">
        <v>132007.0</v>
      </c>
      <c r="L38" s="6">
        <v>132205.0</v>
      </c>
      <c r="M38" s="6">
        <v>132588.0</v>
      </c>
      <c r="N38" s="6">
        <v>132636.0</v>
      </c>
      <c r="O38" s="3"/>
      <c r="P38" s="1" t="s">
        <v>53</v>
      </c>
      <c r="Q38" s="4">
        <v>1892.0</v>
      </c>
      <c r="R38" s="5">
        <v>0.0144710273511594</v>
      </c>
      <c r="S38" s="3"/>
      <c r="T38" s="3"/>
      <c r="U38" s="3"/>
      <c r="V38" s="3"/>
      <c r="W38" s="3"/>
      <c r="X38" s="3"/>
      <c r="Y38" s="3"/>
      <c r="Z38" s="3"/>
    </row>
    <row r="39" ht="14.25" customHeight="1">
      <c r="A39" s="7" t="s">
        <v>54</v>
      </c>
      <c r="B39" s="6">
        <v>6362.0</v>
      </c>
      <c r="C39" s="6">
        <v>6325.0</v>
      </c>
      <c r="D39" s="6">
        <v>6300.0</v>
      </c>
      <c r="E39" s="6">
        <v>6281.0</v>
      </c>
      <c r="F39" s="6">
        <v>6292.0</v>
      </c>
      <c r="G39" s="6">
        <v>6261.0</v>
      </c>
      <c r="H39" s="6">
        <v>6273.0</v>
      </c>
      <c r="I39" s="6">
        <v>6271.0</v>
      </c>
      <c r="J39" s="6">
        <v>6261.0</v>
      </c>
      <c r="K39" s="6">
        <v>6235.0</v>
      </c>
      <c r="L39" s="6">
        <v>6202.0</v>
      </c>
      <c r="M39" s="6">
        <v>6082.0</v>
      </c>
      <c r="N39" s="6">
        <v>6000.0</v>
      </c>
      <c r="O39" s="3"/>
      <c r="P39" s="1" t="s">
        <v>54</v>
      </c>
      <c r="Q39" s="4">
        <v>-362.0</v>
      </c>
      <c r="R39" s="5">
        <v>-0.0569003458032065</v>
      </c>
      <c r="S39" s="3"/>
      <c r="T39" s="3"/>
      <c r="U39" s="3"/>
      <c r="V39" s="3"/>
      <c r="W39" s="3"/>
      <c r="X39" s="3"/>
      <c r="Y39" s="3"/>
      <c r="Z39" s="3"/>
    </row>
    <row r="40" ht="14.25" customHeight="1">
      <c r="A40" s="7" t="s">
        <v>55</v>
      </c>
      <c r="B40" s="6">
        <v>23587.0</v>
      </c>
      <c r="C40" s="6">
        <v>23542.0</v>
      </c>
      <c r="D40" s="6">
        <v>23425.0</v>
      </c>
      <c r="E40" s="6">
        <v>23325.0</v>
      </c>
      <c r="F40" s="6">
        <v>23260.0</v>
      </c>
      <c r="G40" s="6">
        <v>23220.0</v>
      </c>
      <c r="H40" s="6">
        <v>23150.0</v>
      </c>
      <c r="I40" s="6">
        <v>23183.0</v>
      </c>
      <c r="J40" s="6">
        <v>23193.0</v>
      </c>
      <c r="K40" s="6">
        <v>23172.0</v>
      </c>
      <c r="L40" s="6">
        <v>23121.0</v>
      </c>
      <c r="M40" s="6">
        <v>23110.0</v>
      </c>
      <c r="N40" s="6">
        <v>23047.0</v>
      </c>
      <c r="O40" s="3"/>
      <c r="P40" s="1" t="s">
        <v>55</v>
      </c>
      <c r="Q40" s="4">
        <v>-540.0</v>
      </c>
      <c r="R40" s="5">
        <v>-0.0228939670157289</v>
      </c>
      <c r="S40" s="3"/>
      <c r="T40" s="3"/>
      <c r="U40" s="3"/>
      <c r="V40" s="3"/>
      <c r="W40" s="3"/>
      <c r="X40" s="3"/>
      <c r="Y40" s="3"/>
      <c r="Z40" s="3"/>
    </row>
    <row r="41" ht="14.25" customHeight="1">
      <c r="A41" s="7" t="s">
        <v>56</v>
      </c>
      <c r="B41" s="6">
        <v>9312.0</v>
      </c>
      <c r="C41" s="6">
        <v>9313.0</v>
      </c>
      <c r="D41" s="6">
        <v>9245.0</v>
      </c>
      <c r="E41" s="6">
        <v>9212.0</v>
      </c>
      <c r="F41" s="6">
        <v>9177.0</v>
      </c>
      <c r="G41" s="6">
        <v>9146.0</v>
      </c>
      <c r="H41" s="6">
        <v>9076.0</v>
      </c>
      <c r="I41" s="6">
        <v>9072.0</v>
      </c>
      <c r="J41" s="6">
        <v>9063.0</v>
      </c>
      <c r="K41" s="6">
        <v>9042.0</v>
      </c>
      <c r="L41" s="6">
        <v>9026.0</v>
      </c>
      <c r="M41" s="6">
        <v>9030.0</v>
      </c>
      <c r="N41" s="6">
        <v>8982.0</v>
      </c>
      <c r="O41" s="3"/>
      <c r="P41" s="1" t="s">
        <v>56</v>
      </c>
      <c r="Q41" s="4">
        <v>-330.0</v>
      </c>
      <c r="R41" s="5">
        <v>-0.0354381443298968</v>
      </c>
      <c r="S41" s="3"/>
      <c r="T41" s="3"/>
      <c r="U41" s="3"/>
      <c r="V41" s="3"/>
      <c r="W41" s="3"/>
      <c r="X41" s="3"/>
      <c r="Y41" s="3"/>
      <c r="Z41" s="3"/>
    </row>
    <row r="42" ht="14.25" customHeight="1">
      <c r="A42" s="7" t="s">
        <v>57</v>
      </c>
      <c r="B42" s="6">
        <v>23663.0</v>
      </c>
      <c r="C42" s="6">
        <v>23608.0</v>
      </c>
      <c r="D42" s="6">
        <v>23578.0</v>
      </c>
      <c r="E42" s="6">
        <v>23668.0</v>
      </c>
      <c r="F42" s="6">
        <v>23601.0</v>
      </c>
      <c r="G42" s="6">
        <v>23537.0</v>
      </c>
      <c r="H42" s="6">
        <v>23475.0</v>
      </c>
      <c r="I42" s="6">
        <v>23364.0</v>
      </c>
      <c r="J42" s="6">
        <v>23525.0</v>
      </c>
      <c r="K42" s="6">
        <v>23488.0</v>
      </c>
      <c r="L42" s="6">
        <v>23424.0</v>
      </c>
      <c r="M42" s="6">
        <v>23378.0</v>
      </c>
      <c r="N42" s="6">
        <v>23311.0</v>
      </c>
      <c r="O42" s="3"/>
      <c r="P42" s="1" t="s">
        <v>57</v>
      </c>
      <c r="Q42" s="4">
        <v>-352.0</v>
      </c>
      <c r="R42" s="5">
        <v>-0.0148755440983814</v>
      </c>
      <c r="S42" s="3"/>
      <c r="T42" s="3"/>
      <c r="U42" s="3"/>
      <c r="V42" s="3"/>
      <c r="W42" s="3"/>
      <c r="X42" s="3"/>
      <c r="Y42" s="3"/>
      <c r="Z42" s="3"/>
    </row>
    <row r="43" ht="14.25" customHeight="1">
      <c r="A43" s="7" t="s">
        <v>58</v>
      </c>
      <c r="B43" s="6">
        <v>44410.0</v>
      </c>
      <c r="C43" s="6">
        <v>44325.0</v>
      </c>
      <c r="D43" s="6">
        <v>44217.0</v>
      </c>
      <c r="E43" s="6">
        <v>44198.0</v>
      </c>
      <c r="F43" s="6">
        <v>44170.0</v>
      </c>
      <c r="G43" s="6">
        <v>44102.0</v>
      </c>
      <c r="H43" s="6">
        <v>43977.0</v>
      </c>
      <c r="I43" s="6">
        <v>44051.0</v>
      </c>
      <c r="J43" s="6">
        <v>44096.0</v>
      </c>
      <c r="K43" s="6">
        <v>44097.0</v>
      </c>
      <c r="L43" s="6">
        <v>43997.0</v>
      </c>
      <c r="M43" s="6">
        <v>43904.0</v>
      </c>
      <c r="N43" s="6">
        <v>43676.0</v>
      </c>
      <c r="O43" s="3"/>
      <c r="P43" s="1" t="s">
        <v>58</v>
      </c>
      <c r="Q43" s="4">
        <v>-734.0</v>
      </c>
      <c r="R43" s="5">
        <v>-0.0165278090520153</v>
      </c>
      <c r="S43" s="3"/>
      <c r="T43" s="3"/>
      <c r="U43" s="3"/>
      <c r="V43" s="3"/>
      <c r="W43" s="3"/>
      <c r="X43" s="3"/>
      <c r="Y43" s="3"/>
      <c r="Z43" s="3"/>
    </row>
    <row r="44" ht="14.25" customHeight="1">
      <c r="A44" s="7" t="s">
        <v>59</v>
      </c>
      <c r="B44" s="6">
        <v>7178.0</v>
      </c>
      <c r="C44" s="6">
        <v>7445.0</v>
      </c>
      <c r="D44" s="6">
        <v>7979.0</v>
      </c>
      <c r="E44" s="6">
        <v>8684.0</v>
      </c>
      <c r="F44" s="6">
        <v>8992.0</v>
      </c>
      <c r="G44" s="6">
        <v>9260.0</v>
      </c>
      <c r="H44" s="6">
        <v>9405.0</v>
      </c>
      <c r="I44" s="6">
        <v>9487.0</v>
      </c>
      <c r="J44" s="6">
        <v>9713.0</v>
      </c>
      <c r="K44" s="6">
        <v>10002.0</v>
      </c>
      <c r="L44" s="6">
        <v>10047.0</v>
      </c>
      <c r="M44" s="6">
        <v>10306.0</v>
      </c>
      <c r="N44" s="6">
        <v>10329.0</v>
      </c>
      <c r="O44" s="3"/>
      <c r="P44" s="1" t="s">
        <v>59</v>
      </c>
      <c r="Q44" s="4">
        <v>3151.0</v>
      </c>
      <c r="R44" s="5">
        <v>0.438980217330732</v>
      </c>
      <c r="S44" s="3"/>
      <c r="T44" s="3"/>
      <c r="U44" s="3"/>
      <c r="V44" s="3"/>
      <c r="W44" s="3"/>
      <c r="X44" s="3"/>
      <c r="Y44" s="3"/>
      <c r="Z44" s="3"/>
    </row>
    <row r="45" ht="14.25" customHeight="1">
      <c r="A45" s="7" t="s">
        <v>60</v>
      </c>
      <c r="B45" s="6">
        <v>11446.0</v>
      </c>
      <c r="C45" s="6">
        <v>11445.0</v>
      </c>
      <c r="D45" s="6">
        <v>11470.0</v>
      </c>
      <c r="E45" s="6">
        <v>11474.0</v>
      </c>
      <c r="F45" s="6">
        <v>11458.0</v>
      </c>
      <c r="G45" s="6">
        <v>11464.0</v>
      </c>
      <c r="H45" s="6">
        <v>11466.0</v>
      </c>
      <c r="I45" s="6">
        <v>11528.0</v>
      </c>
      <c r="J45" s="6">
        <v>11559.0</v>
      </c>
      <c r="K45" s="6">
        <v>11565.0</v>
      </c>
      <c r="L45" s="6">
        <v>11561.0</v>
      </c>
      <c r="M45" s="6">
        <v>11593.0</v>
      </c>
      <c r="N45" s="6">
        <v>11592.0</v>
      </c>
      <c r="O45" s="3"/>
      <c r="P45" s="1" t="s">
        <v>60</v>
      </c>
      <c r="Q45" s="4">
        <v>146.0</v>
      </c>
      <c r="R45" s="5">
        <v>0.0127555477896208</v>
      </c>
      <c r="S45" s="3"/>
      <c r="T45" s="3"/>
      <c r="U45" s="3"/>
      <c r="V45" s="3"/>
      <c r="W45" s="3"/>
      <c r="X45" s="3"/>
      <c r="Y45" s="3"/>
      <c r="Z45" s="3"/>
    </row>
    <row r="46" ht="14.25" customHeight="1">
      <c r="A46" s="7" t="s">
        <v>61</v>
      </c>
      <c r="B46" s="6">
        <v>200713.0</v>
      </c>
      <c r="C46" s="6">
        <v>200377.0</v>
      </c>
      <c r="D46" s="6">
        <v>199705.0</v>
      </c>
      <c r="E46" s="6">
        <v>199292.0</v>
      </c>
      <c r="F46" s="6">
        <v>199030.0</v>
      </c>
      <c r="G46" s="6">
        <v>198722.0</v>
      </c>
      <c r="H46" s="6">
        <v>198408.0</v>
      </c>
      <c r="I46" s="6">
        <v>198633.0</v>
      </c>
      <c r="J46" s="6">
        <v>198401.0</v>
      </c>
      <c r="K46" s="6">
        <v>198237.0</v>
      </c>
      <c r="L46" s="6">
        <v>198144.0</v>
      </c>
      <c r="M46" s="6">
        <v>198010.0</v>
      </c>
      <c r="N46" s="6">
        <v>197234.0</v>
      </c>
      <c r="O46" s="3"/>
      <c r="P46" s="1" t="s">
        <v>61</v>
      </c>
      <c r="Q46" s="4">
        <v>-3479.0</v>
      </c>
      <c r="R46" s="5">
        <v>-0.0173332071166292</v>
      </c>
      <c r="S46" s="3"/>
      <c r="T46" s="3"/>
      <c r="U46" s="3"/>
      <c r="V46" s="3"/>
      <c r="W46" s="3"/>
      <c r="X46" s="3"/>
      <c r="Y46" s="3"/>
      <c r="Z46" s="3"/>
    </row>
    <row r="47" ht="14.25" customHeight="1">
      <c r="A47" s="7" t="s">
        <v>62</v>
      </c>
      <c r="B47" s="6">
        <v>2568.0</v>
      </c>
      <c r="C47" s="6">
        <v>2572.0</v>
      </c>
      <c r="D47" s="6">
        <v>2574.0</v>
      </c>
      <c r="E47" s="6">
        <v>2584.0</v>
      </c>
      <c r="F47" s="6">
        <v>2610.0</v>
      </c>
      <c r="G47" s="6">
        <v>2603.0</v>
      </c>
      <c r="H47" s="6">
        <v>2632.0</v>
      </c>
      <c r="I47" s="6">
        <v>2657.0</v>
      </c>
      <c r="J47" s="6">
        <v>2662.0</v>
      </c>
      <c r="K47" s="6">
        <v>2648.0</v>
      </c>
      <c r="L47" s="6">
        <v>2651.0</v>
      </c>
      <c r="M47" s="6">
        <v>2658.0</v>
      </c>
      <c r="N47" s="6">
        <v>2648.0</v>
      </c>
      <c r="O47" s="3"/>
      <c r="P47" s="1" t="s">
        <v>62</v>
      </c>
      <c r="Q47" s="4">
        <v>80.0</v>
      </c>
      <c r="R47" s="5">
        <v>0.0311526479750778</v>
      </c>
      <c r="S47" s="3"/>
      <c r="T47" s="3"/>
      <c r="U47" s="3"/>
      <c r="V47" s="3"/>
      <c r="W47" s="3"/>
      <c r="X47" s="3"/>
      <c r="Y47" s="3"/>
      <c r="Z47" s="3"/>
    </row>
    <row r="48" ht="14.25" customHeight="1">
      <c r="A48" s="7" t="s">
        <v>63</v>
      </c>
      <c r="B48" s="6">
        <v>24373.0</v>
      </c>
      <c r="C48" s="6">
        <v>24220.0</v>
      </c>
      <c r="D48" s="6">
        <v>24024.0</v>
      </c>
      <c r="E48" s="6">
        <v>23748.0</v>
      </c>
      <c r="F48" s="6">
        <v>23641.0</v>
      </c>
      <c r="G48" s="6">
        <v>23530.0</v>
      </c>
      <c r="H48" s="6">
        <v>23456.0</v>
      </c>
      <c r="I48" s="6">
        <v>23605.0</v>
      </c>
      <c r="J48" s="6">
        <v>23678.0</v>
      </c>
      <c r="K48" s="6">
        <v>23703.0</v>
      </c>
      <c r="L48" s="6">
        <v>23700.0</v>
      </c>
      <c r="M48" s="6">
        <v>23703.0</v>
      </c>
      <c r="N48" s="6">
        <v>23625.0</v>
      </c>
      <c r="O48" s="3"/>
      <c r="P48" s="1" t="s">
        <v>63</v>
      </c>
      <c r="Q48" s="4">
        <v>-748.0</v>
      </c>
      <c r="R48" s="5">
        <v>-0.0306896976162146</v>
      </c>
      <c r="S48" s="3"/>
      <c r="T48" s="3"/>
      <c r="U48" s="3"/>
      <c r="V48" s="3"/>
      <c r="W48" s="3"/>
      <c r="X48" s="3"/>
      <c r="Y48" s="3"/>
      <c r="Z48" s="3"/>
    </row>
    <row r="49" ht="14.25" customHeight="1">
      <c r="A49" s="7" t="s">
        <v>64</v>
      </c>
      <c r="B49" s="6">
        <v>657015.0</v>
      </c>
      <c r="C49" s="6">
        <v>655470.0</v>
      </c>
      <c r="D49" s="6">
        <v>655783.0</v>
      </c>
      <c r="E49" s="6">
        <v>654762.0</v>
      </c>
      <c r="F49" s="6">
        <v>651633.0</v>
      </c>
      <c r="G49" s="6">
        <v>646032.0</v>
      </c>
      <c r="H49" s="6">
        <v>641595.0</v>
      </c>
      <c r="I49" s="6">
        <v>640006.0</v>
      </c>
      <c r="J49" s="6">
        <v>638406.0</v>
      </c>
      <c r="K49" s="6">
        <v>637401.0</v>
      </c>
      <c r="L49" s="6">
        <v>636016.0</v>
      </c>
      <c r="M49" s="6">
        <v>634131.0</v>
      </c>
      <c r="N49" s="6">
        <v>630754.0</v>
      </c>
      <c r="O49" s="3"/>
      <c r="P49" s="1" t="s">
        <v>64</v>
      </c>
      <c r="Q49" s="4">
        <v>-26261.0</v>
      </c>
      <c r="R49" s="5">
        <v>-0.039970168108795</v>
      </c>
      <c r="S49" s="3"/>
      <c r="T49" s="3"/>
      <c r="U49" s="3"/>
      <c r="V49" s="3"/>
      <c r="W49" s="3"/>
      <c r="X49" s="3"/>
      <c r="Y49" s="3"/>
      <c r="Z49" s="3"/>
    </row>
    <row r="50" ht="14.25" customHeight="1">
      <c r="A50" s="7" t="s">
        <v>65</v>
      </c>
      <c r="B50" s="6">
        <v>6246.0</v>
      </c>
      <c r="C50" s="6">
        <v>4632.0</v>
      </c>
      <c r="D50" s="6">
        <v>4687.0</v>
      </c>
      <c r="E50" s="6">
        <v>4674.0</v>
      </c>
      <c r="F50" s="6">
        <v>4666.0</v>
      </c>
      <c r="G50" s="6">
        <v>4665.0</v>
      </c>
      <c r="H50" s="6">
        <v>4702.0</v>
      </c>
      <c r="I50" s="6">
        <v>4682.0</v>
      </c>
      <c r="J50" s="6">
        <v>4602.0</v>
      </c>
      <c r="K50" s="6">
        <v>4616.0</v>
      </c>
      <c r="L50" s="6">
        <v>4597.0</v>
      </c>
      <c r="M50" s="6">
        <v>4574.0</v>
      </c>
      <c r="N50" s="6">
        <v>4421.0</v>
      </c>
      <c r="O50" s="3"/>
      <c r="P50" s="1" t="s">
        <v>65</v>
      </c>
      <c r="Q50" s="4">
        <v>-1825.0</v>
      </c>
      <c r="R50" s="5">
        <v>-0.292186999679795</v>
      </c>
      <c r="S50" s="3"/>
      <c r="T50" s="3"/>
      <c r="U50" s="3"/>
      <c r="V50" s="3"/>
      <c r="W50" s="3"/>
      <c r="X50" s="3"/>
      <c r="Y50" s="3"/>
      <c r="Z50" s="3"/>
    </row>
    <row r="51" ht="14.25" customHeight="1">
      <c r="A51" s="7" t="s">
        <v>66</v>
      </c>
      <c r="B51" s="6">
        <v>3550.0</v>
      </c>
      <c r="C51" s="6">
        <v>3584.0</v>
      </c>
      <c r="D51" s="6">
        <v>3616.0</v>
      </c>
      <c r="E51" s="6">
        <v>3668.0</v>
      </c>
      <c r="F51" s="6">
        <v>3762.0</v>
      </c>
      <c r="G51" s="6">
        <v>3797.0</v>
      </c>
      <c r="H51" s="6">
        <v>3836.0</v>
      </c>
      <c r="I51" s="6">
        <v>3876.0</v>
      </c>
      <c r="J51" s="6">
        <v>3903.0</v>
      </c>
      <c r="K51" s="6">
        <v>3930.0</v>
      </c>
      <c r="L51" s="6">
        <v>3930.0</v>
      </c>
      <c r="M51" s="6">
        <v>3955.0</v>
      </c>
      <c r="N51" s="6">
        <v>3962.0</v>
      </c>
      <c r="O51" s="3"/>
      <c r="P51" s="1" t="s">
        <v>66</v>
      </c>
      <c r="Q51" s="4">
        <v>412.0</v>
      </c>
      <c r="R51" s="5">
        <v>0.116056338028168</v>
      </c>
      <c r="S51" s="3"/>
      <c r="T51" s="3"/>
      <c r="U51" s="3"/>
      <c r="V51" s="3"/>
      <c r="W51" s="3"/>
      <c r="X51" s="3"/>
      <c r="Y51" s="3"/>
      <c r="Z51" s="3"/>
    </row>
    <row r="52" ht="14.25" customHeight="1">
      <c r="A52" s="7" t="s">
        <v>67</v>
      </c>
      <c r="B52" s="6">
        <v>1471.0</v>
      </c>
      <c r="C52" s="6">
        <v>1466.0</v>
      </c>
      <c r="D52" s="6">
        <v>1465.0</v>
      </c>
      <c r="E52" s="6">
        <v>1477.0</v>
      </c>
      <c r="F52" s="6">
        <v>1497.0</v>
      </c>
      <c r="G52" s="6">
        <v>1488.0</v>
      </c>
      <c r="H52" s="6">
        <v>1494.0</v>
      </c>
      <c r="I52" s="6">
        <v>1491.0</v>
      </c>
      <c r="J52" s="6">
        <v>1495.0</v>
      </c>
      <c r="K52" s="6">
        <v>1511.0</v>
      </c>
      <c r="L52" s="6">
        <v>1514.0</v>
      </c>
      <c r="M52" s="6">
        <v>1512.0</v>
      </c>
      <c r="N52" s="6">
        <v>1507.0</v>
      </c>
      <c r="O52" s="3"/>
      <c r="P52" s="1" t="s">
        <v>67</v>
      </c>
      <c r="Q52" s="4">
        <v>36.0</v>
      </c>
      <c r="R52" s="5">
        <v>0.0244731475186947</v>
      </c>
      <c r="S52" s="3"/>
      <c r="T52" s="3"/>
      <c r="U52" s="3"/>
      <c r="V52" s="3"/>
      <c r="W52" s="3"/>
      <c r="X52" s="3"/>
      <c r="Y52" s="3"/>
      <c r="Z52" s="3"/>
    </row>
    <row r="53" ht="14.25" customHeight="1">
      <c r="A53" s="7" t="s">
        <v>68</v>
      </c>
      <c r="B53" s="6">
        <v>93056.0</v>
      </c>
      <c r="C53" s="6">
        <v>93000.0</v>
      </c>
      <c r="D53" s="6">
        <v>92912.0</v>
      </c>
      <c r="E53" s="6">
        <v>92853.0</v>
      </c>
      <c r="F53" s="6">
        <v>92742.0</v>
      </c>
      <c r="G53" s="6">
        <v>92525.0</v>
      </c>
      <c r="H53" s="6">
        <v>92315.0</v>
      </c>
      <c r="I53" s="6">
        <v>92555.0</v>
      </c>
      <c r="J53" s="6">
        <v>92534.0</v>
      </c>
      <c r="K53" s="6">
        <v>92524.0</v>
      </c>
      <c r="L53" s="6">
        <v>92626.0</v>
      </c>
      <c r="M53" s="6">
        <v>92581.0</v>
      </c>
      <c r="N53" s="6">
        <v>92423.0</v>
      </c>
      <c r="O53" s="3"/>
      <c r="P53" s="1" t="s">
        <v>68</v>
      </c>
      <c r="Q53" s="4">
        <v>-633.0</v>
      </c>
      <c r="R53" s="5">
        <v>-0.00680235557083908</v>
      </c>
      <c r="S53" s="3"/>
      <c r="T53" s="3"/>
      <c r="U53" s="3"/>
      <c r="V53" s="3"/>
      <c r="W53" s="3"/>
      <c r="X53" s="3"/>
      <c r="Y53" s="3"/>
      <c r="Z53" s="3"/>
    </row>
    <row r="54" ht="14.25" customHeight="1">
      <c r="A54" s="7" t="s">
        <v>69</v>
      </c>
      <c r="B54" s="6">
        <v>30150.0</v>
      </c>
      <c r="C54" s="6">
        <v>30041.0</v>
      </c>
      <c r="D54" s="6">
        <v>30015.0</v>
      </c>
      <c r="E54" s="6">
        <v>29976.0</v>
      </c>
      <c r="F54" s="6">
        <v>29964.0</v>
      </c>
      <c r="G54" s="6">
        <v>29999.0</v>
      </c>
      <c r="H54" s="6">
        <v>29922.0</v>
      </c>
      <c r="I54" s="6">
        <v>29894.0</v>
      </c>
      <c r="J54" s="6">
        <v>30008.0</v>
      </c>
      <c r="K54" s="6">
        <v>29943.0</v>
      </c>
      <c r="L54" s="6">
        <v>29915.0</v>
      </c>
      <c r="M54" s="6">
        <v>29846.0</v>
      </c>
      <c r="N54" s="6">
        <v>30005.0</v>
      </c>
      <c r="O54" s="3"/>
      <c r="P54" s="1" t="s">
        <v>69</v>
      </c>
      <c r="Q54" s="4">
        <v>-145.0</v>
      </c>
      <c r="R54" s="5">
        <v>-0.00480928689883908</v>
      </c>
      <c r="S54" s="3"/>
      <c r="T54" s="3"/>
      <c r="U54" s="3"/>
      <c r="V54" s="3"/>
      <c r="W54" s="3"/>
      <c r="X54" s="3"/>
      <c r="Y54" s="3"/>
      <c r="Z54" s="3"/>
    </row>
    <row r="55" ht="14.25" customHeight="1">
      <c r="A55" s="7" t="s">
        <v>70</v>
      </c>
      <c r="B55" s="6">
        <v>9806.0</v>
      </c>
      <c r="C55" s="6">
        <v>9739.0</v>
      </c>
      <c r="D55" s="6">
        <v>9654.0</v>
      </c>
      <c r="E55" s="6">
        <v>9566.0</v>
      </c>
      <c r="F55" s="6">
        <v>9532.0</v>
      </c>
      <c r="G55" s="6">
        <v>9471.0</v>
      </c>
      <c r="H55" s="6">
        <v>9412.0</v>
      </c>
      <c r="I55" s="6">
        <v>9366.0</v>
      </c>
      <c r="J55" s="6">
        <v>9313.0</v>
      </c>
      <c r="K55" s="6">
        <v>9280.0</v>
      </c>
      <c r="L55" s="6">
        <v>9224.0</v>
      </c>
      <c r="M55" s="6">
        <v>9144.0</v>
      </c>
      <c r="N55" s="6">
        <v>9213.0</v>
      </c>
      <c r="O55" s="3"/>
      <c r="P55" s="1" t="s">
        <v>70</v>
      </c>
      <c r="Q55" s="4">
        <v>-593.0</v>
      </c>
      <c r="R55" s="5">
        <v>-0.0604731796859066</v>
      </c>
      <c r="S55" s="3"/>
      <c r="T55" s="3"/>
      <c r="U55" s="3"/>
      <c r="V55" s="3"/>
      <c r="W55" s="3"/>
      <c r="X55" s="3"/>
      <c r="Y55" s="3"/>
      <c r="Z55" s="3"/>
    </row>
    <row r="56" ht="14.25" customHeight="1">
      <c r="A56" s="7" t="s">
        <v>71</v>
      </c>
      <c r="B56" s="6">
        <v>10600.0</v>
      </c>
      <c r="C56" s="6">
        <v>10590.0</v>
      </c>
      <c r="D56" s="6">
        <v>10562.0</v>
      </c>
      <c r="E56" s="6">
        <v>10590.0</v>
      </c>
      <c r="F56" s="6">
        <v>10594.0</v>
      </c>
      <c r="G56" s="6">
        <v>10553.0</v>
      </c>
      <c r="H56" s="6">
        <v>10543.0</v>
      </c>
      <c r="I56" s="6">
        <v>10565.0</v>
      </c>
      <c r="J56" s="6">
        <v>10601.0</v>
      </c>
      <c r="K56" s="6">
        <v>10622.0</v>
      </c>
      <c r="L56" s="6">
        <v>10632.0</v>
      </c>
      <c r="M56" s="6">
        <v>10629.0</v>
      </c>
      <c r="N56" s="6">
        <v>10621.0</v>
      </c>
      <c r="O56" s="3"/>
      <c r="P56" s="1" t="s">
        <v>71</v>
      </c>
      <c r="Q56" s="4">
        <v>21.0</v>
      </c>
      <c r="R56" s="5">
        <v>0.00198113207547168</v>
      </c>
      <c r="S56" s="3"/>
      <c r="T56" s="3"/>
      <c r="U56" s="3"/>
      <c r="V56" s="3"/>
      <c r="W56" s="3"/>
      <c r="X56" s="3"/>
      <c r="Y56" s="3"/>
      <c r="Z56" s="3"/>
    </row>
    <row r="57" ht="14.25" customHeight="1">
      <c r="A57" s="7" t="s">
        <v>72</v>
      </c>
      <c r="B57" s="6">
        <v>1628.0</v>
      </c>
      <c r="C57" s="6">
        <v>1616.0</v>
      </c>
      <c r="D57" s="6">
        <v>1616.0</v>
      </c>
      <c r="E57" s="6">
        <v>1620.0</v>
      </c>
      <c r="F57" s="6">
        <v>1625.0</v>
      </c>
      <c r="G57" s="6">
        <v>1628.0</v>
      </c>
      <c r="H57" s="6">
        <v>1628.0</v>
      </c>
      <c r="I57" s="6">
        <v>1640.0</v>
      </c>
      <c r="J57" s="6">
        <v>1646.0</v>
      </c>
      <c r="K57" s="6">
        <v>1657.0</v>
      </c>
      <c r="L57" s="6">
        <v>1672.0</v>
      </c>
      <c r="M57" s="6">
        <v>1677.0</v>
      </c>
      <c r="N57" s="6">
        <v>1657.0</v>
      </c>
      <c r="O57" s="3"/>
      <c r="P57" s="1" t="s">
        <v>72</v>
      </c>
      <c r="Q57" s="4">
        <v>29.0</v>
      </c>
      <c r="R57" s="5">
        <v>0.0178132678132678</v>
      </c>
      <c r="S57" s="3"/>
      <c r="T57" s="3"/>
      <c r="U57" s="3"/>
      <c r="V57" s="3"/>
      <c r="W57" s="3"/>
      <c r="X57" s="3"/>
      <c r="Y57" s="3"/>
      <c r="Z57" s="3"/>
    </row>
    <row r="58" ht="14.2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3"/>
      <c r="P58" s="1"/>
      <c r="Q58" s="4"/>
      <c r="R58" s="5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3"/>
      <c r="P59" s="1"/>
      <c r="Q59" s="4"/>
      <c r="R59" s="5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8"/>
      <c r="R60" s="9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8"/>
      <c r="R61" s="9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8"/>
      <c r="R62" s="9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8"/>
      <c r="R63" s="9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8"/>
      <c r="R64" s="9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8"/>
      <c r="R65" s="9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8"/>
      <c r="R66" s="9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8"/>
      <c r="R67" s="9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8"/>
      <c r="R68" s="9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8"/>
      <c r="R69" s="9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8"/>
      <c r="R70" s="9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8"/>
      <c r="R71" s="9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8"/>
      <c r="R72" s="9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8"/>
      <c r="R73" s="9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8"/>
      <c r="R74" s="9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9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8"/>
      <c r="R76" s="9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8"/>
      <c r="R77" s="9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8"/>
      <c r="R78" s="9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8"/>
      <c r="R79" s="9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8"/>
      <c r="R80" s="9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8"/>
      <c r="R81" s="9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8"/>
      <c r="R82" s="9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8"/>
      <c r="R83" s="9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8"/>
      <c r="R84" s="9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8"/>
      <c r="R85" s="9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8"/>
      <c r="R86" s="9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8"/>
      <c r="R87" s="9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8"/>
      <c r="R88" s="9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8"/>
      <c r="R89" s="9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8"/>
      <c r="R90" s="9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8"/>
      <c r="R91" s="9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8"/>
      <c r="R92" s="9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8"/>
      <c r="R93" s="9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8"/>
      <c r="R94" s="9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8"/>
      <c r="R95" s="9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8"/>
      <c r="R96" s="9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8"/>
      <c r="R97" s="9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8"/>
      <c r="R98" s="9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8"/>
      <c r="R99" s="9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8"/>
      <c r="R100" s="9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8"/>
      <c r="R101" s="9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8"/>
      <c r="R102" s="9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8"/>
      <c r="R103" s="9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8"/>
      <c r="R104" s="9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8"/>
      <c r="R105" s="9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8"/>
      <c r="R106" s="9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8"/>
      <c r="R107" s="9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8"/>
      <c r="R108" s="9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8"/>
      <c r="R109" s="9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8"/>
      <c r="R110" s="9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8"/>
      <c r="R111" s="9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8"/>
      <c r="R112" s="9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8"/>
      <c r="R113" s="9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8"/>
      <c r="R114" s="9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8"/>
      <c r="R115" s="9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8"/>
      <c r="R116" s="9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8"/>
      <c r="R117" s="9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8"/>
      <c r="R118" s="9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8"/>
      <c r="R119" s="9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8"/>
      <c r="R120" s="9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8"/>
      <c r="R121" s="9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8"/>
      <c r="R122" s="9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8"/>
      <c r="R123" s="9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8"/>
      <c r="R124" s="9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8"/>
      <c r="R125" s="9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8"/>
      <c r="R126" s="9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8"/>
      <c r="R127" s="9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8"/>
      <c r="R128" s="9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8"/>
      <c r="R129" s="9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8"/>
      <c r="R130" s="9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8"/>
      <c r="R131" s="9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8"/>
      <c r="R132" s="9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8"/>
      <c r="R133" s="9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8"/>
      <c r="R134" s="9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8"/>
      <c r="R135" s="9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8"/>
      <c r="R136" s="9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8"/>
      <c r="R137" s="9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8"/>
      <c r="R138" s="9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8"/>
      <c r="R139" s="9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8"/>
      <c r="R140" s="9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8"/>
      <c r="R141" s="9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8"/>
      <c r="R142" s="9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8"/>
      <c r="R143" s="9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8"/>
      <c r="R144" s="9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8"/>
      <c r="R145" s="9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8"/>
      <c r="R146" s="9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8"/>
      <c r="R147" s="9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8"/>
      <c r="R148" s="9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8"/>
      <c r="R149" s="9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8"/>
      <c r="R150" s="9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8"/>
      <c r="R151" s="9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8"/>
      <c r="R152" s="9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8"/>
      <c r="R153" s="9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8"/>
      <c r="R154" s="9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8"/>
      <c r="R155" s="9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8"/>
      <c r="R156" s="9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8"/>
      <c r="R157" s="9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8"/>
      <c r="R158" s="9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8"/>
      <c r="R159" s="9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8"/>
      <c r="R160" s="9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8"/>
      <c r="R161" s="9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8"/>
      <c r="R162" s="9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8"/>
      <c r="R163" s="9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8"/>
      <c r="R164" s="9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8"/>
      <c r="R165" s="9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8"/>
      <c r="R166" s="9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8"/>
      <c r="R167" s="9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8"/>
      <c r="R168" s="9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8"/>
      <c r="R169" s="9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8"/>
      <c r="R170" s="9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8"/>
      <c r="R171" s="9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8"/>
      <c r="R172" s="9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8"/>
      <c r="R173" s="9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8"/>
      <c r="R174" s="9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8"/>
      <c r="R175" s="9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8"/>
      <c r="R176" s="9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8"/>
      <c r="R177" s="9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8"/>
      <c r="R178" s="9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8"/>
      <c r="R179" s="9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8"/>
      <c r="R180" s="9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8"/>
      <c r="R181" s="9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8"/>
      <c r="R182" s="9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8"/>
      <c r="R183" s="9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8"/>
      <c r="R184" s="9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8"/>
      <c r="R185" s="9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8"/>
      <c r="R186" s="9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8"/>
      <c r="R187" s="9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8"/>
      <c r="R188" s="9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8"/>
      <c r="R189" s="9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8"/>
      <c r="R190" s="9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8"/>
      <c r="R191" s="9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8"/>
      <c r="R192" s="9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8"/>
      <c r="R193" s="9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8"/>
      <c r="R194" s="9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8"/>
      <c r="R195" s="9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8"/>
      <c r="R196" s="9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8"/>
      <c r="R197" s="9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8"/>
      <c r="R198" s="9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8"/>
      <c r="R199" s="9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8"/>
      <c r="R200" s="9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8"/>
      <c r="R201" s="9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8"/>
      <c r="R202" s="9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8"/>
      <c r="R203" s="9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8"/>
      <c r="R204" s="9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8"/>
      <c r="R205" s="9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8"/>
      <c r="R206" s="9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8"/>
      <c r="R207" s="9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8"/>
      <c r="R208" s="9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8"/>
      <c r="R209" s="9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8"/>
      <c r="R210" s="9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8"/>
      <c r="R211" s="9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8"/>
      <c r="R212" s="9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8"/>
      <c r="R213" s="9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8"/>
      <c r="R214" s="9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8"/>
      <c r="R215" s="9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8"/>
      <c r="R216" s="9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8"/>
      <c r="R217" s="9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8"/>
      <c r="R218" s="9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8"/>
      <c r="R219" s="9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8"/>
      <c r="R220" s="9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8"/>
      <c r="R221" s="9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8"/>
      <c r="R222" s="9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8"/>
      <c r="R223" s="9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8"/>
      <c r="R224" s="9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8"/>
      <c r="R225" s="9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8"/>
      <c r="R226" s="9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8"/>
      <c r="R227" s="9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8"/>
      <c r="R228" s="9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8"/>
      <c r="R229" s="9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8"/>
      <c r="R230" s="9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8"/>
      <c r="R231" s="9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8"/>
      <c r="R232" s="9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8"/>
      <c r="R233" s="9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8"/>
      <c r="R234" s="9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8"/>
      <c r="R235" s="9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8"/>
      <c r="R236" s="9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8"/>
      <c r="R237" s="9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8"/>
      <c r="R238" s="9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8"/>
      <c r="R239" s="9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8"/>
      <c r="R240" s="9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8"/>
      <c r="R241" s="9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8"/>
      <c r="R242" s="9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8"/>
      <c r="R243" s="9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8"/>
      <c r="R244" s="9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8"/>
      <c r="R245" s="9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8"/>
      <c r="R246" s="9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8"/>
      <c r="R247" s="9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8"/>
      <c r="R248" s="9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8"/>
      <c r="R249" s="9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8"/>
      <c r="R250" s="9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8"/>
      <c r="R251" s="9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8"/>
      <c r="R252" s="9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8"/>
      <c r="R253" s="9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8"/>
      <c r="R254" s="9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8"/>
      <c r="R255" s="9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8"/>
      <c r="R256" s="9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8"/>
      <c r="R257" s="9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8"/>
      <c r="R258" s="9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8"/>
      <c r="R259" s="9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8"/>
      <c r="R260" s="9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8"/>
      <c r="R261" s="9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8"/>
      <c r="R262" s="9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8"/>
      <c r="R263" s="9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8"/>
      <c r="R264" s="9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8"/>
      <c r="R265" s="9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8"/>
      <c r="R266" s="9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8"/>
      <c r="R267" s="9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8"/>
      <c r="R268" s="9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8"/>
      <c r="R269" s="9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8"/>
      <c r="R270" s="9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8"/>
      <c r="R271" s="9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8"/>
      <c r="R272" s="9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8"/>
      <c r="R273" s="9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8"/>
      <c r="R274" s="9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8"/>
      <c r="R275" s="9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8"/>
      <c r="R276" s="9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8"/>
      <c r="R277" s="9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8"/>
      <c r="R278" s="9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8"/>
      <c r="R279" s="9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8"/>
      <c r="R280" s="9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8"/>
      <c r="R281" s="9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8"/>
      <c r="R282" s="9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8"/>
      <c r="R283" s="9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8"/>
      <c r="R284" s="9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8"/>
      <c r="R285" s="9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8"/>
      <c r="R286" s="9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8"/>
      <c r="R287" s="9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8"/>
      <c r="R288" s="9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8"/>
      <c r="R289" s="9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8"/>
      <c r="R290" s="9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8"/>
      <c r="R291" s="9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8"/>
      <c r="R292" s="9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8"/>
      <c r="R293" s="9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8"/>
      <c r="R294" s="9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8"/>
      <c r="R295" s="9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8"/>
      <c r="R296" s="9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8"/>
      <c r="R297" s="9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8"/>
      <c r="R298" s="9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8"/>
      <c r="R299" s="9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8"/>
      <c r="R300" s="9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8"/>
      <c r="R301" s="9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8"/>
      <c r="R302" s="9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8"/>
      <c r="R303" s="9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8"/>
      <c r="R304" s="9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8"/>
      <c r="R305" s="9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8"/>
      <c r="R306" s="9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8"/>
      <c r="R307" s="9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8"/>
      <c r="R308" s="9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8"/>
      <c r="R309" s="9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8"/>
      <c r="R310" s="9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8"/>
      <c r="R311" s="9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8"/>
      <c r="R312" s="9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8"/>
      <c r="R313" s="9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8"/>
      <c r="R314" s="9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8"/>
      <c r="R315" s="9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8"/>
      <c r="R316" s="9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8"/>
      <c r="R317" s="9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8"/>
      <c r="R318" s="9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8"/>
      <c r="R319" s="9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8"/>
      <c r="R320" s="9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8"/>
      <c r="R321" s="9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8"/>
      <c r="R322" s="9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8"/>
      <c r="R323" s="9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8"/>
      <c r="R324" s="9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8"/>
      <c r="R325" s="9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8"/>
      <c r="R326" s="9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8"/>
      <c r="R327" s="9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8"/>
      <c r="R328" s="9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8"/>
      <c r="R329" s="9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8"/>
      <c r="R330" s="9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8"/>
      <c r="R331" s="9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8"/>
      <c r="R332" s="9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8"/>
      <c r="R333" s="9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8"/>
      <c r="R334" s="9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8"/>
      <c r="R335" s="9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8"/>
      <c r="R336" s="9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8"/>
      <c r="R337" s="9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8"/>
      <c r="R338" s="9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8"/>
      <c r="R339" s="9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8"/>
      <c r="R340" s="9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8"/>
      <c r="R341" s="9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8"/>
      <c r="R342" s="9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8"/>
      <c r="R343" s="9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8"/>
      <c r="R344" s="9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8"/>
      <c r="R345" s="9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8"/>
      <c r="R346" s="9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8"/>
      <c r="R347" s="9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8"/>
      <c r="R348" s="9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8"/>
      <c r="R349" s="9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8"/>
      <c r="R350" s="9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8"/>
      <c r="R351" s="9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8"/>
      <c r="R352" s="9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8"/>
      <c r="R353" s="9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8"/>
      <c r="R354" s="9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8"/>
      <c r="R355" s="9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8"/>
      <c r="R356" s="9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8"/>
      <c r="R357" s="9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8"/>
      <c r="R358" s="9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8"/>
      <c r="R359" s="9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8"/>
      <c r="R360" s="9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8"/>
      <c r="R361" s="9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8"/>
      <c r="R362" s="9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8"/>
      <c r="R363" s="9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8"/>
      <c r="R364" s="9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8"/>
      <c r="R365" s="9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8"/>
      <c r="R366" s="9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8"/>
      <c r="R367" s="9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8"/>
      <c r="R368" s="9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8"/>
      <c r="R369" s="9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8"/>
      <c r="R370" s="9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8"/>
      <c r="R371" s="9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8"/>
      <c r="R372" s="9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8"/>
      <c r="R373" s="9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8"/>
      <c r="R374" s="9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8"/>
      <c r="R375" s="9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8"/>
      <c r="R376" s="9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8"/>
      <c r="R377" s="9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8"/>
      <c r="R378" s="9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8"/>
      <c r="R379" s="9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8"/>
      <c r="R380" s="9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8"/>
      <c r="R381" s="9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8"/>
      <c r="R382" s="9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8"/>
      <c r="R383" s="9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8"/>
      <c r="R384" s="9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8"/>
      <c r="R385" s="9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8"/>
      <c r="R386" s="9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8"/>
      <c r="R387" s="9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8"/>
      <c r="R388" s="9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8"/>
      <c r="R389" s="9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8"/>
      <c r="R390" s="9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8"/>
      <c r="R391" s="9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8"/>
      <c r="R392" s="9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8"/>
      <c r="R393" s="9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8"/>
      <c r="R394" s="9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8"/>
      <c r="R395" s="9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8"/>
      <c r="R396" s="9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8"/>
      <c r="R397" s="9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8"/>
      <c r="R398" s="9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8"/>
      <c r="R399" s="9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8"/>
      <c r="R400" s="9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8"/>
      <c r="R401" s="9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8"/>
      <c r="R402" s="9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8"/>
      <c r="R403" s="9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8"/>
      <c r="R404" s="9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8"/>
      <c r="R405" s="9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8"/>
      <c r="R406" s="9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8"/>
      <c r="R407" s="9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8"/>
      <c r="R408" s="9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8"/>
      <c r="R409" s="9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8"/>
      <c r="R410" s="9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8"/>
      <c r="R411" s="9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8"/>
      <c r="R412" s="9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8"/>
      <c r="R413" s="9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8"/>
      <c r="R414" s="9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8"/>
      <c r="R415" s="9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8"/>
      <c r="R416" s="9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8"/>
      <c r="R417" s="9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8"/>
      <c r="R418" s="9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8"/>
      <c r="R419" s="9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8"/>
      <c r="R420" s="9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8"/>
      <c r="R421" s="9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8"/>
      <c r="R422" s="9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8"/>
      <c r="R423" s="9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8"/>
      <c r="R424" s="9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8"/>
      <c r="R425" s="9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8"/>
      <c r="R426" s="9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8"/>
      <c r="R427" s="9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8"/>
      <c r="R428" s="9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8"/>
      <c r="R429" s="9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8"/>
      <c r="R430" s="9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8"/>
      <c r="R431" s="9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8"/>
      <c r="R432" s="9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8"/>
      <c r="R433" s="9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8"/>
      <c r="R434" s="9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8"/>
      <c r="R435" s="9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8"/>
      <c r="R436" s="9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8"/>
      <c r="R437" s="9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8"/>
      <c r="R438" s="9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8"/>
      <c r="R439" s="9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8"/>
      <c r="R440" s="9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8"/>
      <c r="R441" s="9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8"/>
      <c r="R442" s="9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8"/>
      <c r="R443" s="9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8"/>
      <c r="R444" s="9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8"/>
      <c r="R445" s="9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8"/>
      <c r="R446" s="9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8"/>
      <c r="R447" s="9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8"/>
      <c r="R448" s="9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8"/>
      <c r="R449" s="9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8"/>
      <c r="R450" s="9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8"/>
      <c r="R451" s="9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8"/>
      <c r="R452" s="9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8"/>
      <c r="R453" s="9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8"/>
      <c r="R454" s="9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8"/>
      <c r="R455" s="9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8"/>
      <c r="R456" s="9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8"/>
      <c r="R457" s="9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8"/>
      <c r="R458" s="9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8"/>
      <c r="R459" s="9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8"/>
      <c r="R460" s="9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8"/>
      <c r="R461" s="9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8"/>
      <c r="R462" s="9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8"/>
      <c r="R463" s="9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8"/>
      <c r="R464" s="9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8"/>
      <c r="R465" s="9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8"/>
      <c r="R466" s="9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8"/>
      <c r="R467" s="9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8"/>
      <c r="R468" s="9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8"/>
      <c r="R469" s="9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8"/>
      <c r="R470" s="9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8"/>
      <c r="R471" s="9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8"/>
      <c r="R472" s="9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8"/>
      <c r="R473" s="9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8"/>
      <c r="R474" s="9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8"/>
      <c r="R475" s="9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8"/>
      <c r="R476" s="9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8"/>
      <c r="R477" s="9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8"/>
      <c r="R478" s="9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8"/>
      <c r="R479" s="9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8"/>
      <c r="R480" s="9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8"/>
      <c r="R481" s="9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8"/>
      <c r="R482" s="9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8"/>
      <c r="R483" s="9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8"/>
      <c r="R484" s="9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8"/>
      <c r="R485" s="9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8"/>
      <c r="R486" s="9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8"/>
      <c r="R487" s="9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8"/>
      <c r="R488" s="9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8"/>
      <c r="R489" s="9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8"/>
      <c r="R490" s="9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8"/>
      <c r="R491" s="9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8"/>
      <c r="R492" s="9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8"/>
      <c r="R493" s="9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8"/>
      <c r="R494" s="9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8"/>
      <c r="R495" s="9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8"/>
      <c r="R496" s="9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8"/>
      <c r="R497" s="9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8"/>
      <c r="R498" s="9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8"/>
      <c r="R499" s="9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8"/>
      <c r="R500" s="9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8"/>
      <c r="R501" s="9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8"/>
      <c r="R502" s="9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8"/>
      <c r="R503" s="9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8"/>
      <c r="R504" s="9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8"/>
      <c r="R505" s="9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8"/>
      <c r="R506" s="9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8"/>
      <c r="R507" s="9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8"/>
      <c r="R508" s="9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8"/>
      <c r="R509" s="9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8"/>
      <c r="R510" s="9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8"/>
      <c r="R511" s="9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8"/>
      <c r="R512" s="9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8"/>
      <c r="R513" s="9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8"/>
      <c r="R514" s="9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8"/>
      <c r="R515" s="9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8"/>
      <c r="R516" s="9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8"/>
      <c r="R517" s="9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8"/>
      <c r="R518" s="9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8"/>
      <c r="R519" s="9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8"/>
      <c r="R520" s="9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8"/>
      <c r="R521" s="9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8"/>
      <c r="R522" s="9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8"/>
      <c r="R523" s="9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8"/>
      <c r="R524" s="9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8"/>
      <c r="R525" s="9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8"/>
      <c r="R526" s="9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8"/>
      <c r="R527" s="9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8"/>
      <c r="R528" s="9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8"/>
      <c r="R529" s="9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8"/>
      <c r="R530" s="9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8"/>
      <c r="R531" s="9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8"/>
      <c r="R532" s="9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8"/>
      <c r="R533" s="9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8"/>
      <c r="R534" s="9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8"/>
      <c r="R535" s="9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8"/>
      <c r="R536" s="9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8"/>
      <c r="R537" s="9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8"/>
      <c r="R538" s="9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8"/>
      <c r="R539" s="9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8"/>
      <c r="R540" s="9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8"/>
      <c r="R541" s="9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8"/>
      <c r="R542" s="9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8"/>
      <c r="R543" s="9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8"/>
      <c r="R544" s="9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8"/>
      <c r="R545" s="9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8"/>
      <c r="R546" s="9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8"/>
      <c r="R547" s="9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8"/>
      <c r="R548" s="9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8"/>
      <c r="R549" s="9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8"/>
      <c r="R550" s="9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8"/>
      <c r="R551" s="9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8"/>
      <c r="R552" s="9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8"/>
      <c r="R553" s="9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8"/>
      <c r="R554" s="9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8"/>
      <c r="R555" s="9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8"/>
      <c r="R556" s="9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8"/>
      <c r="R557" s="9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8"/>
      <c r="R558" s="9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8"/>
      <c r="R559" s="9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8"/>
      <c r="R560" s="9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8"/>
      <c r="R561" s="9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8"/>
      <c r="R562" s="9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8"/>
      <c r="R563" s="9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8"/>
      <c r="R564" s="9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8"/>
      <c r="R565" s="9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8"/>
      <c r="R566" s="9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8"/>
      <c r="R567" s="9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8"/>
      <c r="R568" s="9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8"/>
      <c r="R569" s="9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8"/>
      <c r="R570" s="9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8"/>
      <c r="R571" s="9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8"/>
      <c r="R572" s="9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8"/>
      <c r="R573" s="9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8"/>
      <c r="R574" s="9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8"/>
      <c r="R575" s="9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8"/>
      <c r="R576" s="9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8"/>
      <c r="R577" s="9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8"/>
      <c r="R578" s="9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8"/>
      <c r="R579" s="9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8"/>
      <c r="R580" s="9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8"/>
      <c r="R581" s="9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8"/>
      <c r="R582" s="9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8"/>
      <c r="R583" s="9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8"/>
      <c r="R584" s="9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8"/>
      <c r="R585" s="9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8"/>
      <c r="R586" s="9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8"/>
      <c r="R587" s="9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8"/>
      <c r="R588" s="9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8"/>
      <c r="R589" s="9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8"/>
      <c r="R590" s="9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8"/>
      <c r="R591" s="9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8"/>
      <c r="R592" s="9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8"/>
      <c r="R593" s="9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8"/>
      <c r="R594" s="9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8"/>
      <c r="R595" s="9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8"/>
      <c r="R596" s="9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8"/>
      <c r="R597" s="9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8"/>
      <c r="R598" s="9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8"/>
      <c r="R599" s="9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8"/>
      <c r="R600" s="9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8"/>
      <c r="R601" s="9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8"/>
      <c r="R602" s="9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8"/>
      <c r="R603" s="9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8"/>
      <c r="R604" s="9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8"/>
      <c r="R605" s="9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8"/>
      <c r="R606" s="9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8"/>
      <c r="R607" s="9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8"/>
      <c r="R608" s="9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8"/>
      <c r="R609" s="9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8"/>
      <c r="R610" s="9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8"/>
      <c r="R611" s="9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8"/>
      <c r="R612" s="9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8"/>
      <c r="R613" s="9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8"/>
      <c r="R614" s="9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8"/>
      <c r="R615" s="9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8"/>
      <c r="R616" s="9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8"/>
      <c r="R617" s="9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8"/>
      <c r="R618" s="9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8"/>
      <c r="R619" s="9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8"/>
      <c r="R620" s="9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8"/>
      <c r="R621" s="9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8"/>
      <c r="R622" s="9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8"/>
      <c r="R623" s="9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8"/>
      <c r="R624" s="9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8"/>
      <c r="R625" s="9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8"/>
      <c r="R626" s="9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8"/>
      <c r="R627" s="9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8"/>
      <c r="R628" s="9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8"/>
      <c r="R629" s="9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8"/>
      <c r="R630" s="9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8"/>
      <c r="R631" s="9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8"/>
      <c r="R632" s="9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8"/>
      <c r="R633" s="9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8"/>
      <c r="R634" s="9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8"/>
      <c r="R635" s="9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8"/>
      <c r="R636" s="9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8"/>
      <c r="R637" s="9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8"/>
      <c r="R638" s="9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8"/>
      <c r="R639" s="9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8"/>
      <c r="R640" s="9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8"/>
      <c r="R641" s="9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8"/>
      <c r="R642" s="9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8"/>
      <c r="R643" s="9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8"/>
      <c r="R644" s="9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8"/>
      <c r="R645" s="9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8"/>
      <c r="R646" s="9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8"/>
      <c r="R647" s="9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8"/>
      <c r="R648" s="9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8"/>
      <c r="R649" s="9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8"/>
      <c r="R650" s="9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8"/>
      <c r="R651" s="9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8"/>
      <c r="R652" s="9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8"/>
      <c r="R653" s="9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8"/>
      <c r="R654" s="9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8"/>
      <c r="R655" s="9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8"/>
      <c r="R656" s="9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8"/>
      <c r="R657" s="9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8"/>
      <c r="R658" s="9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8"/>
      <c r="R659" s="9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8"/>
      <c r="R660" s="9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8"/>
      <c r="R661" s="9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8"/>
      <c r="R662" s="9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8"/>
      <c r="R663" s="9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8"/>
      <c r="R664" s="9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8"/>
      <c r="R665" s="9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8"/>
      <c r="R666" s="9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8"/>
      <c r="R667" s="9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8"/>
      <c r="R668" s="9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8"/>
      <c r="R669" s="9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8"/>
      <c r="R670" s="9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8"/>
      <c r="R671" s="9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8"/>
      <c r="R672" s="9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8"/>
      <c r="R673" s="9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8"/>
      <c r="R674" s="9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8"/>
      <c r="R675" s="9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8"/>
      <c r="R676" s="9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8"/>
      <c r="R677" s="9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8"/>
      <c r="R678" s="9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8"/>
      <c r="R679" s="9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8"/>
      <c r="R680" s="9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8"/>
      <c r="R681" s="9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8"/>
      <c r="R682" s="9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8"/>
      <c r="R683" s="9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8"/>
      <c r="R684" s="9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8"/>
      <c r="R685" s="9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8"/>
      <c r="R686" s="9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8"/>
      <c r="R687" s="9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8"/>
      <c r="R688" s="9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8"/>
      <c r="R689" s="9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8"/>
      <c r="R690" s="9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8"/>
      <c r="R691" s="9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8"/>
      <c r="R692" s="9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8"/>
      <c r="R693" s="9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8"/>
      <c r="R694" s="9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8"/>
      <c r="R695" s="9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8"/>
      <c r="R696" s="9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8"/>
      <c r="R697" s="9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8"/>
      <c r="R698" s="9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8"/>
      <c r="R699" s="9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8"/>
      <c r="R700" s="9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8"/>
      <c r="R701" s="9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8"/>
      <c r="R702" s="9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8"/>
      <c r="R703" s="9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8"/>
      <c r="R704" s="9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8"/>
      <c r="R705" s="9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8"/>
      <c r="R706" s="9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8"/>
      <c r="R707" s="9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8"/>
      <c r="R708" s="9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8"/>
      <c r="R709" s="9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8"/>
      <c r="R710" s="9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8"/>
      <c r="R711" s="9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8"/>
      <c r="R712" s="9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8"/>
      <c r="R713" s="9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8"/>
      <c r="R714" s="9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8"/>
      <c r="R715" s="9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8"/>
      <c r="R716" s="9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8"/>
      <c r="R717" s="9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8"/>
      <c r="R718" s="9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8"/>
      <c r="R719" s="9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8"/>
      <c r="R720" s="9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8"/>
      <c r="R721" s="9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8"/>
      <c r="R722" s="9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8"/>
      <c r="R723" s="9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8"/>
      <c r="R724" s="9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8"/>
      <c r="R725" s="9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8"/>
      <c r="R726" s="9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8"/>
      <c r="R727" s="9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8"/>
      <c r="R728" s="9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8"/>
      <c r="R729" s="9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8"/>
      <c r="R730" s="9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8"/>
      <c r="R731" s="9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8"/>
      <c r="R732" s="9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8"/>
      <c r="R733" s="9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8"/>
      <c r="R734" s="9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8"/>
      <c r="R735" s="9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8"/>
      <c r="R736" s="9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8"/>
      <c r="R737" s="9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8"/>
      <c r="R738" s="9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8"/>
      <c r="R739" s="9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8"/>
      <c r="R740" s="9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8"/>
      <c r="R741" s="9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8"/>
      <c r="R742" s="9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8"/>
      <c r="R743" s="9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8"/>
      <c r="R744" s="9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8"/>
      <c r="R745" s="9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8"/>
      <c r="R746" s="9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8"/>
      <c r="R747" s="9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8"/>
      <c r="R748" s="9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8"/>
      <c r="R749" s="9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8"/>
      <c r="R750" s="9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8"/>
      <c r="R751" s="9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8"/>
      <c r="R752" s="9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8"/>
      <c r="R753" s="9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8"/>
      <c r="R754" s="9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8"/>
      <c r="R755" s="9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8"/>
      <c r="R756" s="9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8"/>
      <c r="R757" s="9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8"/>
      <c r="R758" s="9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8"/>
      <c r="R759" s="9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8"/>
      <c r="R760" s="9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8"/>
      <c r="R761" s="9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8"/>
      <c r="R762" s="9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8"/>
      <c r="R763" s="9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8"/>
      <c r="R764" s="9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8"/>
      <c r="R765" s="9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8"/>
      <c r="R766" s="9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8"/>
      <c r="R767" s="9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8"/>
      <c r="R768" s="9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8"/>
      <c r="R769" s="9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8"/>
      <c r="R770" s="9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8"/>
      <c r="R771" s="9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8"/>
      <c r="R772" s="9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8"/>
      <c r="R773" s="9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8"/>
      <c r="R774" s="9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8"/>
      <c r="R775" s="9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8"/>
      <c r="R776" s="9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8"/>
      <c r="R777" s="9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8"/>
      <c r="R778" s="9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8"/>
      <c r="R779" s="9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8"/>
      <c r="R780" s="9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8"/>
      <c r="R781" s="9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8"/>
      <c r="R782" s="9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8"/>
      <c r="R783" s="9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8"/>
      <c r="R784" s="9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8"/>
      <c r="R785" s="9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8"/>
      <c r="R786" s="9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8"/>
      <c r="R787" s="9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8"/>
      <c r="R788" s="9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8"/>
      <c r="R789" s="9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8"/>
      <c r="R790" s="9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8"/>
      <c r="R791" s="9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8"/>
      <c r="R792" s="9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8"/>
      <c r="R793" s="9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8"/>
      <c r="R794" s="9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8"/>
      <c r="R795" s="9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8"/>
      <c r="R796" s="9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8"/>
      <c r="R797" s="9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8"/>
      <c r="R798" s="9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8"/>
      <c r="R799" s="9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8"/>
      <c r="R800" s="9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8"/>
      <c r="R801" s="9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8"/>
      <c r="R802" s="9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8"/>
      <c r="R803" s="9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8"/>
      <c r="R804" s="9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8"/>
      <c r="R805" s="9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8"/>
      <c r="R806" s="9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8"/>
      <c r="R807" s="9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8"/>
      <c r="R808" s="9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8"/>
      <c r="R809" s="9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8"/>
      <c r="R810" s="9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8"/>
      <c r="R811" s="9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8"/>
      <c r="R812" s="9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8"/>
      <c r="R813" s="9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8"/>
      <c r="R814" s="9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8"/>
      <c r="R815" s="9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8"/>
      <c r="R816" s="9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8"/>
      <c r="R817" s="9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8"/>
      <c r="R818" s="9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8"/>
      <c r="R819" s="9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8"/>
      <c r="R820" s="9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8"/>
      <c r="R821" s="9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8"/>
      <c r="R822" s="9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8"/>
      <c r="R823" s="9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8"/>
      <c r="R824" s="9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8"/>
      <c r="R825" s="9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8"/>
      <c r="R826" s="9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8"/>
      <c r="R827" s="9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8"/>
      <c r="R828" s="9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8"/>
      <c r="R829" s="9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8"/>
      <c r="R830" s="9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8"/>
      <c r="R831" s="9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8"/>
      <c r="R832" s="9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8"/>
      <c r="R833" s="9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8"/>
      <c r="R834" s="9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8"/>
      <c r="R835" s="9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8"/>
      <c r="R836" s="9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8"/>
      <c r="R837" s="9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8"/>
      <c r="R838" s="9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8"/>
      <c r="R839" s="9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8"/>
      <c r="R840" s="9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8"/>
      <c r="R841" s="9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8"/>
      <c r="R842" s="9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8"/>
      <c r="R843" s="9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8"/>
      <c r="R844" s="9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8"/>
      <c r="R845" s="9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8"/>
      <c r="R846" s="9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8"/>
      <c r="R847" s="9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8"/>
      <c r="R848" s="9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8"/>
      <c r="R849" s="9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8"/>
      <c r="R850" s="9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8"/>
      <c r="R851" s="9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8"/>
      <c r="R852" s="9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8"/>
      <c r="R853" s="9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8"/>
      <c r="R854" s="9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8"/>
      <c r="R855" s="9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8"/>
      <c r="R856" s="9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8"/>
      <c r="R857" s="9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8"/>
      <c r="R858" s="9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8"/>
      <c r="R859" s="9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8"/>
      <c r="R860" s="9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8"/>
      <c r="R861" s="9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8"/>
      <c r="R862" s="9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8"/>
      <c r="R863" s="9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8"/>
      <c r="R864" s="9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8"/>
      <c r="R865" s="9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8"/>
      <c r="R866" s="9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8"/>
      <c r="R867" s="9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8"/>
      <c r="R868" s="9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8"/>
      <c r="R869" s="9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8"/>
      <c r="R870" s="9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8"/>
      <c r="R871" s="9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8"/>
      <c r="R872" s="9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8"/>
      <c r="R873" s="9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8"/>
      <c r="R874" s="9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8"/>
      <c r="R875" s="9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8"/>
      <c r="R876" s="9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8"/>
      <c r="R877" s="9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8"/>
      <c r="R878" s="9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8"/>
      <c r="R879" s="9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8"/>
      <c r="R880" s="9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8"/>
      <c r="R881" s="9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8"/>
      <c r="R882" s="9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8"/>
      <c r="R883" s="9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8"/>
      <c r="R884" s="9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8"/>
      <c r="R885" s="9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8"/>
      <c r="R886" s="9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8"/>
      <c r="R887" s="9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8"/>
      <c r="R888" s="9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8"/>
      <c r="R889" s="9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8"/>
      <c r="R890" s="9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8"/>
      <c r="R891" s="9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8"/>
      <c r="R892" s="9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8"/>
      <c r="R893" s="9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8"/>
      <c r="R894" s="9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8"/>
      <c r="R895" s="9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8"/>
      <c r="R896" s="9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8"/>
      <c r="R897" s="9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8"/>
      <c r="R898" s="9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8"/>
      <c r="R899" s="9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8"/>
      <c r="R900" s="9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8"/>
      <c r="R901" s="9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8"/>
      <c r="R902" s="9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8"/>
      <c r="R903" s="9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8"/>
      <c r="R904" s="9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8"/>
      <c r="R905" s="9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8"/>
      <c r="R906" s="9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8"/>
      <c r="R907" s="9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8"/>
      <c r="R908" s="9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8"/>
      <c r="R909" s="9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8"/>
      <c r="R910" s="9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8"/>
      <c r="R911" s="9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8"/>
      <c r="R912" s="9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8"/>
      <c r="R913" s="9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8"/>
      <c r="R914" s="9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8"/>
      <c r="R915" s="9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8"/>
      <c r="R916" s="9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8"/>
      <c r="R917" s="9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8"/>
      <c r="R918" s="9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8"/>
      <c r="R919" s="9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8"/>
      <c r="R920" s="9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8"/>
      <c r="R921" s="9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8"/>
      <c r="R922" s="9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8"/>
      <c r="R923" s="9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8"/>
      <c r="R924" s="9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8"/>
      <c r="R925" s="9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8"/>
      <c r="R926" s="9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8"/>
      <c r="R927" s="9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8"/>
      <c r="R928" s="9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8"/>
      <c r="R929" s="9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8"/>
      <c r="R930" s="9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8"/>
      <c r="R931" s="9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8"/>
      <c r="R932" s="9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8"/>
      <c r="R933" s="9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8"/>
      <c r="R934" s="9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8"/>
      <c r="R935" s="9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8"/>
      <c r="R936" s="9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8"/>
      <c r="R937" s="9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8"/>
      <c r="R938" s="9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8"/>
      <c r="R939" s="9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8"/>
      <c r="R940" s="9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8"/>
      <c r="R941" s="9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8"/>
      <c r="R942" s="9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8"/>
      <c r="R943" s="9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8"/>
      <c r="R944" s="9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8"/>
      <c r="R945" s="9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8"/>
      <c r="R946" s="9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8"/>
      <c r="R947" s="9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8"/>
      <c r="R948" s="9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8"/>
      <c r="R949" s="9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8"/>
      <c r="R950" s="9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8"/>
      <c r="R951" s="9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8"/>
      <c r="R952" s="9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8"/>
      <c r="R953" s="9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8"/>
      <c r="R954" s="9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8"/>
      <c r="R955" s="9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8"/>
      <c r="R956" s="9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8"/>
      <c r="R957" s="9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8"/>
      <c r="R958" s="9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8"/>
      <c r="R959" s="9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8"/>
      <c r="R960" s="9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8"/>
      <c r="R961" s="9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8"/>
      <c r="R962" s="9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8"/>
      <c r="R963" s="9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8"/>
      <c r="R964" s="9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8"/>
      <c r="R965" s="9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8"/>
      <c r="R966" s="9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8"/>
      <c r="R967" s="9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8"/>
      <c r="R968" s="9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8"/>
      <c r="R969" s="9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8"/>
      <c r="R970" s="9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8"/>
      <c r="R971" s="9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8"/>
      <c r="R972" s="9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8"/>
      <c r="R973" s="9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8"/>
      <c r="R974" s="9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8"/>
      <c r="R975" s="9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8"/>
      <c r="R976" s="9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8"/>
      <c r="R977" s="9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8"/>
      <c r="R978" s="9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8"/>
      <c r="R979" s="9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8"/>
      <c r="R980" s="9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8"/>
      <c r="R981" s="9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8"/>
      <c r="R982" s="9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8"/>
      <c r="R983" s="9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8"/>
      <c r="R984" s="9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8"/>
      <c r="R985" s="9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8"/>
      <c r="R986" s="9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8"/>
      <c r="R987" s="9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8"/>
      <c r="R988" s="9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8"/>
      <c r="R989" s="9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8"/>
      <c r="R990" s="9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8"/>
      <c r="R991" s="9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8"/>
      <c r="R992" s="9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8"/>
      <c r="R993" s="9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8"/>
      <c r="R994" s="9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8"/>
      <c r="R995" s="9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8"/>
      <c r="R996" s="9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8"/>
      <c r="R997" s="9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8"/>
      <c r="R998" s="9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8"/>
      <c r="R999" s="9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8"/>
      <c r="R1000" s="9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scale="45" orientation="portrait"/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103</v>
      </c>
      <c r="B1" s="10" t="s">
        <v>104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tr">
        <f t="array" ref="A2:A14">TRANSPOSE('PIF AO October 2022'!B1:N1)</f>
        <v>Oct-21</v>
      </c>
      <c r="B2" s="13">
        <f t="array" ref="B2:B14">TRANSPOSE('PIF AO November 2023'!B38:N38)</f>
        <v>168432</v>
      </c>
    </row>
    <row r="3">
      <c r="A3" s="12" t="s">
        <v>2</v>
      </c>
      <c r="B3" s="13">
        <v>168390.0</v>
      </c>
    </row>
    <row r="4">
      <c r="A4" s="12" t="s">
        <v>3</v>
      </c>
      <c r="B4" s="13">
        <v>168184.0</v>
      </c>
    </row>
    <row r="5">
      <c r="A5" s="12" t="s">
        <v>4</v>
      </c>
      <c r="B5" s="13">
        <v>167850.0</v>
      </c>
    </row>
    <row r="6">
      <c r="A6" s="12" t="s">
        <v>5</v>
      </c>
      <c r="B6" s="13">
        <v>167494.0</v>
      </c>
    </row>
    <row r="7">
      <c r="A7" s="12" t="s">
        <v>6</v>
      </c>
      <c r="B7" s="13">
        <v>167445.0</v>
      </c>
    </row>
    <row r="8">
      <c r="A8" s="12" t="s">
        <v>7</v>
      </c>
      <c r="B8" s="13">
        <v>167509.0</v>
      </c>
    </row>
    <row r="9">
      <c r="A9" s="12" t="s">
        <v>8</v>
      </c>
      <c r="B9" s="13">
        <v>167636.0</v>
      </c>
    </row>
    <row r="10">
      <c r="A10" s="12" t="s">
        <v>9</v>
      </c>
      <c r="B10" s="13">
        <v>167570.0</v>
      </c>
    </row>
    <row r="11">
      <c r="A11" s="12" t="s">
        <v>10</v>
      </c>
      <c r="B11" s="13">
        <v>167978.0</v>
      </c>
    </row>
    <row r="12">
      <c r="A12" s="12" t="s">
        <v>11</v>
      </c>
      <c r="B12" s="13">
        <v>168304.0</v>
      </c>
    </row>
    <row r="13">
      <c r="A13" s="12" t="s">
        <v>12</v>
      </c>
      <c r="B13" s="13">
        <v>168372.0</v>
      </c>
    </row>
    <row r="14">
      <c r="A14" s="12" t="s">
        <v>13</v>
      </c>
      <c r="B14" s="13">
        <v>167997.0</v>
      </c>
    </row>
    <row r="15">
      <c r="A15" s="12" t="str">
        <f t="array" ref="A15:A27">TRANSPOSE('PIF AO November 2023'!B1:N1)</f>
        <v>Nov-22</v>
      </c>
      <c r="B15" s="14">
        <f t="array" ref="B15:B27">TRANSPOSE('PIF AO November 2023'!B38:N38)</f>
        <v>168432</v>
      </c>
    </row>
    <row r="16">
      <c r="A16" s="12" t="s">
        <v>74</v>
      </c>
      <c r="B16" s="14">
        <v>168390.0</v>
      </c>
    </row>
    <row r="17">
      <c r="A17" s="12" t="s">
        <v>75</v>
      </c>
      <c r="B17" s="14">
        <v>168184.0</v>
      </c>
    </row>
    <row r="18">
      <c r="A18" s="12" t="s">
        <v>76</v>
      </c>
      <c r="B18" s="14">
        <v>167850.0</v>
      </c>
    </row>
    <row r="19">
      <c r="A19" s="12" t="s">
        <v>77</v>
      </c>
      <c r="B19" s="14">
        <v>167494.0</v>
      </c>
    </row>
    <row r="20">
      <c r="A20" s="12" t="s">
        <v>78</v>
      </c>
      <c r="B20" s="14">
        <v>167445.0</v>
      </c>
    </row>
    <row r="21">
      <c r="A21" s="12" t="s">
        <v>79</v>
      </c>
      <c r="B21" s="14">
        <v>167509.0</v>
      </c>
    </row>
    <row r="22">
      <c r="A22" s="12" t="s">
        <v>80</v>
      </c>
      <c r="B22" s="14">
        <v>167636.0</v>
      </c>
    </row>
    <row r="23">
      <c r="A23" s="12" t="s">
        <v>81</v>
      </c>
      <c r="B23" s="14">
        <v>167570.0</v>
      </c>
    </row>
    <row r="24">
      <c r="A24" s="12" t="s">
        <v>82</v>
      </c>
      <c r="B24" s="14">
        <v>167978.0</v>
      </c>
    </row>
    <row r="25">
      <c r="A25" s="12" t="s">
        <v>83</v>
      </c>
      <c r="B25" s="14">
        <v>168304.0</v>
      </c>
    </row>
    <row r="26">
      <c r="A26" s="12" t="s">
        <v>84</v>
      </c>
      <c r="B26" s="14">
        <v>168372.0</v>
      </c>
    </row>
    <row r="27">
      <c r="A27" s="12" t="s">
        <v>85</v>
      </c>
      <c r="B27" s="14">
        <v>167997.0</v>
      </c>
    </row>
    <row r="28">
      <c r="A28" s="12" t="str">
        <f t="array" ref="A28:A40">TRANSPOSE('PIF AO May 2024'!B1:N1)</f>
        <v>May-23</v>
      </c>
      <c r="B28" s="14">
        <f t="array" ref="B28:B40">TRANSPOSE('PIF AO May 2024'!B37:N37)</f>
        <v>167460</v>
      </c>
    </row>
    <row r="29">
      <c r="A29" s="12" t="s">
        <v>80</v>
      </c>
      <c r="B29" s="14">
        <v>167577.0</v>
      </c>
    </row>
    <row r="30">
      <c r="A30" s="12" t="s">
        <v>81</v>
      </c>
      <c r="B30" s="14">
        <v>167494.0</v>
      </c>
    </row>
    <row r="31">
      <c r="A31" s="12" t="s">
        <v>82</v>
      </c>
      <c r="B31" s="14">
        <v>167874.0</v>
      </c>
    </row>
    <row r="32">
      <c r="A32" s="12" t="s">
        <v>83</v>
      </c>
      <c r="B32" s="14">
        <v>168170.0</v>
      </c>
    </row>
    <row r="33">
      <c r="A33" s="12" t="s">
        <v>84</v>
      </c>
      <c r="B33" s="14">
        <v>168184.0</v>
      </c>
    </row>
    <row r="34">
      <c r="A34" s="12" t="s">
        <v>85</v>
      </c>
      <c r="B34" s="14">
        <v>168199.0</v>
      </c>
    </row>
    <row r="35">
      <c r="A35" s="12" t="s">
        <v>86</v>
      </c>
      <c r="B35" s="14">
        <v>168256.0</v>
      </c>
    </row>
    <row r="36">
      <c r="A36" s="12" t="s">
        <v>87</v>
      </c>
      <c r="B36" s="14">
        <v>168073.0</v>
      </c>
    </row>
    <row r="37">
      <c r="A37" s="12" t="s">
        <v>88</v>
      </c>
      <c r="B37" s="14">
        <v>168257.0</v>
      </c>
    </row>
    <row r="38">
      <c r="A38" s="12" t="s">
        <v>89</v>
      </c>
      <c r="B38" s="14">
        <v>168493.0</v>
      </c>
    </row>
    <row r="39">
      <c r="A39" s="12" t="s">
        <v>90</v>
      </c>
      <c r="B39" s="14">
        <v>168330.0</v>
      </c>
    </row>
    <row r="40">
      <c r="A40" s="12" t="s">
        <v>91</v>
      </c>
      <c r="B40" s="14">
        <v>167581.0</v>
      </c>
    </row>
    <row r="41">
      <c r="A41" s="12" t="str">
        <f t="array" ref="A41:A53">TRANSPOSE('PIF AO April 2025'!B1:N1)</f>
        <v>Apr-24</v>
      </c>
      <c r="B41" s="14">
        <f t="array" ref="B41:B53">TRANSPOSE('PIF AO April 2025'!B37:N37)</f>
        <v>168207</v>
      </c>
    </row>
    <row r="42">
      <c r="A42" s="12" t="s">
        <v>91</v>
      </c>
      <c r="B42" s="14">
        <v>167982.0</v>
      </c>
    </row>
    <row r="43">
      <c r="A43" s="12" t="s">
        <v>92</v>
      </c>
      <c r="B43" s="14">
        <v>167741.0</v>
      </c>
    </row>
    <row r="44">
      <c r="A44" s="12" t="s">
        <v>93</v>
      </c>
      <c r="B44" s="14">
        <v>167982.0</v>
      </c>
    </row>
    <row r="45">
      <c r="A45" s="12" t="s">
        <v>94</v>
      </c>
      <c r="B45" s="14">
        <v>167975.0</v>
      </c>
    </row>
    <row r="46">
      <c r="A46" s="12" t="s">
        <v>95</v>
      </c>
      <c r="B46" s="14">
        <v>168412.0</v>
      </c>
    </row>
    <row r="47">
      <c r="A47" s="12" t="s">
        <v>96</v>
      </c>
      <c r="B47" s="14">
        <v>168147.0</v>
      </c>
    </row>
    <row r="48">
      <c r="A48" s="12" t="s">
        <v>97</v>
      </c>
      <c r="B48" s="14">
        <v>168172.0</v>
      </c>
    </row>
    <row r="49">
      <c r="A49" s="12" t="s">
        <v>98</v>
      </c>
      <c r="B49" s="14">
        <v>168018.0</v>
      </c>
    </row>
    <row r="50">
      <c r="A50" s="12" t="s">
        <v>99</v>
      </c>
      <c r="B50" s="14">
        <v>167969.0</v>
      </c>
    </row>
    <row r="51">
      <c r="A51" s="12" t="s">
        <v>100</v>
      </c>
      <c r="B51" s="14">
        <v>167946.0</v>
      </c>
    </row>
    <row r="52">
      <c r="A52" s="12" t="s">
        <v>101</v>
      </c>
      <c r="B52" s="14">
        <v>167894.0</v>
      </c>
    </row>
    <row r="53">
      <c r="A53" s="12" t="s">
        <v>102</v>
      </c>
      <c r="B53" s="14">
        <v>167672.0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103</v>
      </c>
      <c r="B1" s="10" t="s">
        <v>104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</v>
      </c>
      <c r="B2" s="15">
        <v>168432.0</v>
      </c>
    </row>
    <row r="3">
      <c r="A3" s="12" t="s">
        <v>2</v>
      </c>
      <c r="B3" s="15">
        <v>168390.0</v>
      </c>
    </row>
    <row r="4">
      <c r="A4" s="12" t="s">
        <v>3</v>
      </c>
      <c r="B4" s="15">
        <v>168184.0</v>
      </c>
    </row>
    <row r="5">
      <c r="A5" s="12" t="s">
        <v>4</v>
      </c>
      <c r="B5" s="15">
        <v>167850.0</v>
      </c>
    </row>
    <row r="6">
      <c r="A6" s="12" t="s">
        <v>5</v>
      </c>
      <c r="B6" s="15">
        <v>167494.0</v>
      </c>
    </row>
    <row r="7">
      <c r="A7" s="12" t="s">
        <v>6</v>
      </c>
      <c r="B7" s="15">
        <v>167445.0</v>
      </c>
    </row>
    <row r="8">
      <c r="A8" s="12" t="s">
        <v>7</v>
      </c>
      <c r="B8" s="15">
        <v>167509.0</v>
      </c>
    </row>
    <row r="9">
      <c r="A9" s="12" t="s">
        <v>8</v>
      </c>
      <c r="B9" s="15">
        <v>167636.0</v>
      </c>
    </row>
    <row r="10">
      <c r="A10" s="12" t="s">
        <v>9</v>
      </c>
      <c r="B10" s="15">
        <v>167570.0</v>
      </c>
    </row>
    <row r="11">
      <c r="A11" s="12" t="s">
        <v>10</v>
      </c>
      <c r="B11" s="15">
        <v>167978.0</v>
      </c>
    </row>
    <row r="12">
      <c r="A12" s="12" t="s">
        <v>11</v>
      </c>
      <c r="B12" s="15">
        <v>168304.0</v>
      </c>
    </row>
    <row r="13">
      <c r="A13" s="12" t="s">
        <v>12</v>
      </c>
      <c r="B13" s="15">
        <v>168372.0</v>
      </c>
    </row>
    <row r="14">
      <c r="A14" s="12" t="s">
        <v>13</v>
      </c>
      <c r="B14" s="15">
        <v>167997.0</v>
      </c>
    </row>
    <row r="15">
      <c r="A15" s="12" t="s">
        <v>73</v>
      </c>
      <c r="B15" s="16">
        <v>168432.0</v>
      </c>
    </row>
    <row r="16">
      <c r="A16" s="12" t="s">
        <v>74</v>
      </c>
      <c r="B16" s="16">
        <v>168390.0</v>
      </c>
    </row>
    <row r="17">
      <c r="A17" s="12" t="s">
        <v>75</v>
      </c>
      <c r="B17" s="16">
        <v>168184.0</v>
      </c>
    </row>
    <row r="18">
      <c r="A18" s="12" t="s">
        <v>76</v>
      </c>
      <c r="B18" s="16">
        <v>167850.0</v>
      </c>
    </row>
    <row r="19">
      <c r="A19" s="12" t="s">
        <v>77</v>
      </c>
      <c r="B19" s="16">
        <v>167494.0</v>
      </c>
    </row>
    <row r="20">
      <c r="A20" s="12" t="s">
        <v>78</v>
      </c>
      <c r="B20" s="16">
        <v>167445.0</v>
      </c>
    </row>
    <row r="21">
      <c r="A21" s="17" t="s">
        <v>79</v>
      </c>
      <c r="B21" s="15">
        <v>167460.0</v>
      </c>
    </row>
    <row r="22">
      <c r="A22" s="17" t="s">
        <v>80</v>
      </c>
      <c r="B22" s="15">
        <v>167577.0</v>
      </c>
    </row>
    <row r="23">
      <c r="A23" s="17" t="s">
        <v>81</v>
      </c>
      <c r="B23" s="15">
        <v>167494.0</v>
      </c>
    </row>
    <row r="24">
      <c r="A24" s="17" t="s">
        <v>82</v>
      </c>
      <c r="B24" s="15">
        <v>167874.0</v>
      </c>
    </row>
    <row r="25">
      <c r="A25" s="17" t="s">
        <v>83</v>
      </c>
      <c r="B25" s="15">
        <v>168170.0</v>
      </c>
    </row>
    <row r="26">
      <c r="A26" s="17" t="s">
        <v>84</v>
      </c>
      <c r="B26" s="15">
        <v>168184.0</v>
      </c>
    </row>
    <row r="27">
      <c r="A27" s="17" t="s">
        <v>85</v>
      </c>
      <c r="B27" s="15">
        <v>168199.0</v>
      </c>
    </row>
    <row r="28">
      <c r="A28" s="17" t="s">
        <v>86</v>
      </c>
      <c r="B28" s="15">
        <v>168256.0</v>
      </c>
    </row>
    <row r="29">
      <c r="A29" s="17" t="s">
        <v>87</v>
      </c>
      <c r="B29" s="15">
        <v>168073.0</v>
      </c>
    </row>
    <row r="30">
      <c r="A30" s="17" t="s">
        <v>88</v>
      </c>
      <c r="B30" s="15">
        <v>168257.0</v>
      </c>
    </row>
    <row r="31">
      <c r="A31" s="17" t="s">
        <v>89</v>
      </c>
      <c r="B31" s="15">
        <v>168493.0</v>
      </c>
    </row>
    <row r="32">
      <c r="A32" s="17" t="s">
        <v>90</v>
      </c>
      <c r="B32" s="15">
        <v>168207.0</v>
      </c>
    </row>
    <row r="33">
      <c r="A33" s="17" t="s">
        <v>91</v>
      </c>
      <c r="B33" s="15">
        <v>167982.0</v>
      </c>
    </row>
    <row r="34">
      <c r="A34" s="17" t="s">
        <v>92</v>
      </c>
      <c r="B34" s="15">
        <v>167741.0</v>
      </c>
    </row>
    <row r="35">
      <c r="A35" s="17" t="s">
        <v>93</v>
      </c>
      <c r="B35" s="15">
        <v>167982.0</v>
      </c>
    </row>
    <row r="36">
      <c r="A36" s="17" t="s">
        <v>94</v>
      </c>
      <c r="B36" s="15">
        <v>167975.0</v>
      </c>
    </row>
    <row r="37">
      <c r="A37" s="17" t="s">
        <v>95</v>
      </c>
      <c r="B37" s="15">
        <v>168412.0</v>
      </c>
    </row>
    <row r="38">
      <c r="A38" s="17" t="s">
        <v>96</v>
      </c>
      <c r="B38" s="15">
        <v>168147.0</v>
      </c>
    </row>
    <row r="39">
      <c r="A39" s="17" t="s">
        <v>97</v>
      </c>
      <c r="B39" s="15">
        <v>168172.0</v>
      </c>
    </row>
    <row r="40">
      <c r="A40" s="17" t="s">
        <v>98</v>
      </c>
      <c r="B40" s="15">
        <v>168018.0</v>
      </c>
    </row>
    <row r="41">
      <c r="A41" s="17" t="s">
        <v>99</v>
      </c>
      <c r="B41" s="15">
        <v>167969.0</v>
      </c>
    </row>
    <row r="42">
      <c r="A42" s="17" t="s">
        <v>100</v>
      </c>
      <c r="B42" s="15">
        <v>167946.0</v>
      </c>
    </row>
    <row r="43">
      <c r="A43" s="17" t="s">
        <v>101</v>
      </c>
      <c r="B43" s="15">
        <v>167894.0</v>
      </c>
    </row>
    <row r="44">
      <c r="A44" s="17" t="s">
        <v>102</v>
      </c>
      <c r="B44" s="15">
        <v>167672.0</v>
      </c>
    </row>
    <row r="45">
      <c r="A45" s="12"/>
      <c r="B45" s="14"/>
    </row>
    <row r="46">
      <c r="A46" s="12"/>
      <c r="B46" s="14"/>
    </row>
    <row r="47">
      <c r="A47" s="12"/>
      <c r="B47" s="14"/>
    </row>
    <row r="48">
      <c r="A48" s="12"/>
      <c r="B48" s="14"/>
    </row>
    <row r="49">
      <c r="A49" s="12"/>
      <c r="B49" s="14"/>
    </row>
    <row r="50">
      <c r="A50" s="12"/>
      <c r="B50" s="14"/>
    </row>
    <row r="51">
      <c r="A51" s="12"/>
      <c r="B51" s="14"/>
    </row>
    <row r="52">
      <c r="A52" s="12"/>
      <c r="B52" s="14"/>
    </row>
    <row r="53">
      <c r="A53" s="12"/>
      <c r="B53" s="14"/>
    </row>
  </sheetData>
  <drawing r:id="rId1"/>
</worksheet>
</file>