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H Count by County" sheetId="1" r:id="rId4"/>
    <sheet state="visible" name="SFH % by County" sheetId="2" r:id="rId5"/>
    <sheet state="visible" name="SFH Count by County Totals" sheetId="3" r:id="rId6"/>
    <sheet state="visible" name="SFH Count by County Totals Clea" sheetId="4" r:id="rId7"/>
  </sheets>
  <definedNames/>
  <calcPr/>
</workbook>
</file>

<file path=xl/sharedStrings.xml><?xml version="1.0" encoding="utf-8"?>
<sst xmlns="http://schemas.openxmlformats.org/spreadsheetml/2006/main" count="197" uniqueCount="100">
  <si>
    <t>Risk Rating 2.0</t>
  </si>
  <si>
    <t>First Year Change by State and County - Count of SFH Policies</t>
  </si>
  <si>
    <t>Green bar</t>
  </si>
  <si>
    <t>Blue Bar</t>
  </si>
  <si>
    <t>Dk. Blue Bar</t>
  </si>
  <si>
    <t>Grey bar</t>
  </si>
  <si>
    <t>state</t>
  </si>
  <si>
    <t>County</t>
  </si>
  <si>
    <t>&lt; -$100</t>
  </si>
  <si>
    <t>$-100 to $-90</t>
  </si>
  <si>
    <t>$-90 to $-80</t>
  </si>
  <si>
    <t>$-80 to $-70</t>
  </si>
  <si>
    <t>$-70 to $-60</t>
  </si>
  <si>
    <t>$-60 to $-50</t>
  </si>
  <si>
    <t>$-50 to $-40</t>
  </si>
  <si>
    <t>$-40 to $-30</t>
  </si>
  <si>
    <t>$-30 to $-20</t>
  </si>
  <si>
    <t>$-20 to $-10</t>
  </si>
  <si>
    <t>$-10 to $0</t>
  </si>
  <si>
    <t>$0 to $10</t>
  </si>
  <si>
    <t>$10 to $20</t>
  </si>
  <si>
    <t>$20 to $30</t>
  </si>
  <si>
    <t>$30 to $40</t>
  </si>
  <si>
    <t>$40 to $50</t>
  </si>
  <si>
    <t>$50 to $60</t>
  </si>
  <si>
    <t>$60 to $70</t>
  </si>
  <si>
    <t>$70 to $80</t>
  </si>
  <si>
    <t>$80 to $90</t>
  </si>
  <si>
    <t>$90 to $100</t>
  </si>
  <si>
    <t>&gt; $100</t>
  </si>
  <si>
    <t>Total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</si>
  <si>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</si>
  <si>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</si>
  <si>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</si>
  <si>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</si>
  <si>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</si>
  <si>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</si>
  <si>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</si>
  <si>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</si>
  <si>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</si>
  <si>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</si>
  <si>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</si>
  <si>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</si>
  <si>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</si>
  <si>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</si>
  <si>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</si>
  <si>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</si>
  <si>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</si>
  <si>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</si>
  <si>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</si>
  <si>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</si>
  <si>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</si>
  <si>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</si>
  <si>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</si>
  <si>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</si>
  <si>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</si>
  <si>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</si>
  <si>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</si>
  <si>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</si>
  <si>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</si>
  <si>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</si>
  <si>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</si>
  <si>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</si>
  <si>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</si>
  <si>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</si>
  <si>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</si>
  <si>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</si>
  <si>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</si>
  <si>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</si>
  <si>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</si>
  <si>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</si>
  <si>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</si>
  <si>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</si>
  <si>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</si>
  <si>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</si>
  <si>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</si>
  <si>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</si>
  <si>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</si>
  <si>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</si>
  <si>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</si>
  <si>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</si>
  <si>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St. Lawrence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</si>
  <si>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</si>
  <si>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</si>
  <si>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</si>
  <si>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</si>
  <si>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</si>
  <si>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</si>
  <si>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</si>
  <si>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</si>
  <si>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</si>
  <si>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</si>
  <si>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</si>
  <si>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</si>
  <si>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NY Total</t>
  </si>
  <si>
    <t>First Year Change by State and County - Percent of SFH Policies</t>
  </si>
  <si>
    <t>State</t>
  </si>
  <si>
    <t>Green Bar</t>
  </si>
  <si>
    <t>Dark Blue Bar</t>
  </si>
  <si>
    <t>Grey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</si>
</sst>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%_);_(* \(#,##0.0%\);_(* &quot;&quot;??_);_(@_)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D9E2F3"/>
        <bgColor rgb="FFD9E2F3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  <bottom style="thin">
        <color rgb="FF8EAADB"/>
      </bottom>
    </border>
    <border>
      <bottom style="thin">
        <color rgb="FF8EAADB"/>
      </bottom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vertical="center"/>
    </xf>
    <xf borderId="4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horizontal="center" vertical="center"/>
    </xf>
    <xf borderId="5" fillId="6" fontId="1" numFmtId="0" xfId="0" applyBorder="1" applyFill="1" applyFont="1"/>
    <xf borderId="0" fillId="0" fontId="4" numFmtId="0" xfId="0" applyFont="1"/>
    <xf borderId="0" fillId="0" fontId="2" numFmtId="3" xfId="0" applyFont="1" applyNumberFormat="1"/>
    <xf borderId="6" fillId="0" fontId="1" numFmtId="0" xfId="0" applyBorder="1" applyFont="1"/>
    <xf borderId="7" fillId="0" fontId="1" numFmtId="0" xfId="0" applyBorder="1" applyFont="1"/>
    <xf borderId="7" fillId="0" fontId="1" numFmtId="3" xfId="0" applyBorder="1" applyFont="1" applyNumberFormat="1"/>
    <xf borderId="0" fillId="0" fontId="2" numFmtId="164" xfId="0" applyFont="1" applyNumberFormat="1"/>
    <xf borderId="7" fillId="0" fontId="1" numFmtId="164" xfId="0" applyBorder="1" applyFont="1" applyNumberFormat="1"/>
    <xf borderId="0" fillId="0" fontId="4" numFmtId="49" xfId="0" applyFont="1" applyNumberFormat="1"/>
    <xf borderId="0" fillId="0" fontId="4" numFmtId="3" xfId="0" applyFont="1" applyNumberFormat="1"/>
    <xf borderId="0" fillId="0" fontId="5" numFmtId="49" xfId="0" applyFont="1" applyNumberFormat="1"/>
    <xf borderId="0" fillId="0" fontId="6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1.88"/>
    <col customWidth="1" min="3" max="3" width="6.25"/>
    <col customWidth="1" min="4" max="4" width="10.63"/>
    <col customWidth="1" min="5" max="12" width="9.75"/>
    <col customWidth="1" min="13" max="13" width="8.25"/>
    <col customWidth="1" min="14" max="14" width="7.63"/>
    <col customWidth="1" min="15" max="15" width="10.13"/>
    <col customWidth="1" min="16" max="22" width="8.5"/>
    <col customWidth="1" min="23" max="23" width="9.38"/>
    <col customWidth="1" min="24" max="24" width="5.63"/>
    <col customWidth="1" min="25" max="25" width="9.0"/>
    <col customWidth="1" min="26" max="26" width="7.63"/>
  </cols>
  <sheetData>
    <row r="1">
      <c r="A1" s="1" t="s">
        <v>0</v>
      </c>
    </row>
    <row r="2">
      <c r="A2" s="1" t="s">
        <v>1</v>
      </c>
    </row>
    <row r="3" ht="15.0" customHeight="1">
      <c r="C3" s="2" t="s">
        <v>2</v>
      </c>
      <c r="D3" s="3"/>
      <c r="E3" s="3"/>
      <c r="F3" s="3"/>
      <c r="G3" s="3"/>
      <c r="H3" s="3"/>
      <c r="I3" s="3"/>
      <c r="J3" s="3"/>
      <c r="K3" s="3"/>
      <c r="L3" s="3"/>
      <c r="M3" s="4"/>
      <c r="N3" s="5" t="s">
        <v>3</v>
      </c>
      <c r="O3" s="6" t="s">
        <v>4</v>
      </c>
      <c r="P3" s="7" t="s">
        <v>5</v>
      </c>
      <c r="Q3" s="3"/>
      <c r="R3" s="3"/>
      <c r="S3" s="3"/>
      <c r="T3" s="3"/>
      <c r="U3" s="3"/>
      <c r="V3" s="3"/>
      <c r="W3" s="3"/>
      <c r="X3" s="4"/>
    </row>
    <row r="4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  <c r="Y4" s="8" t="s">
        <v>30</v>
      </c>
    </row>
    <row r="5">
      <c r="A5" s="1" t="s">
        <v>31</v>
      </c>
      <c r="B5" s="9" t="s">
        <v>32</v>
      </c>
      <c r="C5" s="10">
        <v>37.0</v>
      </c>
      <c r="D5" s="10">
        <v>5.0</v>
      </c>
      <c r="E5" s="10">
        <v>14.0</v>
      </c>
      <c r="F5" s="10">
        <v>9.0</v>
      </c>
      <c r="G5" s="10">
        <v>10.0</v>
      </c>
      <c r="H5" s="10">
        <v>11.0</v>
      </c>
      <c r="I5" s="10">
        <v>13.0</v>
      </c>
      <c r="J5" s="10">
        <v>8.0</v>
      </c>
      <c r="K5" s="10">
        <v>15.0</v>
      </c>
      <c r="L5" s="10">
        <v>35.0</v>
      </c>
      <c r="M5" s="10">
        <v>62.0</v>
      </c>
      <c r="N5" s="10">
        <v>182.0</v>
      </c>
      <c r="O5" s="10">
        <v>8.0</v>
      </c>
      <c r="P5" s="10">
        <v>4.0</v>
      </c>
      <c r="Q5" s="10">
        <v>4.0</v>
      </c>
      <c r="R5" s="10">
        <v>1.0</v>
      </c>
      <c r="S5" s="10"/>
      <c r="T5" s="10"/>
      <c r="U5" s="10"/>
      <c r="V5" s="10"/>
      <c r="W5" s="10"/>
      <c r="X5" s="10"/>
      <c r="Y5" s="10">
        <v>418.0</v>
      </c>
    </row>
    <row r="6">
      <c r="A6" s="1"/>
      <c r="B6" s="9" t="s">
        <v>33</v>
      </c>
      <c r="C6" s="10">
        <v>2.0</v>
      </c>
      <c r="D6" s="10"/>
      <c r="E6" s="10"/>
      <c r="F6" s="10">
        <v>1.0</v>
      </c>
      <c r="G6" s="10">
        <v>2.0</v>
      </c>
      <c r="H6" s="10">
        <v>4.0</v>
      </c>
      <c r="I6" s="10">
        <v>5.0</v>
      </c>
      <c r="J6" s="10">
        <v>3.0</v>
      </c>
      <c r="K6" s="10">
        <v>4.0</v>
      </c>
      <c r="L6" s="10">
        <v>6.0</v>
      </c>
      <c r="M6" s="10">
        <v>5.0</v>
      </c>
      <c r="N6" s="10">
        <v>205.0</v>
      </c>
      <c r="O6" s="10">
        <v>24.0</v>
      </c>
      <c r="P6" s="10">
        <v>6.0</v>
      </c>
      <c r="Q6" s="10">
        <v>3.0</v>
      </c>
      <c r="R6" s="10">
        <v>1.0</v>
      </c>
      <c r="S6" s="10"/>
      <c r="T6" s="10"/>
      <c r="U6" s="10"/>
      <c r="V6" s="10"/>
      <c r="W6" s="10"/>
      <c r="X6" s="10"/>
      <c r="Y6" s="10">
        <v>271.0</v>
      </c>
    </row>
    <row r="7">
      <c r="A7" s="1"/>
      <c r="B7" s="9" t="s">
        <v>34</v>
      </c>
      <c r="C7" s="10">
        <v>494.0</v>
      </c>
      <c r="D7" s="10">
        <v>19.0</v>
      </c>
      <c r="E7" s="10">
        <v>18.0</v>
      </c>
      <c r="F7" s="10">
        <v>13.0</v>
      </c>
      <c r="G7" s="10">
        <v>14.0</v>
      </c>
      <c r="H7" s="10">
        <v>11.0</v>
      </c>
      <c r="I7" s="10">
        <v>12.0</v>
      </c>
      <c r="J7" s="10">
        <v>17.0</v>
      </c>
      <c r="K7" s="10">
        <v>16.0</v>
      </c>
      <c r="L7" s="10">
        <v>19.0</v>
      </c>
      <c r="M7" s="10">
        <v>62.0</v>
      </c>
      <c r="N7" s="10">
        <v>260.0</v>
      </c>
      <c r="O7" s="10">
        <v>29.0</v>
      </c>
      <c r="P7" s="10">
        <v>21.0</v>
      </c>
      <c r="Q7" s="10">
        <v>14.0</v>
      </c>
      <c r="R7" s="10">
        <v>3.0</v>
      </c>
      <c r="S7" s="10">
        <v>2.0</v>
      </c>
      <c r="T7" s="10"/>
      <c r="U7" s="10"/>
      <c r="V7" s="10"/>
      <c r="W7" s="10"/>
      <c r="X7" s="10"/>
      <c r="Y7" s="10">
        <v>1024.0</v>
      </c>
    </row>
    <row r="8">
      <c r="A8" s="1"/>
      <c r="B8" s="9" t="s">
        <v>35</v>
      </c>
      <c r="C8" s="10">
        <v>29.0</v>
      </c>
      <c r="D8" s="10">
        <v>7.0</v>
      </c>
      <c r="E8" s="10">
        <v>9.0</v>
      </c>
      <c r="F8" s="10">
        <v>6.0</v>
      </c>
      <c r="G8" s="10">
        <v>8.0</v>
      </c>
      <c r="H8" s="10">
        <v>15.0</v>
      </c>
      <c r="I8" s="10">
        <v>11.0</v>
      </c>
      <c r="J8" s="10">
        <v>12.0</v>
      </c>
      <c r="K8" s="10">
        <v>15.0</v>
      </c>
      <c r="L8" s="10">
        <v>23.0</v>
      </c>
      <c r="M8" s="10">
        <v>53.0</v>
      </c>
      <c r="N8" s="10">
        <v>1320.0</v>
      </c>
      <c r="O8" s="10">
        <v>95.0</v>
      </c>
      <c r="P8" s="10">
        <v>30.0</v>
      </c>
      <c r="Q8" s="10">
        <v>5.0</v>
      </c>
      <c r="R8" s="10">
        <v>1.0</v>
      </c>
      <c r="S8" s="10"/>
      <c r="T8" s="10"/>
      <c r="U8" s="10">
        <v>1.0</v>
      </c>
      <c r="V8" s="10"/>
      <c r="W8" s="10"/>
      <c r="X8" s="10"/>
      <c r="Y8" s="10">
        <v>1640.0</v>
      </c>
    </row>
    <row r="9">
      <c r="A9" s="1"/>
      <c r="B9" s="9" t="s">
        <v>36</v>
      </c>
      <c r="C9" s="10">
        <v>23.0</v>
      </c>
      <c r="D9" s="10">
        <v>4.0</v>
      </c>
      <c r="E9" s="10">
        <v>1.0</v>
      </c>
      <c r="F9" s="10">
        <v>6.0</v>
      </c>
      <c r="G9" s="10">
        <v>2.0</v>
      </c>
      <c r="H9" s="10">
        <v>7.0</v>
      </c>
      <c r="I9" s="10">
        <v>12.0</v>
      </c>
      <c r="J9" s="10">
        <v>18.0</v>
      </c>
      <c r="K9" s="10">
        <v>13.0</v>
      </c>
      <c r="L9" s="10">
        <v>14.0</v>
      </c>
      <c r="M9" s="10">
        <v>31.0</v>
      </c>
      <c r="N9" s="10">
        <v>223.0</v>
      </c>
      <c r="O9" s="10">
        <v>49.0</v>
      </c>
      <c r="P9" s="10">
        <v>5.0</v>
      </c>
      <c r="Q9" s="10">
        <v>2.0</v>
      </c>
      <c r="R9" s="10">
        <v>2.0</v>
      </c>
      <c r="S9" s="10"/>
      <c r="T9" s="10"/>
      <c r="U9" s="10"/>
      <c r="V9" s="10"/>
      <c r="W9" s="10"/>
      <c r="X9" s="10"/>
      <c r="Y9" s="10">
        <v>412.0</v>
      </c>
    </row>
    <row r="10">
      <c r="A10" s="1"/>
      <c r="B10" s="9" t="s">
        <v>37</v>
      </c>
      <c r="C10" s="10">
        <v>34.0</v>
      </c>
      <c r="D10" s="10">
        <v>3.0</v>
      </c>
      <c r="E10" s="10">
        <v>3.0</v>
      </c>
      <c r="F10" s="10">
        <v>5.0</v>
      </c>
      <c r="G10" s="10">
        <v>6.0</v>
      </c>
      <c r="H10" s="10">
        <v>3.0</v>
      </c>
      <c r="I10" s="10">
        <v>4.0</v>
      </c>
      <c r="J10" s="10">
        <v>8.0</v>
      </c>
      <c r="K10" s="10">
        <v>11.0</v>
      </c>
      <c r="L10" s="10">
        <v>20.0</v>
      </c>
      <c r="M10" s="10">
        <v>18.0</v>
      </c>
      <c r="N10" s="10">
        <v>184.0</v>
      </c>
      <c r="O10" s="10">
        <v>56.0</v>
      </c>
      <c r="P10" s="10">
        <v>4.0</v>
      </c>
      <c r="Q10" s="10"/>
      <c r="R10" s="10"/>
      <c r="S10" s="10"/>
      <c r="T10" s="10"/>
      <c r="U10" s="10"/>
      <c r="V10" s="10"/>
      <c r="W10" s="10"/>
      <c r="X10" s="10"/>
      <c r="Y10" s="10">
        <v>359.0</v>
      </c>
    </row>
    <row r="11">
      <c r="A11" s="1"/>
      <c r="B11" s="9" t="s">
        <v>38</v>
      </c>
      <c r="C11" s="10">
        <v>49.0</v>
      </c>
      <c r="D11" s="10">
        <v>2.0</v>
      </c>
      <c r="E11" s="10">
        <v>6.0</v>
      </c>
      <c r="F11" s="10">
        <v>4.0</v>
      </c>
      <c r="G11" s="10">
        <v>4.0</v>
      </c>
      <c r="H11" s="10">
        <v>6.0</v>
      </c>
      <c r="I11" s="10">
        <v>6.0</v>
      </c>
      <c r="J11" s="10">
        <v>11.0</v>
      </c>
      <c r="K11" s="10">
        <v>14.0</v>
      </c>
      <c r="L11" s="10">
        <v>16.0</v>
      </c>
      <c r="M11" s="10">
        <v>26.0</v>
      </c>
      <c r="N11" s="10">
        <v>310.0</v>
      </c>
      <c r="O11" s="10">
        <v>33.0</v>
      </c>
      <c r="P11" s="10">
        <v>8.0</v>
      </c>
      <c r="Q11" s="10">
        <v>1.0</v>
      </c>
      <c r="R11" s="10">
        <v>2.0</v>
      </c>
      <c r="S11" s="10"/>
      <c r="T11" s="10"/>
      <c r="U11" s="10"/>
      <c r="V11" s="10"/>
      <c r="W11" s="10"/>
      <c r="X11" s="10"/>
      <c r="Y11" s="10">
        <v>498.0</v>
      </c>
    </row>
    <row r="12">
      <c r="A12" s="1"/>
      <c r="B12" s="9" t="s">
        <v>39</v>
      </c>
      <c r="C12" s="10">
        <v>30.0</v>
      </c>
      <c r="D12" s="10">
        <v>7.0</v>
      </c>
      <c r="E12" s="10">
        <v>8.0</v>
      </c>
      <c r="F12" s="10">
        <v>8.0</v>
      </c>
      <c r="G12" s="10">
        <v>18.0</v>
      </c>
      <c r="H12" s="10">
        <v>17.0</v>
      </c>
      <c r="I12" s="10">
        <v>12.0</v>
      </c>
      <c r="J12" s="10">
        <v>19.0</v>
      </c>
      <c r="K12" s="10">
        <v>28.0</v>
      </c>
      <c r="L12" s="10">
        <v>19.0</v>
      </c>
      <c r="M12" s="10">
        <v>36.0</v>
      </c>
      <c r="N12" s="10">
        <v>197.0</v>
      </c>
      <c r="O12" s="10">
        <v>9.0</v>
      </c>
      <c r="P12" s="10">
        <v>2.0</v>
      </c>
      <c r="Q12" s="10"/>
      <c r="R12" s="10"/>
      <c r="S12" s="10"/>
      <c r="T12" s="10"/>
      <c r="U12" s="10"/>
      <c r="V12" s="10"/>
      <c r="W12" s="10"/>
      <c r="X12" s="10"/>
      <c r="Y12" s="10">
        <v>410.0</v>
      </c>
    </row>
    <row r="13">
      <c r="A13" s="1"/>
      <c r="B13" s="9" t="s">
        <v>40</v>
      </c>
      <c r="C13" s="10">
        <v>20.0</v>
      </c>
      <c r="D13" s="10">
        <v>2.0</v>
      </c>
      <c r="E13" s="10"/>
      <c r="F13" s="10">
        <v>4.0</v>
      </c>
      <c r="G13" s="10">
        <v>1.0</v>
      </c>
      <c r="H13" s="10">
        <v>4.0</v>
      </c>
      <c r="I13" s="10">
        <v>8.0</v>
      </c>
      <c r="J13" s="10">
        <v>5.0</v>
      </c>
      <c r="K13" s="10">
        <v>10.0</v>
      </c>
      <c r="L13" s="10">
        <v>7.0</v>
      </c>
      <c r="M13" s="10">
        <v>12.0</v>
      </c>
      <c r="N13" s="10">
        <v>274.0</v>
      </c>
      <c r="O13" s="10">
        <v>42.0</v>
      </c>
      <c r="P13" s="10">
        <v>9.0</v>
      </c>
      <c r="Q13" s="10">
        <v>4.0</v>
      </c>
      <c r="R13" s="10"/>
      <c r="S13" s="10"/>
      <c r="T13" s="10"/>
      <c r="U13" s="10"/>
      <c r="V13" s="10"/>
      <c r="W13" s="10"/>
      <c r="X13" s="10"/>
      <c r="Y13" s="10">
        <v>402.0</v>
      </c>
    </row>
    <row r="14">
      <c r="A14" s="1"/>
      <c r="B14" s="9" t="s">
        <v>41</v>
      </c>
      <c r="C14" s="10">
        <v>8.0</v>
      </c>
      <c r="D14" s="10">
        <v>3.0</v>
      </c>
      <c r="E14" s="10">
        <v>2.0</v>
      </c>
      <c r="F14" s="10">
        <v>1.0</v>
      </c>
      <c r="G14" s="10">
        <v>2.0</v>
      </c>
      <c r="H14" s="10">
        <v>2.0</v>
      </c>
      <c r="I14" s="10"/>
      <c r="J14" s="10">
        <v>3.0</v>
      </c>
      <c r="K14" s="10">
        <v>7.0</v>
      </c>
      <c r="L14" s="10">
        <v>1.0</v>
      </c>
      <c r="M14" s="10">
        <v>6.0</v>
      </c>
      <c r="N14" s="10">
        <v>122.0</v>
      </c>
      <c r="O14" s="10">
        <v>11.0</v>
      </c>
      <c r="P14" s="10">
        <v>3.0</v>
      </c>
      <c r="Q14" s="10"/>
      <c r="R14" s="10"/>
      <c r="S14" s="10"/>
      <c r="T14" s="10"/>
      <c r="U14" s="10"/>
      <c r="V14" s="10"/>
      <c r="W14" s="10"/>
      <c r="X14" s="10"/>
      <c r="Y14" s="10">
        <v>171.0</v>
      </c>
    </row>
    <row r="15">
      <c r="A15" s="1"/>
      <c r="B15" s="9" t="s">
        <v>42</v>
      </c>
      <c r="C15" s="10">
        <v>25.0</v>
      </c>
      <c r="D15" s="10">
        <v>5.0</v>
      </c>
      <c r="E15" s="10">
        <v>3.0</v>
      </c>
      <c r="F15" s="10">
        <v>1.0</v>
      </c>
      <c r="G15" s="10">
        <v>3.0</v>
      </c>
      <c r="H15" s="10">
        <v>2.0</v>
      </c>
      <c r="I15" s="10">
        <v>1.0</v>
      </c>
      <c r="J15" s="10">
        <v>5.0</v>
      </c>
      <c r="K15" s="10">
        <v>4.0</v>
      </c>
      <c r="L15" s="10">
        <v>10.0</v>
      </c>
      <c r="M15" s="10">
        <v>16.0</v>
      </c>
      <c r="N15" s="10">
        <v>105.0</v>
      </c>
      <c r="O15" s="10">
        <v>8.0</v>
      </c>
      <c r="P15" s="10">
        <v>5.0</v>
      </c>
      <c r="Q15" s="10">
        <v>2.0</v>
      </c>
      <c r="R15" s="10">
        <v>2.0</v>
      </c>
      <c r="S15" s="10"/>
      <c r="T15" s="10"/>
      <c r="U15" s="10"/>
      <c r="V15" s="10"/>
      <c r="W15" s="10"/>
      <c r="X15" s="10"/>
      <c r="Y15" s="10">
        <v>197.0</v>
      </c>
    </row>
    <row r="16">
      <c r="A16" s="1"/>
      <c r="B16" s="9" t="s">
        <v>43</v>
      </c>
      <c r="C16" s="10">
        <v>23.0</v>
      </c>
      <c r="D16" s="10">
        <v>4.0</v>
      </c>
      <c r="E16" s="10">
        <v>2.0</v>
      </c>
      <c r="F16" s="10">
        <v>7.0</v>
      </c>
      <c r="G16" s="10">
        <v>5.0</v>
      </c>
      <c r="H16" s="10">
        <v>7.0</v>
      </c>
      <c r="I16" s="10">
        <v>9.0</v>
      </c>
      <c r="J16" s="10">
        <v>11.0</v>
      </c>
      <c r="K16" s="10">
        <v>17.0</v>
      </c>
      <c r="L16" s="10">
        <v>14.0</v>
      </c>
      <c r="M16" s="10">
        <v>19.0</v>
      </c>
      <c r="N16" s="10">
        <v>117.0</v>
      </c>
      <c r="O16" s="10">
        <v>17.0</v>
      </c>
      <c r="P16" s="10"/>
      <c r="Q16" s="10">
        <v>2.0</v>
      </c>
      <c r="R16" s="10"/>
      <c r="S16" s="10"/>
      <c r="T16" s="10"/>
      <c r="U16" s="10"/>
      <c r="V16" s="10"/>
      <c r="W16" s="10"/>
      <c r="X16" s="10"/>
      <c r="Y16" s="10">
        <v>254.0</v>
      </c>
    </row>
    <row r="17">
      <c r="A17" s="1"/>
      <c r="B17" s="9" t="s">
        <v>44</v>
      </c>
      <c r="C17" s="10">
        <v>31.0</v>
      </c>
      <c r="D17" s="10">
        <v>3.0</v>
      </c>
      <c r="E17" s="10">
        <v>4.0</v>
      </c>
      <c r="F17" s="10">
        <v>3.0</v>
      </c>
      <c r="G17" s="10">
        <v>4.0</v>
      </c>
      <c r="H17" s="10">
        <v>6.0</v>
      </c>
      <c r="I17" s="10">
        <v>11.0</v>
      </c>
      <c r="J17" s="10">
        <v>4.0</v>
      </c>
      <c r="K17" s="10">
        <v>7.0</v>
      </c>
      <c r="L17" s="10">
        <v>9.0</v>
      </c>
      <c r="M17" s="10">
        <v>8.0</v>
      </c>
      <c r="N17" s="10">
        <v>425.0</v>
      </c>
      <c r="O17" s="10">
        <v>64.0</v>
      </c>
      <c r="P17" s="10">
        <v>10.0</v>
      </c>
      <c r="Q17" s="10">
        <v>6.0</v>
      </c>
      <c r="R17" s="10">
        <v>1.0</v>
      </c>
      <c r="S17" s="10">
        <v>1.0</v>
      </c>
      <c r="T17" s="10"/>
      <c r="U17" s="10"/>
      <c r="V17" s="10"/>
      <c r="W17" s="10"/>
      <c r="X17" s="10"/>
      <c r="Y17" s="10">
        <v>597.0</v>
      </c>
    </row>
    <row r="18">
      <c r="A18" s="1"/>
      <c r="B18" s="9" t="s">
        <v>45</v>
      </c>
      <c r="C18" s="10">
        <v>110.0</v>
      </c>
      <c r="D18" s="10">
        <v>15.0</v>
      </c>
      <c r="E18" s="10">
        <v>15.0</v>
      </c>
      <c r="F18" s="10">
        <v>10.0</v>
      </c>
      <c r="G18" s="10">
        <v>10.0</v>
      </c>
      <c r="H18" s="10">
        <v>10.0</v>
      </c>
      <c r="I18" s="10">
        <v>6.0</v>
      </c>
      <c r="J18" s="10">
        <v>6.0</v>
      </c>
      <c r="K18" s="10">
        <v>19.0</v>
      </c>
      <c r="L18" s="10">
        <v>71.0</v>
      </c>
      <c r="M18" s="10">
        <v>80.0</v>
      </c>
      <c r="N18" s="10">
        <v>665.0</v>
      </c>
      <c r="O18" s="10">
        <v>38.0</v>
      </c>
      <c r="P18" s="10">
        <v>17.0</v>
      </c>
      <c r="Q18" s="10">
        <v>1.0</v>
      </c>
      <c r="R18" s="10">
        <v>2.0</v>
      </c>
      <c r="S18" s="10"/>
      <c r="T18" s="10"/>
      <c r="U18" s="10"/>
      <c r="V18" s="10"/>
      <c r="W18" s="10"/>
      <c r="X18" s="10"/>
      <c r="Y18" s="10">
        <v>1075.0</v>
      </c>
    </row>
    <row r="19">
      <c r="A19" s="1"/>
      <c r="B19" s="9" t="s">
        <v>46</v>
      </c>
      <c r="C19" s="10">
        <v>136.0</v>
      </c>
      <c r="D19" s="10">
        <v>20.0</v>
      </c>
      <c r="E19" s="10">
        <v>21.0</v>
      </c>
      <c r="F19" s="10">
        <v>20.0</v>
      </c>
      <c r="G19" s="10">
        <v>20.0</v>
      </c>
      <c r="H19" s="10">
        <v>20.0</v>
      </c>
      <c r="I19" s="10">
        <v>33.0</v>
      </c>
      <c r="J19" s="10">
        <v>30.0</v>
      </c>
      <c r="K19" s="10">
        <v>38.0</v>
      </c>
      <c r="L19" s="10">
        <v>53.0</v>
      </c>
      <c r="M19" s="10">
        <v>63.0</v>
      </c>
      <c r="N19" s="10">
        <v>1141.0</v>
      </c>
      <c r="O19" s="10">
        <v>49.0</v>
      </c>
      <c r="P19" s="10">
        <v>9.0</v>
      </c>
      <c r="Q19" s="10"/>
      <c r="R19" s="10"/>
      <c r="S19" s="10"/>
      <c r="T19" s="10"/>
      <c r="U19" s="10"/>
      <c r="V19" s="10"/>
      <c r="W19" s="10"/>
      <c r="X19" s="10"/>
      <c r="Y19" s="10">
        <v>1653.0</v>
      </c>
    </row>
    <row r="20">
      <c r="A20" s="1"/>
      <c r="B20" s="9" t="s">
        <v>47</v>
      </c>
      <c r="C20" s="10">
        <v>15.0</v>
      </c>
      <c r="D20" s="10"/>
      <c r="E20" s="10">
        <v>1.0</v>
      </c>
      <c r="F20" s="10">
        <v>1.0</v>
      </c>
      <c r="G20" s="10"/>
      <c r="H20" s="10"/>
      <c r="I20" s="10">
        <v>1.0</v>
      </c>
      <c r="J20" s="10">
        <v>1.0</v>
      </c>
      <c r="K20" s="10">
        <v>3.0</v>
      </c>
      <c r="L20" s="10">
        <v>5.0</v>
      </c>
      <c r="M20" s="10">
        <v>3.0</v>
      </c>
      <c r="N20" s="10">
        <v>129.0</v>
      </c>
      <c r="O20" s="10">
        <v>12.0</v>
      </c>
      <c r="P20" s="10">
        <v>3.0</v>
      </c>
      <c r="Q20" s="10">
        <v>2.0</v>
      </c>
      <c r="R20" s="10">
        <v>1.0</v>
      </c>
      <c r="S20" s="10"/>
      <c r="T20" s="10"/>
      <c r="U20" s="10"/>
      <c r="V20" s="10"/>
      <c r="W20" s="10"/>
      <c r="X20" s="10"/>
      <c r="Y20" s="10">
        <v>177.0</v>
      </c>
    </row>
    <row r="21">
      <c r="A21" s="1"/>
      <c r="B21" s="9" t="s">
        <v>48</v>
      </c>
      <c r="C21" s="10">
        <v>11.0</v>
      </c>
      <c r="D21" s="10">
        <v>1.0</v>
      </c>
      <c r="E21" s="10"/>
      <c r="F21" s="10"/>
      <c r="G21" s="10">
        <v>2.0</v>
      </c>
      <c r="H21" s="10">
        <v>1.0</v>
      </c>
      <c r="I21" s="10">
        <v>2.0</v>
      </c>
      <c r="J21" s="10"/>
      <c r="K21" s="10"/>
      <c r="L21" s="10">
        <v>2.0</v>
      </c>
      <c r="M21" s="10">
        <v>5.0</v>
      </c>
      <c r="N21" s="10">
        <v>59.0</v>
      </c>
      <c r="O21" s="10">
        <v>4.0</v>
      </c>
      <c r="P21" s="10"/>
      <c r="Q21" s="10"/>
      <c r="R21" s="10"/>
      <c r="S21" s="10"/>
      <c r="T21" s="10"/>
      <c r="U21" s="10"/>
      <c r="V21" s="10"/>
      <c r="W21" s="10"/>
      <c r="X21" s="10"/>
      <c r="Y21" s="10">
        <v>87.0</v>
      </c>
    </row>
    <row r="22">
      <c r="A22" s="1"/>
      <c r="B22" s="9" t="s">
        <v>49</v>
      </c>
      <c r="C22" s="10">
        <v>10.0</v>
      </c>
      <c r="D22" s="10">
        <v>2.0</v>
      </c>
      <c r="E22" s="10"/>
      <c r="F22" s="10"/>
      <c r="G22" s="10"/>
      <c r="H22" s="10"/>
      <c r="I22" s="10"/>
      <c r="J22" s="10">
        <v>3.0</v>
      </c>
      <c r="K22" s="10">
        <v>1.0</v>
      </c>
      <c r="L22" s="10">
        <v>3.0</v>
      </c>
      <c r="M22" s="10">
        <v>7.0</v>
      </c>
      <c r="N22" s="10">
        <v>37.0</v>
      </c>
      <c r="O22" s="10">
        <v>5.0</v>
      </c>
      <c r="P22" s="10">
        <v>1.0</v>
      </c>
      <c r="Q22" s="10"/>
      <c r="R22" s="10"/>
      <c r="S22" s="10"/>
      <c r="T22" s="10"/>
      <c r="U22" s="10"/>
      <c r="V22" s="10"/>
      <c r="W22" s="10"/>
      <c r="X22" s="10"/>
      <c r="Y22" s="10">
        <v>69.0</v>
      </c>
    </row>
    <row r="23">
      <c r="A23" s="1"/>
      <c r="B23" s="9" t="s">
        <v>50</v>
      </c>
      <c r="C23" s="10">
        <v>15.0</v>
      </c>
      <c r="D23" s="10">
        <v>1.0</v>
      </c>
      <c r="E23" s="10">
        <v>3.0</v>
      </c>
      <c r="F23" s="10">
        <v>2.0</v>
      </c>
      <c r="G23" s="10">
        <v>1.0</v>
      </c>
      <c r="H23" s="10">
        <v>4.0</v>
      </c>
      <c r="I23" s="10">
        <v>16.0</v>
      </c>
      <c r="J23" s="10">
        <v>15.0</v>
      </c>
      <c r="K23" s="10">
        <v>13.0</v>
      </c>
      <c r="L23" s="10">
        <v>9.0</v>
      </c>
      <c r="M23" s="10">
        <v>14.0</v>
      </c>
      <c r="N23" s="10">
        <v>132.0</v>
      </c>
      <c r="O23" s="10">
        <v>30.0</v>
      </c>
      <c r="P23" s="10">
        <v>2.0</v>
      </c>
      <c r="Q23" s="10"/>
      <c r="R23" s="10"/>
      <c r="S23" s="10"/>
      <c r="T23" s="10"/>
      <c r="U23" s="10"/>
      <c r="V23" s="10"/>
      <c r="W23" s="10"/>
      <c r="X23" s="10"/>
      <c r="Y23" s="10">
        <v>257.0</v>
      </c>
    </row>
    <row r="24">
      <c r="A24" s="1"/>
      <c r="B24" s="9" t="s">
        <v>51</v>
      </c>
      <c r="C24" s="10">
        <v>18.0</v>
      </c>
      <c r="D24" s="10">
        <v>1.0</v>
      </c>
      <c r="E24" s="10">
        <v>5.0</v>
      </c>
      <c r="F24" s="10">
        <v>3.0</v>
      </c>
      <c r="G24" s="10">
        <v>1.0</v>
      </c>
      <c r="H24" s="10">
        <v>4.0</v>
      </c>
      <c r="I24" s="10">
        <v>3.0</v>
      </c>
      <c r="J24" s="10">
        <v>9.0</v>
      </c>
      <c r="K24" s="10">
        <v>1.0</v>
      </c>
      <c r="L24" s="10">
        <v>5.0</v>
      </c>
      <c r="M24" s="10">
        <v>14.0</v>
      </c>
      <c r="N24" s="10">
        <v>170.0</v>
      </c>
      <c r="O24" s="10">
        <v>41.0</v>
      </c>
      <c r="P24" s="10">
        <v>14.0</v>
      </c>
      <c r="Q24" s="10">
        <v>2.0</v>
      </c>
      <c r="R24" s="10">
        <v>3.0</v>
      </c>
      <c r="S24" s="10">
        <v>1.0</v>
      </c>
      <c r="T24" s="10"/>
      <c r="U24" s="10"/>
      <c r="V24" s="10"/>
      <c r="W24" s="10"/>
      <c r="X24" s="10"/>
      <c r="Y24" s="10">
        <v>295.0</v>
      </c>
    </row>
    <row r="25">
      <c r="A25" s="1"/>
      <c r="B25" s="9" t="s">
        <v>52</v>
      </c>
      <c r="C25" s="10">
        <v>5.0</v>
      </c>
      <c r="D25" s="10">
        <v>1.0</v>
      </c>
      <c r="E25" s="10">
        <v>1.0</v>
      </c>
      <c r="F25" s="10"/>
      <c r="G25" s="10">
        <v>1.0</v>
      </c>
      <c r="H25" s="10">
        <v>1.0</v>
      </c>
      <c r="I25" s="10">
        <v>2.0</v>
      </c>
      <c r="J25" s="10">
        <v>1.0</v>
      </c>
      <c r="K25" s="10"/>
      <c r="L25" s="10"/>
      <c r="M25" s="10">
        <v>1.0</v>
      </c>
      <c r="N25" s="10">
        <v>33.0</v>
      </c>
      <c r="O25" s="10">
        <v>6.0</v>
      </c>
      <c r="P25" s="10">
        <v>2.0</v>
      </c>
      <c r="Q25" s="10">
        <v>1.0</v>
      </c>
      <c r="R25" s="10"/>
      <c r="S25" s="10"/>
      <c r="T25" s="10"/>
      <c r="U25" s="10"/>
      <c r="V25" s="10"/>
      <c r="W25" s="10"/>
      <c r="X25" s="10"/>
      <c r="Y25" s="10">
        <v>55.0</v>
      </c>
    </row>
    <row r="26">
      <c r="A26" s="1"/>
      <c r="B26" s="9" t="s">
        <v>53</v>
      </c>
      <c r="C26" s="10">
        <v>30.0</v>
      </c>
      <c r="D26" s="10">
        <v>3.0</v>
      </c>
      <c r="E26" s="10">
        <v>3.0</v>
      </c>
      <c r="F26" s="10">
        <v>6.0</v>
      </c>
      <c r="G26" s="10">
        <v>7.0</v>
      </c>
      <c r="H26" s="10">
        <v>3.0</v>
      </c>
      <c r="I26" s="10">
        <v>10.0</v>
      </c>
      <c r="J26" s="10">
        <v>10.0</v>
      </c>
      <c r="K26" s="10">
        <v>13.0</v>
      </c>
      <c r="L26" s="10">
        <v>21.0</v>
      </c>
      <c r="M26" s="10">
        <v>19.0</v>
      </c>
      <c r="N26" s="10">
        <v>224.0</v>
      </c>
      <c r="O26" s="10">
        <v>23.0</v>
      </c>
      <c r="P26" s="10"/>
      <c r="Q26" s="10"/>
      <c r="R26" s="10">
        <v>1.0</v>
      </c>
      <c r="S26" s="10"/>
      <c r="T26" s="10"/>
      <c r="U26" s="10"/>
      <c r="V26" s="10"/>
      <c r="W26" s="10"/>
      <c r="X26" s="10"/>
      <c r="Y26" s="10">
        <v>373.0</v>
      </c>
    </row>
    <row r="27">
      <c r="A27" s="1"/>
      <c r="B27" s="9" t="s">
        <v>54</v>
      </c>
      <c r="C27" s="10">
        <v>24.0</v>
      </c>
      <c r="D27" s="10">
        <v>5.0</v>
      </c>
      <c r="E27" s="10">
        <v>5.0</v>
      </c>
      <c r="F27" s="10">
        <v>3.0</v>
      </c>
      <c r="G27" s="10">
        <v>4.0</v>
      </c>
      <c r="H27" s="10">
        <v>5.0</v>
      </c>
      <c r="I27" s="10">
        <v>8.0</v>
      </c>
      <c r="J27" s="10">
        <v>10.0</v>
      </c>
      <c r="K27" s="10">
        <v>15.0</v>
      </c>
      <c r="L27" s="10">
        <v>12.0</v>
      </c>
      <c r="M27" s="10">
        <v>21.0</v>
      </c>
      <c r="N27" s="10">
        <v>192.0</v>
      </c>
      <c r="O27" s="10">
        <v>8.0</v>
      </c>
      <c r="P27" s="10">
        <v>2.0</v>
      </c>
      <c r="Q27" s="10"/>
      <c r="R27" s="10"/>
      <c r="S27" s="10"/>
      <c r="T27" s="10"/>
      <c r="U27" s="10"/>
      <c r="V27" s="10"/>
      <c r="W27" s="10"/>
      <c r="X27" s="10"/>
      <c r="Y27" s="10">
        <v>314.0</v>
      </c>
    </row>
    <row r="28">
      <c r="A28" s="1"/>
      <c r="B28" s="9" t="s">
        <v>55</v>
      </c>
      <c r="C28" s="10">
        <v>337.0</v>
      </c>
      <c r="D28" s="10">
        <v>28.0</v>
      </c>
      <c r="E28" s="10">
        <v>20.0</v>
      </c>
      <c r="F28" s="10">
        <v>24.0</v>
      </c>
      <c r="G28" s="10">
        <v>36.0</v>
      </c>
      <c r="H28" s="10">
        <v>40.0</v>
      </c>
      <c r="I28" s="10">
        <v>60.0</v>
      </c>
      <c r="J28" s="10">
        <v>57.0</v>
      </c>
      <c r="K28" s="10">
        <v>51.0</v>
      </c>
      <c r="L28" s="10">
        <v>185.0</v>
      </c>
      <c r="M28" s="10">
        <v>497.0</v>
      </c>
      <c r="N28" s="10">
        <v>3027.0</v>
      </c>
      <c r="O28" s="10">
        <v>248.0</v>
      </c>
      <c r="P28" s="10">
        <v>101.0</v>
      </c>
      <c r="Q28" s="10">
        <v>35.0</v>
      </c>
      <c r="R28" s="10">
        <v>14.0</v>
      </c>
      <c r="S28" s="10">
        <v>1.0</v>
      </c>
      <c r="T28" s="10"/>
      <c r="U28" s="10"/>
      <c r="V28" s="10"/>
      <c r="W28" s="10"/>
      <c r="X28" s="10"/>
      <c r="Y28" s="10">
        <v>4761.0</v>
      </c>
    </row>
    <row r="29">
      <c r="A29" s="1"/>
      <c r="B29" s="9" t="s">
        <v>56</v>
      </c>
      <c r="C29" s="10">
        <v>4.0</v>
      </c>
      <c r="D29" s="10">
        <v>2.0</v>
      </c>
      <c r="E29" s="10">
        <v>1.0</v>
      </c>
      <c r="F29" s="10"/>
      <c r="G29" s="10">
        <v>1.0</v>
      </c>
      <c r="H29" s="10"/>
      <c r="I29" s="10">
        <v>1.0</v>
      </c>
      <c r="J29" s="10">
        <v>1.0</v>
      </c>
      <c r="K29" s="10">
        <v>1.0</v>
      </c>
      <c r="L29" s="10"/>
      <c r="M29" s="10">
        <v>2.0</v>
      </c>
      <c r="N29" s="10">
        <v>39.0</v>
      </c>
      <c r="O29" s="10">
        <v>4.0</v>
      </c>
      <c r="P29" s="10"/>
      <c r="Q29" s="10"/>
      <c r="R29" s="10"/>
      <c r="S29" s="10"/>
      <c r="T29" s="10"/>
      <c r="U29" s="10"/>
      <c r="V29" s="10"/>
      <c r="W29" s="10"/>
      <c r="X29" s="10"/>
      <c r="Y29" s="10">
        <v>56.0</v>
      </c>
    </row>
    <row r="30">
      <c r="A30" s="1"/>
      <c r="B30" s="9" t="s">
        <v>57</v>
      </c>
      <c r="C30" s="10">
        <v>22.0</v>
      </c>
      <c r="D30" s="10"/>
      <c r="E30" s="10">
        <v>5.0</v>
      </c>
      <c r="F30" s="10">
        <v>10.0</v>
      </c>
      <c r="G30" s="10">
        <v>3.0</v>
      </c>
      <c r="H30" s="10">
        <v>7.0</v>
      </c>
      <c r="I30" s="10">
        <v>5.0</v>
      </c>
      <c r="J30" s="10">
        <v>11.0</v>
      </c>
      <c r="K30" s="10">
        <v>6.0</v>
      </c>
      <c r="L30" s="10">
        <v>11.0</v>
      </c>
      <c r="M30" s="10">
        <v>15.0</v>
      </c>
      <c r="N30" s="10">
        <v>104.0</v>
      </c>
      <c r="O30" s="10">
        <v>10.0</v>
      </c>
      <c r="P30" s="10">
        <v>1.0</v>
      </c>
      <c r="Q30" s="10"/>
      <c r="R30" s="10"/>
      <c r="S30" s="10"/>
      <c r="T30" s="10"/>
      <c r="U30" s="10"/>
      <c r="V30" s="10"/>
      <c r="W30" s="10"/>
      <c r="X30" s="10"/>
      <c r="Y30" s="10">
        <v>210.0</v>
      </c>
    </row>
    <row r="31">
      <c r="A31" s="1"/>
      <c r="B31" s="9" t="s">
        <v>58</v>
      </c>
      <c r="C31" s="10">
        <v>36.0</v>
      </c>
      <c r="D31" s="10">
        <v>4.0</v>
      </c>
      <c r="E31" s="10">
        <v>1.0</v>
      </c>
      <c r="F31" s="10">
        <v>6.0</v>
      </c>
      <c r="G31" s="10">
        <v>12.0</v>
      </c>
      <c r="H31" s="10">
        <v>6.0</v>
      </c>
      <c r="I31" s="10">
        <v>11.0</v>
      </c>
      <c r="J31" s="10">
        <v>3.0</v>
      </c>
      <c r="K31" s="10">
        <v>12.0</v>
      </c>
      <c r="L31" s="10">
        <v>21.0</v>
      </c>
      <c r="M31" s="10">
        <v>14.0</v>
      </c>
      <c r="N31" s="10">
        <v>182.0</v>
      </c>
      <c r="O31" s="10">
        <v>31.0</v>
      </c>
      <c r="P31" s="10">
        <v>4.0</v>
      </c>
      <c r="Q31" s="10"/>
      <c r="R31" s="10"/>
      <c r="S31" s="10"/>
      <c r="T31" s="10"/>
      <c r="U31" s="10"/>
      <c r="V31" s="10"/>
      <c r="W31" s="10"/>
      <c r="X31" s="10"/>
      <c r="Y31" s="10">
        <v>343.0</v>
      </c>
    </row>
    <row r="32">
      <c r="A32" s="1"/>
      <c r="B32" s="9" t="s">
        <v>59</v>
      </c>
      <c r="C32" s="10">
        <v>152.0</v>
      </c>
      <c r="D32" s="10">
        <v>16.0</v>
      </c>
      <c r="E32" s="10">
        <v>26.0</v>
      </c>
      <c r="F32" s="10">
        <v>33.0</v>
      </c>
      <c r="G32" s="10">
        <v>30.0</v>
      </c>
      <c r="H32" s="10">
        <v>31.0</v>
      </c>
      <c r="I32" s="10">
        <v>33.0</v>
      </c>
      <c r="J32" s="10">
        <v>19.0</v>
      </c>
      <c r="K32" s="10">
        <v>30.0</v>
      </c>
      <c r="L32" s="10">
        <v>59.0</v>
      </c>
      <c r="M32" s="10">
        <v>102.0</v>
      </c>
      <c r="N32" s="10">
        <v>503.0</v>
      </c>
      <c r="O32" s="10">
        <v>49.0</v>
      </c>
      <c r="P32" s="10">
        <v>5.0</v>
      </c>
      <c r="Q32" s="10">
        <v>1.0</v>
      </c>
      <c r="R32" s="10">
        <v>1.0</v>
      </c>
      <c r="S32" s="10"/>
      <c r="T32" s="10"/>
      <c r="U32" s="10"/>
      <c r="V32" s="10"/>
      <c r="W32" s="10"/>
      <c r="X32" s="10"/>
      <c r="Y32" s="10">
        <v>1090.0</v>
      </c>
    </row>
    <row r="33">
      <c r="A33" s="1"/>
      <c r="B33" s="9" t="s">
        <v>60</v>
      </c>
      <c r="C33" s="10">
        <v>3.0</v>
      </c>
      <c r="D33" s="10">
        <v>2.0</v>
      </c>
      <c r="E33" s="10"/>
      <c r="F33" s="10">
        <v>1.0</v>
      </c>
      <c r="G33" s="10">
        <v>1.0</v>
      </c>
      <c r="H33" s="10">
        <v>1.0</v>
      </c>
      <c r="I33" s="10">
        <v>1.0</v>
      </c>
      <c r="J33" s="10">
        <v>2.0</v>
      </c>
      <c r="K33" s="10">
        <v>3.0</v>
      </c>
      <c r="L33" s="10">
        <v>2.0</v>
      </c>
      <c r="M33" s="10">
        <v>4.0</v>
      </c>
      <c r="N33" s="10">
        <v>96.0</v>
      </c>
      <c r="O33" s="10">
        <v>12.0</v>
      </c>
      <c r="P33" s="10">
        <v>1.0</v>
      </c>
      <c r="Q33" s="10">
        <v>1.0</v>
      </c>
      <c r="R33" s="10"/>
      <c r="S33" s="10"/>
      <c r="T33" s="10"/>
      <c r="U33" s="10"/>
      <c r="V33" s="10"/>
      <c r="W33" s="10"/>
      <c r="X33" s="10"/>
      <c r="Y33" s="10">
        <v>130.0</v>
      </c>
    </row>
    <row r="34">
      <c r="A34" s="1"/>
      <c r="B34" s="9" t="s">
        <v>61</v>
      </c>
      <c r="C34" s="10">
        <v>3778.0</v>
      </c>
      <c r="D34" s="10">
        <v>345.0</v>
      </c>
      <c r="E34" s="10">
        <v>375.0</v>
      </c>
      <c r="F34" s="10">
        <v>368.0</v>
      </c>
      <c r="G34" s="10">
        <v>425.0</v>
      </c>
      <c r="H34" s="10">
        <v>409.0</v>
      </c>
      <c r="I34" s="10">
        <v>446.0</v>
      </c>
      <c r="J34" s="10">
        <v>482.0</v>
      </c>
      <c r="K34" s="10">
        <v>504.0</v>
      </c>
      <c r="L34" s="10">
        <v>846.0</v>
      </c>
      <c r="M34" s="10">
        <v>1743.0</v>
      </c>
      <c r="N34" s="10">
        <v>23540.0</v>
      </c>
      <c r="O34" s="10">
        <v>2730.0</v>
      </c>
      <c r="P34" s="10">
        <v>1483.0</v>
      </c>
      <c r="Q34" s="10">
        <v>422.0</v>
      </c>
      <c r="R34" s="10">
        <v>120.0</v>
      </c>
      <c r="S34" s="10">
        <v>43.0</v>
      </c>
      <c r="T34" s="10">
        <v>8.0</v>
      </c>
      <c r="U34" s="10">
        <v>4.0</v>
      </c>
      <c r="V34" s="10">
        <v>1.0</v>
      </c>
      <c r="W34" s="10"/>
      <c r="X34" s="10"/>
      <c r="Y34" s="10">
        <v>38072.0</v>
      </c>
    </row>
    <row r="35">
      <c r="A35" s="1"/>
      <c r="B35" s="9" t="s">
        <v>62</v>
      </c>
      <c r="C35" s="10">
        <v>25.0</v>
      </c>
      <c r="D35" s="10">
        <v>1.0</v>
      </c>
      <c r="E35" s="10">
        <v>1.0</v>
      </c>
      <c r="F35" s="10">
        <v>2.0</v>
      </c>
      <c r="G35" s="10"/>
      <c r="H35" s="10">
        <v>3.0</v>
      </c>
      <c r="I35" s="10">
        <v>1.0</v>
      </c>
      <c r="J35" s="10"/>
      <c r="K35" s="10">
        <v>1.0</v>
      </c>
      <c r="L35" s="10">
        <v>4.0</v>
      </c>
      <c r="M35" s="10">
        <v>21.0</v>
      </c>
      <c r="N35" s="10">
        <v>188.0</v>
      </c>
      <c r="O35" s="10">
        <v>2.0</v>
      </c>
      <c r="P35" s="10"/>
      <c r="Q35" s="10">
        <v>1.0</v>
      </c>
      <c r="R35" s="10">
        <v>2.0</v>
      </c>
      <c r="S35" s="10"/>
      <c r="T35" s="10"/>
      <c r="U35" s="10"/>
      <c r="V35" s="10"/>
      <c r="W35" s="10"/>
      <c r="X35" s="10"/>
      <c r="Y35" s="10">
        <v>252.0</v>
      </c>
    </row>
    <row r="36">
      <c r="A36" s="1"/>
      <c r="B36" s="9" t="s">
        <v>63</v>
      </c>
      <c r="C36" s="10">
        <v>58.0</v>
      </c>
      <c r="D36" s="10">
        <v>13.0</v>
      </c>
      <c r="E36" s="10">
        <v>21.0</v>
      </c>
      <c r="F36" s="10">
        <v>13.0</v>
      </c>
      <c r="G36" s="10">
        <v>10.0</v>
      </c>
      <c r="H36" s="10">
        <v>18.0</v>
      </c>
      <c r="I36" s="10">
        <v>15.0</v>
      </c>
      <c r="J36" s="10">
        <v>20.0</v>
      </c>
      <c r="K36" s="10">
        <v>29.0</v>
      </c>
      <c r="L36" s="10">
        <v>35.0</v>
      </c>
      <c r="M36" s="10">
        <v>50.0</v>
      </c>
      <c r="N36" s="10">
        <v>231.0</v>
      </c>
      <c r="O36" s="10">
        <v>13.0</v>
      </c>
      <c r="P36" s="10">
        <v>6.0</v>
      </c>
      <c r="Q36" s="10">
        <v>1.0</v>
      </c>
      <c r="R36" s="10"/>
      <c r="S36" s="10"/>
      <c r="T36" s="10"/>
      <c r="U36" s="10"/>
      <c r="V36" s="10"/>
      <c r="W36" s="10"/>
      <c r="X36" s="10"/>
      <c r="Y36" s="10">
        <v>533.0</v>
      </c>
    </row>
    <row r="37">
      <c r="A37" s="1"/>
      <c r="B37" s="9" t="s">
        <v>64</v>
      </c>
      <c r="C37" s="10">
        <v>34.0</v>
      </c>
      <c r="D37" s="10">
        <v>5.0</v>
      </c>
      <c r="E37" s="10">
        <v>8.0</v>
      </c>
      <c r="F37" s="10">
        <v>7.0</v>
      </c>
      <c r="G37" s="10">
        <v>10.0</v>
      </c>
      <c r="H37" s="10">
        <v>8.0</v>
      </c>
      <c r="I37" s="10">
        <v>11.0</v>
      </c>
      <c r="J37" s="10">
        <v>14.0</v>
      </c>
      <c r="K37" s="10">
        <v>14.0</v>
      </c>
      <c r="L37" s="10">
        <v>35.0</v>
      </c>
      <c r="M37" s="10">
        <v>44.0</v>
      </c>
      <c r="N37" s="10">
        <v>317.0</v>
      </c>
      <c r="O37" s="10">
        <v>26.0</v>
      </c>
      <c r="P37" s="10">
        <v>8.0</v>
      </c>
      <c r="Q37" s="10"/>
      <c r="R37" s="10"/>
      <c r="S37" s="10"/>
      <c r="T37" s="10"/>
      <c r="U37" s="10"/>
      <c r="V37" s="10"/>
      <c r="W37" s="10"/>
      <c r="X37" s="10"/>
      <c r="Y37" s="10">
        <v>541.0</v>
      </c>
    </row>
    <row r="38">
      <c r="A38" s="1"/>
      <c r="B38" s="9" t="s">
        <v>65</v>
      </c>
      <c r="C38" s="10">
        <v>77.0</v>
      </c>
      <c r="D38" s="10">
        <v>11.0</v>
      </c>
      <c r="E38" s="10">
        <v>12.0</v>
      </c>
      <c r="F38" s="10">
        <v>19.0</v>
      </c>
      <c r="G38" s="10">
        <v>16.0</v>
      </c>
      <c r="H38" s="10">
        <v>22.0</v>
      </c>
      <c r="I38" s="10">
        <v>14.0</v>
      </c>
      <c r="J38" s="10">
        <v>31.0</v>
      </c>
      <c r="K38" s="10">
        <v>23.0</v>
      </c>
      <c r="L38" s="10">
        <v>49.0</v>
      </c>
      <c r="M38" s="10">
        <v>87.0</v>
      </c>
      <c r="N38" s="10">
        <v>759.0</v>
      </c>
      <c r="O38" s="10">
        <v>99.0</v>
      </c>
      <c r="P38" s="10">
        <v>13.0</v>
      </c>
      <c r="Q38" s="10">
        <v>1.0</v>
      </c>
      <c r="R38" s="10"/>
      <c r="S38" s="10"/>
      <c r="T38" s="10"/>
      <c r="U38" s="10"/>
      <c r="V38" s="10"/>
      <c r="W38" s="10"/>
      <c r="X38" s="10"/>
      <c r="Y38" s="10">
        <v>1233.0</v>
      </c>
    </row>
    <row r="39">
      <c r="A39" s="1"/>
      <c r="B39" s="9" t="s">
        <v>66</v>
      </c>
      <c r="C39" s="10">
        <v>34.0</v>
      </c>
      <c r="D39" s="10">
        <v>3.0</v>
      </c>
      <c r="E39" s="10">
        <v>1.0</v>
      </c>
      <c r="F39" s="10">
        <v>4.0</v>
      </c>
      <c r="G39" s="10"/>
      <c r="H39" s="10">
        <v>6.0</v>
      </c>
      <c r="I39" s="10">
        <v>8.0</v>
      </c>
      <c r="J39" s="10">
        <v>6.0</v>
      </c>
      <c r="K39" s="10">
        <v>8.0</v>
      </c>
      <c r="L39" s="10">
        <v>11.0</v>
      </c>
      <c r="M39" s="10">
        <v>18.0</v>
      </c>
      <c r="N39" s="10">
        <v>204.0</v>
      </c>
      <c r="O39" s="10">
        <v>19.0</v>
      </c>
      <c r="P39" s="10">
        <v>3.0</v>
      </c>
      <c r="Q39" s="10"/>
      <c r="R39" s="10"/>
      <c r="S39" s="10"/>
      <c r="T39" s="10"/>
      <c r="U39" s="10"/>
      <c r="V39" s="10"/>
      <c r="W39" s="10"/>
      <c r="X39" s="10"/>
      <c r="Y39" s="10">
        <v>325.0</v>
      </c>
    </row>
    <row r="40">
      <c r="A40" s="1"/>
      <c r="B40" s="9" t="s">
        <v>67</v>
      </c>
      <c r="C40" s="10">
        <v>127.0</v>
      </c>
      <c r="D40" s="10">
        <v>12.0</v>
      </c>
      <c r="E40" s="10">
        <v>19.0</v>
      </c>
      <c r="F40" s="10">
        <v>11.0</v>
      </c>
      <c r="G40" s="10">
        <v>14.0</v>
      </c>
      <c r="H40" s="10">
        <v>15.0</v>
      </c>
      <c r="I40" s="10">
        <v>11.0</v>
      </c>
      <c r="J40" s="10">
        <v>20.0</v>
      </c>
      <c r="K40" s="10">
        <v>21.0</v>
      </c>
      <c r="L40" s="10">
        <v>66.0</v>
      </c>
      <c r="M40" s="10">
        <v>79.0</v>
      </c>
      <c r="N40" s="10">
        <v>578.0</v>
      </c>
      <c r="O40" s="10">
        <v>38.0</v>
      </c>
      <c r="P40" s="10">
        <v>18.0</v>
      </c>
      <c r="Q40" s="10">
        <v>3.0</v>
      </c>
      <c r="R40" s="10">
        <v>3.0</v>
      </c>
      <c r="S40" s="10"/>
      <c r="T40" s="10"/>
      <c r="U40" s="10"/>
      <c r="V40" s="10"/>
      <c r="W40" s="10"/>
      <c r="X40" s="10"/>
      <c r="Y40" s="10">
        <v>1035.0</v>
      </c>
    </row>
    <row r="41">
      <c r="A41" s="1"/>
      <c r="B41" s="9" t="s">
        <v>68</v>
      </c>
      <c r="C41" s="10">
        <v>5.0</v>
      </c>
      <c r="D41" s="10">
        <v>1.0</v>
      </c>
      <c r="E41" s="10"/>
      <c r="F41" s="10">
        <v>1.0</v>
      </c>
      <c r="G41" s="10">
        <v>2.0</v>
      </c>
      <c r="H41" s="10">
        <v>3.0</v>
      </c>
      <c r="I41" s="10">
        <v>2.0</v>
      </c>
      <c r="J41" s="10">
        <v>6.0</v>
      </c>
      <c r="K41" s="10">
        <v>4.0</v>
      </c>
      <c r="L41" s="10"/>
      <c r="M41" s="10">
        <v>5.0</v>
      </c>
      <c r="N41" s="10">
        <v>34.0</v>
      </c>
      <c r="O41" s="10">
        <v>4.0</v>
      </c>
      <c r="P41" s="10"/>
      <c r="Q41" s="10"/>
      <c r="R41" s="10"/>
      <c r="S41" s="10"/>
      <c r="T41" s="10"/>
      <c r="U41" s="10"/>
      <c r="V41" s="10"/>
      <c r="W41" s="10"/>
      <c r="X41" s="10"/>
      <c r="Y41" s="10">
        <v>67.0</v>
      </c>
    </row>
    <row r="42">
      <c r="A42" s="1"/>
      <c r="B42" s="9" t="s">
        <v>69</v>
      </c>
      <c r="C42" s="10">
        <v>17.0</v>
      </c>
      <c r="D42" s="10">
        <v>4.0</v>
      </c>
      <c r="E42" s="10">
        <v>4.0</v>
      </c>
      <c r="F42" s="10">
        <v>3.0</v>
      </c>
      <c r="G42" s="10">
        <v>10.0</v>
      </c>
      <c r="H42" s="10">
        <v>5.0</v>
      </c>
      <c r="I42" s="10">
        <v>5.0</v>
      </c>
      <c r="J42" s="10">
        <v>13.0</v>
      </c>
      <c r="K42" s="10">
        <v>13.0</v>
      </c>
      <c r="L42" s="10">
        <v>18.0</v>
      </c>
      <c r="M42" s="10">
        <v>9.0</v>
      </c>
      <c r="N42" s="10">
        <v>196.0</v>
      </c>
      <c r="O42" s="10">
        <v>19.0</v>
      </c>
      <c r="P42" s="10">
        <v>3.0</v>
      </c>
      <c r="Q42" s="10"/>
      <c r="R42" s="10"/>
      <c r="S42" s="10"/>
      <c r="T42" s="10"/>
      <c r="U42" s="10"/>
      <c r="V42" s="10"/>
      <c r="W42" s="10"/>
      <c r="X42" s="10"/>
      <c r="Y42" s="10">
        <v>319.0</v>
      </c>
    </row>
    <row r="43">
      <c r="A43" s="1"/>
      <c r="B43" s="9" t="s">
        <v>70</v>
      </c>
      <c r="C43" s="10">
        <v>20.0</v>
      </c>
      <c r="D43" s="10">
        <v>2.0</v>
      </c>
      <c r="E43" s="10">
        <v>1.0</v>
      </c>
      <c r="F43" s="10">
        <v>2.0</v>
      </c>
      <c r="G43" s="10">
        <v>3.0</v>
      </c>
      <c r="H43" s="10">
        <v>4.0</v>
      </c>
      <c r="I43" s="10">
        <v>3.0</v>
      </c>
      <c r="J43" s="10">
        <v>2.0</v>
      </c>
      <c r="K43" s="10">
        <v>4.0</v>
      </c>
      <c r="L43" s="10">
        <v>2.0</v>
      </c>
      <c r="M43" s="10">
        <v>10.0</v>
      </c>
      <c r="N43" s="10">
        <v>229.0</v>
      </c>
      <c r="O43" s="10">
        <v>38.0</v>
      </c>
      <c r="P43" s="10">
        <v>7.0</v>
      </c>
      <c r="Q43" s="10">
        <v>3.0</v>
      </c>
      <c r="R43" s="10"/>
      <c r="S43" s="10"/>
      <c r="T43" s="10"/>
      <c r="U43" s="10"/>
      <c r="V43" s="10"/>
      <c r="W43" s="10"/>
      <c r="X43" s="10"/>
      <c r="Y43" s="10">
        <v>330.0</v>
      </c>
    </row>
    <row r="44">
      <c r="A44" s="1"/>
      <c r="B44" s="9" t="s">
        <v>71</v>
      </c>
      <c r="C44" s="10">
        <v>24.0</v>
      </c>
      <c r="D44" s="10">
        <v>2.0</v>
      </c>
      <c r="E44" s="10">
        <v>1.0</v>
      </c>
      <c r="F44" s="10">
        <v>2.0</v>
      </c>
      <c r="G44" s="10"/>
      <c r="H44" s="10">
        <v>2.0</v>
      </c>
      <c r="I44" s="10">
        <v>2.0</v>
      </c>
      <c r="J44" s="10">
        <v>1.0</v>
      </c>
      <c r="K44" s="10">
        <v>4.0</v>
      </c>
      <c r="L44" s="10">
        <v>20.0</v>
      </c>
      <c r="M44" s="10">
        <v>21.0</v>
      </c>
      <c r="N44" s="10">
        <v>148.0</v>
      </c>
      <c r="O44" s="10">
        <v>5.0</v>
      </c>
      <c r="P44" s="10"/>
      <c r="Q44" s="10">
        <v>1.0</v>
      </c>
      <c r="R44" s="10">
        <v>1.0</v>
      </c>
      <c r="S44" s="10"/>
      <c r="T44" s="10"/>
      <c r="U44" s="10"/>
      <c r="V44" s="10"/>
      <c r="W44" s="10"/>
      <c r="X44" s="10"/>
      <c r="Y44" s="10">
        <v>234.0</v>
      </c>
    </row>
    <row r="45">
      <c r="A45" s="1"/>
      <c r="B45" s="9" t="s">
        <v>72</v>
      </c>
      <c r="C45" s="10">
        <v>652.0</v>
      </c>
      <c r="D45" s="10">
        <v>45.0</v>
      </c>
      <c r="E45" s="10">
        <v>50.0</v>
      </c>
      <c r="F45" s="10">
        <v>65.0</v>
      </c>
      <c r="G45" s="10">
        <v>64.0</v>
      </c>
      <c r="H45" s="10">
        <v>64.0</v>
      </c>
      <c r="I45" s="10">
        <v>75.0</v>
      </c>
      <c r="J45" s="10">
        <v>74.0</v>
      </c>
      <c r="K45" s="10">
        <v>65.0</v>
      </c>
      <c r="L45" s="10">
        <v>182.0</v>
      </c>
      <c r="M45" s="10">
        <v>366.0</v>
      </c>
      <c r="N45" s="10">
        <v>5976.0</v>
      </c>
      <c r="O45" s="10">
        <v>745.0</v>
      </c>
      <c r="P45" s="10">
        <v>365.0</v>
      </c>
      <c r="Q45" s="10">
        <v>106.0</v>
      </c>
      <c r="R45" s="10">
        <v>48.0</v>
      </c>
      <c r="S45" s="10">
        <v>2.0</v>
      </c>
      <c r="T45" s="10"/>
      <c r="U45" s="10"/>
      <c r="V45" s="10"/>
      <c r="W45" s="10"/>
      <c r="X45" s="10">
        <v>1.0</v>
      </c>
      <c r="Y45" s="10">
        <v>8945.0</v>
      </c>
    </row>
    <row r="46">
      <c r="A46" s="1"/>
      <c r="B46" s="9" t="s">
        <v>73</v>
      </c>
      <c r="C46" s="10">
        <v>50.0</v>
      </c>
      <c r="D46" s="10">
        <v>7.0</v>
      </c>
      <c r="E46" s="10">
        <v>3.0</v>
      </c>
      <c r="F46" s="10">
        <v>12.0</v>
      </c>
      <c r="G46" s="10">
        <v>9.0</v>
      </c>
      <c r="H46" s="10">
        <v>6.0</v>
      </c>
      <c r="I46" s="10">
        <v>9.0</v>
      </c>
      <c r="J46" s="10">
        <v>7.0</v>
      </c>
      <c r="K46" s="10">
        <v>12.0</v>
      </c>
      <c r="L46" s="10">
        <v>18.0</v>
      </c>
      <c r="M46" s="10">
        <v>19.0</v>
      </c>
      <c r="N46" s="10">
        <v>191.0</v>
      </c>
      <c r="O46" s="10">
        <v>87.0</v>
      </c>
      <c r="P46" s="10">
        <v>12.0</v>
      </c>
      <c r="Q46" s="10">
        <v>1.0</v>
      </c>
      <c r="R46" s="10"/>
      <c r="S46" s="10"/>
      <c r="T46" s="10"/>
      <c r="U46" s="10"/>
      <c r="V46" s="10"/>
      <c r="W46" s="10"/>
      <c r="X46" s="10"/>
      <c r="Y46" s="10">
        <v>443.0</v>
      </c>
    </row>
    <row r="47">
      <c r="A47" s="1"/>
      <c r="B47" s="9" t="s">
        <v>74</v>
      </c>
      <c r="C47" s="10">
        <v>748.0</v>
      </c>
      <c r="D47" s="10">
        <v>60.0</v>
      </c>
      <c r="E47" s="10">
        <v>72.0</v>
      </c>
      <c r="F47" s="10">
        <v>57.0</v>
      </c>
      <c r="G47" s="10">
        <v>70.0</v>
      </c>
      <c r="H47" s="10">
        <v>71.0</v>
      </c>
      <c r="I47" s="10">
        <v>81.0</v>
      </c>
      <c r="J47" s="10">
        <v>83.0</v>
      </c>
      <c r="K47" s="10">
        <v>77.0</v>
      </c>
      <c r="L47" s="10">
        <v>211.0</v>
      </c>
      <c r="M47" s="10">
        <v>365.0</v>
      </c>
      <c r="N47" s="10">
        <v>2236.0</v>
      </c>
      <c r="O47" s="10">
        <v>266.0</v>
      </c>
      <c r="P47" s="10">
        <v>51.0</v>
      </c>
      <c r="Q47" s="10">
        <v>5.0</v>
      </c>
      <c r="R47" s="10">
        <v>3.0</v>
      </c>
      <c r="S47" s="10">
        <v>1.0</v>
      </c>
      <c r="T47" s="10"/>
      <c r="U47" s="10"/>
      <c r="V47" s="10"/>
      <c r="W47" s="10"/>
      <c r="X47" s="10"/>
      <c r="Y47" s="10">
        <v>4457.0</v>
      </c>
    </row>
    <row r="48">
      <c r="A48" s="1"/>
      <c r="B48" s="9" t="s">
        <v>75</v>
      </c>
      <c r="C48" s="10">
        <v>109.0</v>
      </c>
      <c r="D48" s="10">
        <v>4.0</v>
      </c>
      <c r="E48" s="10">
        <v>4.0</v>
      </c>
      <c r="F48" s="10">
        <v>8.0</v>
      </c>
      <c r="G48" s="10">
        <v>10.0</v>
      </c>
      <c r="H48" s="10">
        <v>8.0</v>
      </c>
      <c r="I48" s="10">
        <v>8.0</v>
      </c>
      <c r="J48" s="10">
        <v>8.0</v>
      </c>
      <c r="K48" s="10">
        <v>16.0</v>
      </c>
      <c r="L48" s="10">
        <v>96.0</v>
      </c>
      <c r="M48" s="10">
        <v>142.0</v>
      </c>
      <c r="N48" s="10">
        <v>559.0</v>
      </c>
      <c r="O48" s="10">
        <v>20.0</v>
      </c>
      <c r="P48" s="10">
        <v>15.0</v>
      </c>
      <c r="Q48" s="10">
        <v>5.0</v>
      </c>
      <c r="R48" s="10"/>
      <c r="S48" s="10"/>
      <c r="T48" s="10"/>
      <c r="U48" s="10"/>
      <c r="V48" s="10"/>
      <c r="W48" s="10"/>
      <c r="X48" s="10"/>
      <c r="Y48" s="10">
        <v>1012.0</v>
      </c>
    </row>
    <row r="49">
      <c r="A49" s="1"/>
      <c r="B49" s="9" t="s">
        <v>76</v>
      </c>
      <c r="C49" s="10">
        <v>68.0</v>
      </c>
      <c r="D49" s="10">
        <v>7.0</v>
      </c>
      <c r="E49" s="10">
        <v>11.0</v>
      </c>
      <c r="F49" s="10">
        <v>15.0</v>
      </c>
      <c r="G49" s="10">
        <v>13.0</v>
      </c>
      <c r="H49" s="10">
        <v>4.0</v>
      </c>
      <c r="I49" s="10">
        <v>9.0</v>
      </c>
      <c r="J49" s="10">
        <v>15.0</v>
      </c>
      <c r="K49" s="10">
        <v>12.0</v>
      </c>
      <c r="L49" s="10">
        <v>30.0</v>
      </c>
      <c r="M49" s="10">
        <v>40.0</v>
      </c>
      <c r="N49" s="10">
        <v>254.0</v>
      </c>
      <c r="O49" s="10">
        <v>48.0</v>
      </c>
      <c r="P49" s="10">
        <v>17.0</v>
      </c>
      <c r="Q49" s="10">
        <v>4.0</v>
      </c>
      <c r="R49" s="10">
        <v>2.0</v>
      </c>
      <c r="S49" s="10"/>
      <c r="T49" s="10"/>
      <c r="U49" s="10"/>
      <c r="V49" s="10"/>
      <c r="W49" s="10"/>
      <c r="X49" s="10"/>
      <c r="Y49" s="10">
        <v>549.0</v>
      </c>
    </row>
    <row r="50">
      <c r="A50" s="1"/>
      <c r="B50" s="9" t="s">
        <v>77</v>
      </c>
      <c r="C50" s="10">
        <v>17.0</v>
      </c>
      <c r="D50" s="10"/>
      <c r="E50" s="10">
        <v>1.0</v>
      </c>
      <c r="F50" s="10">
        <v>4.0</v>
      </c>
      <c r="G50" s="10">
        <v>1.0</v>
      </c>
      <c r="H50" s="10">
        <v>2.0</v>
      </c>
      <c r="I50" s="10">
        <v>6.0</v>
      </c>
      <c r="J50" s="10">
        <v>1.0</v>
      </c>
      <c r="K50" s="10">
        <v>1.0</v>
      </c>
      <c r="L50" s="10">
        <v>9.0</v>
      </c>
      <c r="M50" s="10">
        <v>21.0</v>
      </c>
      <c r="N50" s="10">
        <v>125.0</v>
      </c>
      <c r="O50" s="10">
        <v>10.0</v>
      </c>
      <c r="P50" s="10">
        <v>2.0</v>
      </c>
      <c r="Q50" s="10"/>
      <c r="R50" s="10">
        <v>1.0</v>
      </c>
      <c r="S50" s="10"/>
      <c r="T50" s="10"/>
      <c r="U50" s="10"/>
      <c r="V50" s="10"/>
      <c r="W50" s="10"/>
      <c r="X50" s="10"/>
      <c r="Y50" s="10">
        <v>201.0</v>
      </c>
    </row>
    <row r="51">
      <c r="A51" s="1"/>
      <c r="B51" s="9" t="s">
        <v>78</v>
      </c>
      <c r="C51" s="10">
        <v>24.0</v>
      </c>
      <c r="D51" s="10">
        <v>2.0</v>
      </c>
      <c r="E51" s="10">
        <v>3.0</v>
      </c>
      <c r="F51" s="10">
        <v>2.0</v>
      </c>
      <c r="G51" s="10">
        <v>4.0</v>
      </c>
      <c r="H51" s="10">
        <v>7.0</v>
      </c>
      <c r="I51" s="10">
        <v>6.0</v>
      </c>
      <c r="J51" s="10">
        <v>9.0</v>
      </c>
      <c r="K51" s="10">
        <v>5.0</v>
      </c>
      <c r="L51" s="10">
        <v>4.0</v>
      </c>
      <c r="M51" s="10">
        <v>13.0</v>
      </c>
      <c r="N51" s="10">
        <v>172.0</v>
      </c>
      <c r="O51" s="10">
        <v>21.0</v>
      </c>
      <c r="P51" s="10">
        <v>9.0</v>
      </c>
      <c r="Q51" s="10">
        <v>1.0</v>
      </c>
      <c r="R51" s="10">
        <v>1.0</v>
      </c>
      <c r="S51" s="10"/>
      <c r="T51" s="10"/>
      <c r="U51" s="10"/>
      <c r="V51" s="10"/>
      <c r="W51" s="10"/>
      <c r="X51" s="10"/>
      <c r="Y51" s="10">
        <v>283.0</v>
      </c>
    </row>
    <row r="52">
      <c r="A52" s="1"/>
      <c r="B52" s="9" t="s">
        <v>79</v>
      </c>
      <c r="C52" s="10">
        <v>9.0</v>
      </c>
      <c r="D52" s="10">
        <v>1.0</v>
      </c>
      <c r="E52" s="10"/>
      <c r="F52" s="10"/>
      <c r="G52" s="10"/>
      <c r="H52" s="10"/>
      <c r="I52" s="10">
        <v>2.0</v>
      </c>
      <c r="J52" s="10">
        <v>1.0</v>
      </c>
      <c r="K52" s="10">
        <v>2.0</v>
      </c>
      <c r="L52" s="10">
        <v>2.0</v>
      </c>
      <c r="M52" s="10">
        <v>4.0</v>
      </c>
      <c r="N52" s="10">
        <v>31.0</v>
      </c>
      <c r="O52" s="10">
        <v>2.0</v>
      </c>
      <c r="P52" s="10"/>
      <c r="Q52" s="10"/>
      <c r="R52" s="10"/>
      <c r="S52" s="10"/>
      <c r="T52" s="10"/>
      <c r="U52" s="10"/>
      <c r="V52" s="10"/>
      <c r="W52" s="10"/>
      <c r="X52" s="10"/>
      <c r="Y52" s="10">
        <v>54.0</v>
      </c>
    </row>
    <row r="53">
      <c r="A53" s="1"/>
      <c r="B53" s="9" t="s">
        <v>80</v>
      </c>
      <c r="C53" s="10">
        <v>25.0</v>
      </c>
      <c r="D53" s="10">
        <v>1.0</v>
      </c>
      <c r="E53" s="10">
        <v>1.0</v>
      </c>
      <c r="F53" s="10">
        <v>3.0</v>
      </c>
      <c r="G53" s="10">
        <v>2.0</v>
      </c>
      <c r="H53" s="10">
        <v>5.0</v>
      </c>
      <c r="I53" s="10">
        <v>4.0</v>
      </c>
      <c r="J53" s="10">
        <v>2.0</v>
      </c>
      <c r="K53" s="10">
        <v>3.0</v>
      </c>
      <c r="L53" s="10">
        <v>8.0</v>
      </c>
      <c r="M53" s="10">
        <v>14.0</v>
      </c>
      <c r="N53" s="10">
        <v>70.0</v>
      </c>
      <c r="O53" s="10">
        <v>8.0</v>
      </c>
      <c r="P53" s="10"/>
      <c r="Q53" s="10"/>
      <c r="R53" s="10"/>
      <c r="S53" s="10"/>
      <c r="T53" s="10"/>
      <c r="U53" s="10"/>
      <c r="V53" s="10"/>
      <c r="W53" s="10"/>
      <c r="X53" s="10"/>
      <c r="Y53" s="10">
        <v>146.0</v>
      </c>
    </row>
    <row r="54">
      <c r="A54" s="1"/>
      <c r="B54" s="9" t="s">
        <v>81</v>
      </c>
      <c r="C54" s="10">
        <v>12.0</v>
      </c>
      <c r="D54" s="10">
        <v>2.0</v>
      </c>
      <c r="E54" s="10">
        <v>2.0</v>
      </c>
      <c r="F54" s="10">
        <v>2.0</v>
      </c>
      <c r="G54" s="10">
        <v>2.0</v>
      </c>
      <c r="H54" s="10">
        <v>1.0</v>
      </c>
      <c r="I54" s="10">
        <v>2.0</v>
      </c>
      <c r="J54" s="10">
        <v>1.0</v>
      </c>
      <c r="K54" s="10">
        <v>5.0</v>
      </c>
      <c r="L54" s="10">
        <v>5.0</v>
      </c>
      <c r="M54" s="10">
        <v>13.0</v>
      </c>
      <c r="N54" s="10">
        <v>84.0</v>
      </c>
      <c r="O54" s="10">
        <v>13.0</v>
      </c>
      <c r="P54" s="10">
        <v>3.0</v>
      </c>
      <c r="Q54" s="10">
        <v>1.0</v>
      </c>
      <c r="R54" s="10"/>
      <c r="S54" s="10"/>
      <c r="T54" s="10"/>
      <c r="U54" s="10"/>
      <c r="V54" s="10"/>
      <c r="W54" s="10"/>
      <c r="X54" s="10"/>
      <c r="Y54" s="10">
        <v>148.0</v>
      </c>
    </row>
    <row r="55">
      <c r="A55" s="1"/>
      <c r="B55" s="9" t="s">
        <v>82</v>
      </c>
      <c r="C55" s="10">
        <v>61.0</v>
      </c>
      <c r="D55" s="10">
        <v>10.0</v>
      </c>
      <c r="E55" s="10">
        <v>8.0</v>
      </c>
      <c r="F55" s="10">
        <v>10.0</v>
      </c>
      <c r="G55" s="10">
        <v>7.0</v>
      </c>
      <c r="H55" s="10">
        <v>8.0</v>
      </c>
      <c r="I55" s="10">
        <v>22.0</v>
      </c>
      <c r="J55" s="10">
        <v>17.0</v>
      </c>
      <c r="K55" s="10">
        <v>26.0</v>
      </c>
      <c r="L55" s="10">
        <v>30.0</v>
      </c>
      <c r="M55" s="10">
        <v>41.0</v>
      </c>
      <c r="N55" s="10">
        <v>300.0</v>
      </c>
      <c r="O55" s="10">
        <v>51.0</v>
      </c>
      <c r="P55" s="10">
        <v>10.0</v>
      </c>
      <c r="Q55" s="10"/>
      <c r="R55" s="10">
        <v>1.0</v>
      </c>
      <c r="S55" s="10"/>
      <c r="T55" s="10"/>
      <c r="U55" s="10"/>
      <c r="V55" s="10"/>
      <c r="W55" s="10"/>
      <c r="X55" s="10"/>
      <c r="Y55" s="10">
        <v>602.0</v>
      </c>
    </row>
    <row r="56">
      <c r="A56" s="1"/>
      <c r="B56" s="9" t="s">
        <v>83</v>
      </c>
      <c r="C56" s="10">
        <v>2427.0</v>
      </c>
      <c r="D56" s="10">
        <v>115.0</v>
      </c>
      <c r="E56" s="10">
        <v>128.0</v>
      </c>
      <c r="F56" s="10">
        <v>130.0</v>
      </c>
      <c r="G56" s="10">
        <v>160.0</v>
      </c>
      <c r="H56" s="10">
        <v>158.0</v>
      </c>
      <c r="I56" s="10">
        <v>196.0</v>
      </c>
      <c r="J56" s="10">
        <v>219.0</v>
      </c>
      <c r="K56" s="10">
        <v>222.0</v>
      </c>
      <c r="L56" s="10">
        <v>1133.0</v>
      </c>
      <c r="M56" s="10">
        <v>2317.0</v>
      </c>
      <c r="N56" s="10">
        <v>17652.0</v>
      </c>
      <c r="O56" s="10">
        <v>2893.0</v>
      </c>
      <c r="P56" s="10">
        <v>1439.0</v>
      </c>
      <c r="Q56" s="10">
        <v>632.0</v>
      </c>
      <c r="R56" s="10">
        <v>233.0</v>
      </c>
      <c r="S56" s="10">
        <v>57.0</v>
      </c>
      <c r="T56" s="10">
        <v>34.0</v>
      </c>
      <c r="U56" s="10">
        <v>12.0</v>
      </c>
      <c r="V56" s="10">
        <v>3.0</v>
      </c>
      <c r="W56" s="10">
        <v>2.0</v>
      </c>
      <c r="X56" s="10">
        <v>1.0</v>
      </c>
      <c r="Y56" s="10">
        <v>30163.0</v>
      </c>
    </row>
    <row r="57">
      <c r="A57" s="1"/>
      <c r="B57" s="9" t="s">
        <v>84</v>
      </c>
      <c r="C57" s="10">
        <v>26.0</v>
      </c>
      <c r="D57" s="10">
        <v>1.0</v>
      </c>
      <c r="E57" s="10">
        <v>4.0</v>
      </c>
      <c r="F57" s="10">
        <v>2.0</v>
      </c>
      <c r="G57" s="10">
        <v>4.0</v>
      </c>
      <c r="H57" s="10">
        <v>3.0</v>
      </c>
      <c r="I57" s="10">
        <v>6.0</v>
      </c>
      <c r="J57" s="10">
        <v>7.0</v>
      </c>
      <c r="K57" s="10">
        <v>6.0</v>
      </c>
      <c r="L57" s="10">
        <v>16.0</v>
      </c>
      <c r="M57" s="10">
        <v>24.0</v>
      </c>
      <c r="N57" s="10">
        <v>278.0</v>
      </c>
      <c r="O57" s="10">
        <v>25.0</v>
      </c>
      <c r="P57" s="10">
        <v>16.0</v>
      </c>
      <c r="Q57" s="10">
        <v>4.0</v>
      </c>
      <c r="R57" s="10">
        <v>3.0</v>
      </c>
      <c r="S57" s="10">
        <v>2.0</v>
      </c>
      <c r="T57" s="10"/>
      <c r="U57" s="10"/>
      <c r="V57" s="10"/>
      <c r="W57" s="10"/>
      <c r="X57" s="10"/>
      <c r="Y57" s="10">
        <v>427.0</v>
      </c>
    </row>
    <row r="58">
      <c r="A58" s="1"/>
      <c r="B58" s="9" t="s">
        <v>85</v>
      </c>
      <c r="C58" s="10">
        <v>40.0</v>
      </c>
      <c r="D58" s="10">
        <v>7.0</v>
      </c>
      <c r="E58" s="10">
        <v>4.0</v>
      </c>
      <c r="F58" s="10">
        <v>10.0</v>
      </c>
      <c r="G58" s="10">
        <v>9.0</v>
      </c>
      <c r="H58" s="10">
        <v>11.0</v>
      </c>
      <c r="I58" s="10">
        <v>23.0</v>
      </c>
      <c r="J58" s="10">
        <v>13.0</v>
      </c>
      <c r="K58" s="10">
        <v>23.0</v>
      </c>
      <c r="L58" s="10">
        <v>16.0</v>
      </c>
      <c r="M58" s="10">
        <v>29.0</v>
      </c>
      <c r="N58" s="10">
        <v>349.0</v>
      </c>
      <c r="O58" s="10">
        <v>82.0</v>
      </c>
      <c r="P58" s="10">
        <v>20.0</v>
      </c>
      <c r="Q58" s="10">
        <v>2.0</v>
      </c>
      <c r="R58" s="10"/>
      <c r="S58" s="10"/>
      <c r="T58" s="10">
        <v>1.0</v>
      </c>
      <c r="U58" s="10"/>
      <c r="V58" s="10"/>
      <c r="W58" s="10"/>
      <c r="X58" s="10"/>
      <c r="Y58" s="10">
        <v>639.0</v>
      </c>
    </row>
    <row r="59">
      <c r="A59" s="1"/>
      <c r="B59" s="9" t="s">
        <v>86</v>
      </c>
      <c r="C59" s="10">
        <v>12.0</v>
      </c>
      <c r="D59" s="10"/>
      <c r="E59" s="10">
        <v>3.0</v>
      </c>
      <c r="F59" s="10">
        <v>1.0</v>
      </c>
      <c r="G59" s="10">
        <v>4.0</v>
      </c>
      <c r="H59" s="10">
        <v>3.0</v>
      </c>
      <c r="I59" s="10">
        <v>7.0</v>
      </c>
      <c r="J59" s="10">
        <v>5.0</v>
      </c>
      <c r="K59" s="10">
        <v>2.0</v>
      </c>
      <c r="L59" s="10">
        <v>3.0</v>
      </c>
      <c r="M59" s="10">
        <v>19.0</v>
      </c>
      <c r="N59" s="10">
        <v>152.0</v>
      </c>
      <c r="O59" s="10">
        <v>25.0</v>
      </c>
      <c r="P59" s="10">
        <v>9.0</v>
      </c>
      <c r="Q59" s="10">
        <v>2.0</v>
      </c>
      <c r="R59" s="10">
        <v>1.0</v>
      </c>
      <c r="S59" s="10"/>
      <c r="T59" s="10"/>
      <c r="U59" s="10"/>
      <c r="V59" s="10"/>
      <c r="W59" s="10"/>
      <c r="X59" s="10"/>
      <c r="Y59" s="10">
        <v>248.0</v>
      </c>
    </row>
    <row r="60">
      <c r="A60" s="1"/>
      <c r="B60" s="9" t="s">
        <v>87</v>
      </c>
      <c r="C60" s="10">
        <v>117.0</v>
      </c>
      <c r="D60" s="10">
        <v>8.0</v>
      </c>
      <c r="E60" s="10">
        <v>10.0</v>
      </c>
      <c r="F60" s="10">
        <v>11.0</v>
      </c>
      <c r="G60" s="10">
        <v>11.0</v>
      </c>
      <c r="H60" s="10">
        <v>13.0</v>
      </c>
      <c r="I60" s="10">
        <v>17.0</v>
      </c>
      <c r="J60" s="10">
        <v>17.0</v>
      </c>
      <c r="K60" s="10">
        <v>9.0</v>
      </c>
      <c r="L60" s="10">
        <v>20.0</v>
      </c>
      <c r="M60" s="10">
        <v>53.0</v>
      </c>
      <c r="N60" s="10">
        <v>539.0</v>
      </c>
      <c r="O60" s="10">
        <v>54.0</v>
      </c>
      <c r="P60" s="10">
        <v>29.0</v>
      </c>
      <c r="Q60" s="10">
        <v>15.0</v>
      </c>
      <c r="R60" s="10">
        <v>8.0</v>
      </c>
      <c r="S60" s="10"/>
      <c r="T60" s="10">
        <v>1.0</v>
      </c>
      <c r="U60" s="10"/>
      <c r="V60" s="10"/>
      <c r="W60" s="10"/>
      <c r="X60" s="10"/>
      <c r="Y60" s="10">
        <v>932.0</v>
      </c>
    </row>
    <row r="61">
      <c r="A61" s="1"/>
      <c r="B61" s="9" t="s">
        <v>88</v>
      </c>
      <c r="C61" s="10">
        <v>19.0</v>
      </c>
      <c r="D61" s="10"/>
      <c r="E61" s="10">
        <v>2.0</v>
      </c>
      <c r="F61" s="10">
        <v>1.0</v>
      </c>
      <c r="G61" s="10"/>
      <c r="H61" s="10"/>
      <c r="I61" s="10">
        <v>1.0</v>
      </c>
      <c r="J61" s="10">
        <v>4.0</v>
      </c>
      <c r="K61" s="10">
        <v>1.0</v>
      </c>
      <c r="L61" s="10">
        <v>5.0</v>
      </c>
      <c r="M61" s="10">
        <v>8.0</v>
      </c>
      <c r="N61" s="10">
        <v>117.0</v>
      </c>
      <c r="O61" s="10">
        <v>8.0</v>
      </c>
      <c r="P61" s="10">
        <v>1.0</v>
      </c>
      <c r="Q61" s="10">
        <v>2.0</v>
      </c>
      <c r="R61" s="10"/>
      <c r="S61" s="10"/>
      <c r="T61" s="10"/>
      <c r="U61" s="10"/>
      <c r="V61" s="10"/>
      <c r="W61" s="10"/>
      <c r="X61" s="10"/>
      <c r="Y61" s="10">
        <v>169.0</v>
      </c>
    </row>
    <row r="62">
      <c r="A62" s="1"/>
      <c r="B62" s="9" t="s">
        <v>89</v>
      </c>
      <c r="C62" s="10">
        <v>13.0</v>
      </c>
      <c r="D62" s="10">
        <v>2.0</v>
      </c>
      <c r="E62" s="10">
        <v>4.0</v>
      </c>
      <c r="F62" s="10">
        <v>3.0</v>
      </c>
      <c r="G62" s="10">
        <v>2.0</v>
      </c>
      <c r="H62" s="10">
        <v>2.0</v>
      </c>
      <c r="I62" s="10">
        <v>2.0</v>
      </c>
      <c r="J62" s="10">
        <v>1.0</v>
      </c>
      <c r="K62" s="10">
        <v>4.0</v>
      </c>
      <c r="L62" s="10">
        <v>5.0</v>
      </c>
      <c r="M62" s="10">
        <v>4.0</v>
      </c>
      <c r="N62" s="10">
        <v>69.0</v>
      </c>
      <c r="O62" s="10">
        <v>12.0</v>
      </c>
      <c r="P62" s="10">
        <v>3.0</v>
      </c>
      <c r="Q62" s="10">
        <v>1.0</v>
      </c>
      <c r="R62" s="10"/>
      <c r="S62" s="10"/>
      <c r="T62" s="10"/>
      <c r="U62" s="10"/>
      <c r="V62" s="10"/>
      <c r="W62" s="10"/>
      <c r="X62" s="10"/>
      <c r="Y62" s="10">
        <v>127.0</v>
      </c>
    </row>
    <row r="63">
      <c r="A63" s="1"/>
      <c r="B63" s="9" t="s">
        <v>90</v>
      </c>
      <c r="C63" s="10">
        <v>20.0</v>
      </c>
      <c r="D63" s="10">
        <v>4.0</v>
      </c>
      <c r="E63" s="10">
        <v>3.0</v>
      </c>
      <c r="F63" s="10"/>
      <c r="G63" s="10">
        <v>2.0</v>
      </c>
      <c r="H63" s="10">
        <v>9.0</v>
      </c>
      <c r="I63" s="10">
        <v>6.0</v>
      </c>
      <c r="J63" s="10">
        <v>7.0</v>
      </c>
      <c r="K63" s="10">
        <v>3.0</v>
      </c>
      <c r="L63" s="10">
        <v>13.0</v>
      </c>
      <c r="M63" s="10">
        <v>7.0</v>
      </c>
      <c r="N63" s="10">
        <v>123.0</v>
      </c>
      <c r="O63" s="10">
        <v>10.0</v>
      </c>
      <c r="P63" s="10"/>
      <c r="Q63" s="10"/>
      <c r="R63" s="10"/>
      <c r="S63" s="10"/>
      <c r="T63" s="10"/>
      <c r="U63" s="10"/>
      <c r="V63" s="10"/>
      <c r="W63" s="10"/>
      <c r="X63" s="10"/>
      <c r="Y63" s="10">
        <v>207.0</v>
      </c>
    </row>
    <row r="64">
      <c r="A64" s="1"/>
      <c r="B64" s="9" t="s">
        <v>91</v>
      </c>
      <c r="C64" s="10">
        <v>874.0</v>
      </c>
      <c r="D64" s="10">
        <v>48.0</v>
      </c>
      <c r="E64" s="10">
        <v>54.0</v>
      </c>
      <c r="F64" s="10">
        <v>40.0</v>
      </c>
      <c r="G64" s="10">
        <v>43.0</v>
      </c>
      <c r="H64" s="10">
        <v>46.0</v>
      </c>
      <c r="I64" s="10">
        <v>32.0</v>
      </c>
      <c r="J64" s="10">
        <v>38.0</v>
      </c>
      <c r="K64" s="10">
        <v>40.0</v>
      </c>
      <c r="L64" s="10">
        <v>539.0</v>
      </c>
      <c r="M64" s="10">
        <v>613.0</v>
      </c>
      <c r="N64" s="10">
        <v>2087.0</v>
      </c>
      <c r="O64" s="10">
        <v>119.0</v>
      </c>
      <c r="P64" s="10">
        <v>46.0</v>
      </c>
      <c r="Q64" s="10">
        <v>28.0</v>
      </c>
      <c r="R64" s="10">
        <v>16.0</v>
      </c>
      <c r="S64" s="10">
        <v>1.0</v>
      </c>
      <c r="T64" s="10">
        <v>1.0</v>
      </c>
      <c r="U64" s="10"/>
      <c r="V64" s="10"/>
      <c r="W64" s="10"/>
      <c r="X64" s="10"/>
      <c r="Y64" s="10">
        <v>4665.0</v>
      </c>
    </row>
    <row r="65">
      <c r="A65" s="1"/>
      <c r="B65" s="9" t="s">
        <v>92</v>
      </c>
      <c r="C65" s="10">
        <v>5.0</v>
      </c>
      <c r="D65" s="10"/>
      <c r="E65" s="10">
        <v>1.0</v>
      </c>
      <c r="F65" s="10"/>
      <c r="G65" s="10">
        <v>2.0</v>
      </c>
      <c r="H65" s="10">
        <v>2.0</v>
      </c>
      <c r="I65" s="10">
        <v>1.0</v>
      </c>
      <c r="J65" s="10">
        <v>1.0</v>
      </c>
      <c r="K65" s="10">
        <v>4.0</v>
      </c>
      <c r="L65" s="10">
        <v>5.0</v>
      </c>
      <c r="M65" s="10">
        <v>1.0</v>
      </c>
      <c r="N65" s="10">
        <v>60.0</v>
      </c>
      <c r="O65" s="10">
        <v>4.0</v>
      </c>
      <c r="P65" s="10"/>
      <c r="Q65" s="10"/>
      <c r="R65" s="10"/>
      <c r="S65" s="10"/>
      <c r="T65" s="10"/>
      <c r="U65" s="10"/>
      <c r="V65" s="10"/>
      <c r="W65" s="10"/>
      <c r="X65" s="10"/>
      <c r="Y65" s="10">
        <v>86.0</v>
      </c>
    </row>
    <row r="66">
      <c r="A66" s="11"/>
      <c r="B66" s="9" t="s">
        <v>93</v>
      </c>
      <c r="C66" s="10">
        <v>33.0</v>
      </c>
      <c r="D66" s="10">
        <v>3.0</v>
      </c>
      <c r="E66" s="10">
        <v>6.0</v>
      </c>
      <c r="F66" s="10">
        <v>2.0</v>
      </c>
      <c r="G66" s="10">
        <v>1.0</v>
      </c>
      <c r="H66" s="10">
        <v>1.0</v>
      </c>
      <c r="I66" s="10">
        <v>7.0</v>
      </c>
      <c r="J66" s="10">
        <v>3.0</v>
      </c>
      <c r="K66" s="10">
        <v>4.0</v>
      </c>
      <c r="L66" s="10">
        <v>5.0</v>
      </c>
      <c r="M66" s="10">
        <v>7.0</v>
      </c>
      <c r="N66" s="10">
        <v>94.0</v>
      </c>
      <c r="O66" s="10">
        <v>13.0</v>
      </c>
      <c r="P66" s="10">
        <v>6.0</v>
      </c>
      <c r="Q66" s="10">
        <v>2.0</v>
      </c>
      <c r="R66" s="10"/>
      <c r="S66" s="10"/>
      <c r="T66" s="10"/>
      <c r="U66" s="10"/>
      <c r="V66" s="10"/>
      <c r="W66" s="10"/>
      <c r="X66" s="10"/>
      <c r="Y66" s="10">
        <v>187.0</v>
      </c>
    </row>
    <row r="67">
      <c r="A67" s="12" t="s">
        <v>94</v>
      </c>
      <c r="B67" s="12"/>
      <c r="C67" s="13">
        <v>11293.0</v>
      </c>
      <c r="D67" s="13">
        <v>891.0</v>
      </c>
      <c r="E67" s="13">
        <v>994.0</v>
      </c>
      <c r="F67" s="13">
        <v>997.0</v>
      </c>
      <c r="G67" s="13">
        <v>1118.0</v>
      </c>
      <c r="H67" s="13">
        <v>1147.0</v>
      </c>
      <c r="I67" s="13">
        <v>1336.0</v>
      </c>
      <c r="J67" s="13">
        <v>1430.0</v>
      </c>
      <c r="K67" s="13">
        <v>1534.0</v>
      </c>
      <c r="L67" s="13">
        <v>4093.0</v>
      </c>
      <c r="M67" s="13">
        <v>7422.0</v>
      </c>
      <c r="N67" s="13">
        <v>68599.0</v>
      </c>
      <c r="O67" s="13">
        <v>8524.0</v>
      </c>
      <c r="P67" s="13">
        <v>3863.0</v>
      </c>
      <c r="Q67" s="13">
        <v>1329.0</v>
      </c>
      <c r="R67" s="13">
        <v>478.0</v>
      </c>
      <c r="S67" s="13">
        <v>111.0</v>
      </c>
      <c r="T67" s="13">
        <v>45.0</v>
      </c>
      <c r="U67" s="13">
        <v>17.0</v>
      </c>
      <c r="V67" s="13">
        <v>4.0</v>
      </c>
      <c r="W67" s="13">
        <v>2.0</v>
      </c>
      <c r="X67" s="13">
        <v>2.0</v>
      </c>
      <c r="Y67" s="13">
        <v>115229.0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C3:M3"/>
    <mergeCell ref="P3:X3"/>
  </mergeCells>
  <printOptions/>
  <pageMargins bottom="0.75" footer="0.0" header="0.0" left="0.25" right="0.25" top="0.75"/>
  <pageSetup fitToHeight="0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1.88"/>
    <col customWidth="1" min="3" max="3" width="6.63"/>
    <col customWidth="1" min="4" max="4" width="10.63"/>
    <col customWidth="1" min="5" max="12" width="9.75"/>
    <col customWidth="1" min="13" max="13" width="8.25"/>
    <col customWidth="1" min="14" max="14" width="7.63"/>
    <col customWidth="1" min="15" max="15" width="10.13"/>
    <col customWidth="1" min="16" max="22" width="8.5"/>
    <col customWidth="1" min="23" max="23" width="9.38"/>
    <col customWidth="1" min="24" max="24" width="5.63"/>
    <col customWidth="1" min="25" max="26" width="7.63"/>
  </cols>
  <sheetData>
    <row r="1">
      <c r="A1" s="1" t="s">
        <v>0</v>
      </c>
    </row>
    <row r="2">
      <c r="A2" s="1" t="s">
        <v>95</v>
      </c>
    </row>
    <row r="3" ht="15.0" customHeight="1">
      <c r="C3" s="2" t="s">
        <v>2</v>
      </c>
      <c r="D3" s="3"/>
      <c r="E3" s="3"/>
      <c r="F3" s="3"/>
      <c r="G3" s="3"/>
      <c r="H3" s="3"/>
      <c r="I3" s="3"/>
      <c r="J3" s="3"/>
      <c r="K3" s="3"/>
      <c r="L3" s="3"/>
      <c r="M3" s="4"/>
      <c r="N3" s="5" t="s">
        <v>3</v>
      </c>
      <c r="O3" s="6" t="s">
        <v>4</v>
      </c>
      <c r="P3" s="7" t="s">
        <v>5</v>
      </c>
      <c r="Q3" s="3"/>
      <c r="R3" s="3"/>
      <c r="S3" s="3"/>
      <c r="T3" s="3"/>
      <c r="U3" s="3"/>
      <c r="V3" s="3"/>
      <c r="W3" s="3"/>
      <c r="X3" s="4"/>
    </row>
    <row r="4">
      <c r="A4" s="8" t="s">
        <v>96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</row>
    <row r="5">
      <c r="A5" s="1" t="s">
        <v>31</v>
      </c>
      <c r="B5" s="9" t="s">
        <v>32</v>
      </c>
      <c r="C5" s="14">
        <v>0.08851674641148326</v>
      </c>
      <c r="D5" s="14">
        <v>0.011961722488038277</v>
      </c>
      <c r="E5" s="14">
        <v>0.03349282296650718</v>
      </c>
      <c r="F5" s="14">
        <v>0.0215311004784689</v>
      </c>
      <c r="G5" s="14">
        <v>0.023923444976076555</v>
      </c>
      <c r="H5" s="14">
        <v>0.02631578947368421</v>
      </c>
      <c r="I5" s="14">
        <v>0.03110047846889952</v>
      </c>
      <c r="J5" s="14">
        <v>0.019138755980861243</v>
      </c>
      <c r="K5" s="14">
        <v>0.03588516746411483</v>
      </c>
      <c r="L5" s="14">
        <v>0.08373205741626795</v>
      </c>
      <c r="M5" s="14">
        <v>0.14832535885167464</v>
      </c>
      <c r="N5" s="14">
        <v>0.4354066985645933</v>
      </c>
      <c r="O5" s="14">
        <v>0.019138755980861243</v>
      </c>
      <c r="P5" s="14">
        <v>0.009569377990430622</v>
      </c>
      <c r="Q5" s="14">
        <v>0.009569377990430622</v>
      </c>
      <c r="R5" s="14">
        <v>0.0023923444976076554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</row>
    <row r="6">
      <c r="A6" s="1"/>
      <c r="B6" s="9" t="s">
        <v>33</v>
      </c>
      <c r="C6" s="14">
        <v>0.007380073800738007</v>
      </c>
      <c r="D6" s="14">
        <v>0.0</v>
      </c>
      <c r="E6" s="14">
        <v>0.0</v>
      </c>
      <c r="F6" s="14">
        <v>0.0036900369003690036</v>
      </c>
      <c r="G6" s="14">
        <v>0.007380073800738007</v>
      </c>
      <c r="H6" s="14">
        <v>0.014760147601476014</v>
      </c>
      <c r="I6" s="14">
        <v>0.01845018450184502</v>
      </c>
      <c r="J6" s="14">
        <v>0.01107011070110701</v>
      </c>
      <c r="K6" s="14">
        <v>0.014760147601476014</v>
      </c>
      <c r="L6" s="14">
        <v>0.02214022140221402</v>
      </c>
      <c r="M6" s="14">
        <v>0.01845018450184502</v>
      </c>
      <c r="N6" s="14">
        <v>0.7564575645756457</v>
      </c>
      <c r="O6" s="14">
        <v>0.08856088560885608</v>
      </c>
      <c r="P6" s="14">
        <v>0.02214022140221402</v>
      </c>
      <c r="Q6" s="14">
        <v>0.01107011070110701</v>
      </c>
      <c r="R6" s="14">
        <v>0.0036900369003690036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</row>
    <row r="7">
      <c r="A7" s="1"/>
      <c r="B7" s="9" t="s">
        <v>34</v>
      </c>
      <c r="C7" s="14">
        <v>0.482421875</v>
      </c>
      <c r="D7" s="14">
        <v>0.0185546875</v>
      </c>
      <c r="E7" s="14">
        <v>0.017578125</v>
      </c>
      <c r="F7" s="14">
        <v>0.0126953125</v>
      </c>
      <c r="G7" s="14">
        <v>0.013671875</v>
      </c>
      <c r="H7" s="14">
        <v>0.0107421875</v>
      </c>
      <c r="I7" s="14">
        <v>0.01171875</v>
      </c>
      <c r="J7" s="14">
        <v>0.0166015625</v>
      </c>
      <c r="K7" s="14">
        <v>0.015625</v>
      </c>
      <c r="L7" s="14">
        <v>0.0185546875</v>
      </c>
      <c r="M7" s="14">
        <v>0.060546875</v>
      </c>
      <c r="N7" s="14">
        <v>0.25390625</v>
      </c>
      <c r="O7" s="14">
        <v>0.0283203125</v>
      </c>
      <c r="P7" s="14">
        <v>0.0205078125</v>
      </c>
      <c r="Q7" s="14">
        <v>0.013671875</v>
      </c>
      <c r="R7" s="14">
        <v>0.0029296875</v>
      </c>
      <c r="S7" s="14">
        <v>0.001953125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</row>
    <row r="8">
      <c r="A8" s="1"/>
      <c r="B8" s="9" t="s">
        <v>35</v>
      </c>
      <c r="C8" s="14">
        <v>0.01768292682926829</v>
      </c>
      <c r="D8" s="14">
        <v>0.00426829268292683</v>
      </c>
      <c r="E8" s="14">
        <v>0.00548780487804878</v>
      </c>
      <c r="F8" s="14">
        <v>0.003658536585365854</v>
      </c>
      <c r="G8" s="14">
        <v>0.004878048780487805</v>
      </c>
      <c r="H8" s="14">
        <v>0.009146341463414634</v>
      </c>
      <c r="I8" s="14">
        <v>0.006707317073170732</v>
      </c>
      <c r="J8" s="14">
        <v>0.007317073170731708</v>
      </c>
      <c r="K8" s="14">
        <v>0.009146341463414634</v>
      </c>
      <c r="L8" s="14">
        <v>0.01402439024390244</v>
      </c>
      <c r="M8" s="14">
        <v>0.03231707317073171</v>
      </c>
      <c r="N8" s="14">
        <v>0.8048780487804879</v>
      </c>
      <c r="O8" s="14">
        <v>0.057926829268292686</v>
      </c>
      <c r="P8" s="14">
        <v>0.018292682926829267</v>
      </c>
      <c r="Q8" s="14">
        <v>0.003048780487804878</v>
      </c>
      <c r="R8" s="14">
        <v>6.097560975609756E-4</v>
      </c>
      <c r="S8" s="14">
        <v>0.0</v>
      </c>
      <c r="T8" s="14">
        <v>0.0</v>
      </c>
      <c r="U8" s="14">
        <v>6.097560975609756E-4</v>
      </c>
      <c r="V8" s="14">
        <v>0.0</v>
      </c>
      <c r="W8" s="14">
        <v>0.0</v>
      </c>
      <c r="X8" s="14">
        <v>0.0</v>
      </c>
    </row>
    <row r="9">
      <c r="A9" s="1"/>
      <c r="B9" s="9" t="s">
        <v>36</v>
      </c>
      <c r="C9" s="14">
        <v>0.055825242718446605</v>
      </c>
      <c r="D9" s="14">
        <v>0.009708737864077669</v>
      </c>
      <c r="E9" s="14">
        <v>0.0024271844660194173</v>
      </c>
      <c r="F9" s="14">
        <v>0.014563106796116505</v>
      </c>
      <c r="G9" s="14">
        <v>0.0048543689320388345</v>
      </c>
      <c r="H9" s="14">
        <v>0.01699029126213592</v>
      </c>
      <c r="I9" s="14">
        <v>0.02912621359223301</v>
      </c>
      <c r="J9" s="14">
        <v>0.043689320388349516</v>
      </c>
      <c r="K9" s="14">
        <v>0.03155339805825243</v>
      </c>
      <c r="L9" s="14">
        <v>0.03398058252427184</v>
      </c>
      <c r="M9" s="14">
        <v>0.07524271844660194</v>
      </c>
      <c r="N9" s="14">
        <v>0.5412621359223301</v>
      </c>
      <c r="O9" s="14">
        <v>0.11893203883495146</v>
      </c>
      <c r="P9" s="14">
        <v>0.012135922330097087</v>
      </c>
      <c r="Q9" s="14">
        <v>0.0048543689320388345</v>
      </c>
      <c r="R9" s="14">
        <v>0.0048543689320388345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</row>
    <row r="10">
      <c r="A10" s="1"/>
      <c r="B10" s="9" t="s">
        <v>37</v>
      </c>
      <c r="C10" s="14">
        <v>0.0947075208913649</v>
      </c>
      <c r="D10" s="14">
        <v>0.008356545961002786</v>
      </c>
      <c r="E10" s="14">
        <v>0.008356545961002786</v>
      </c>
      <c r="F10" s="14">
        <v>0.013927576601671309</v>
      </c>
      <c r="G10" s="14">
        <v>0.016713091922005572</v>
      </c>
      <c r="H10" s="14">
        <v>0.008356545961002786</v>
      </c>
      <c r="I10" s="14">
        <v>0.011142061281337047</v>
      </c>
      <c r="J10" s="14">
        <v>0.022284122562674095</v>
      </c>
      <c r="K10" s="14">
        <v>0.03064066852367688</v>
      </c>
      <c r="L10" s="14">
        <v>0.055710306406685235</v>
      </c>
      <c r="M10" s="14">
        <v>0.05013927576601671</v>
      </c>
      <c r="N10" s="14">
        <v>0.5125348189415042</v>
      </c>
      <c r="O10" s="14">
        <v>0.15598885793871867</v>
      </c>
      <c r="P10" s="14">
        <v>0.011142061281337047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</row>
    <row r="11">
      <c r="A11" s="1"/>
      <c r="B11" s="9" t="s">
        <v>38</v>
      </c>
      <c r="C11" s="14">
        <v>0.09839357429718876</v>
      </c>
      <c r="D11" s="14">
        <v>0.004016064257028112</v>
      </c>
      <c r="E11" s="14">
        <v>0.012048192771084338</v>
      </c>
      <c r="F11" s="14">
        <v>0.008032128514056224</v>
      </c>
      <c r="G11" s="14">
        <v>0.008032128514056224</v>
      </c>
      <c r="H11" s="14">
        <v>0.012048192771084338</v>
      </c>
      <c r="I11" s="14">
        <v>0.012048192771084338</v>
      </c>
      <c r="J11" s="14">
        <v>0.02208835341365462</v>
      </c>
      <c r="K11" s="14">
        <v>0.028112449799196786</v>
      </c>
      <c r="L11" s="14">
        <v>0.0321285140562249</v>
      </c>
      <c r="M11" s="14">
        <v>0.05220883534136546</v>
      </c>
      <c r="N11" s="14">
        <v>0.6224899598393574</v>
      </c>
      <c r="O11" s="14">
        <v>0.06626506024096386</v>
      </c>
      <c r="P11" s="14">
        <v>0.01606425702811245</v>
      </c>
      <c r="Q11" s="14">
        <v>0.002008032128514056</v>
      </c>
      <c r="R11" s="14">
        <v>0.004016064257028112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</row>
    <row r="12">
      <c r="A12" s="1"/>
      <c r="B12" s="9" t="s">
        <v>39</v>
      </c>
      <c r="C12" s="14">
        <v>0.07317073170731707</v>
      </c>
      <c r="D12" s="14">
        <v>0.01707317073170732</v>
      </c>
      <c r="E12" s="14">
        <v>0.01951219512195122</v>
      </c>
      <c r="F12" s="14">
        <v>0.01951219512195122</v>
      </c>
      <c r="G12" s="14">
        <v>0.04390243902439024</v>
      </c>
      <c r="H12" s="14">
        <v>0.041463414634146344</v>
      </c>
      <c r="I12" s="14">
        <v>0.02926829268292683</v>
      </c>
      <c r="J12" s="14">
        <v>0.046341463414634146</v>
      </c>
      <c r="K12" s="14">
        <v>0.06829268292682927</v>
      </c>
      <c r="L12" s="14">
        <v>0.046341463414634146</v>
      </c>
      <c r="M12" s="14">
        <v>0.08780487804878048</v>
      </c>
      <c r="N12" s="14">
        <v>0.48048780487804876</v>
      </c>
      <c r="O12" s="14">
        <v>0.02195121951219512</v>
      </c>
      <c r="P12" s="14">
        <v>0.004878048780487805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</row>
    <row r="13">
      <c r="A13" s="1"/>
      <c r="B13" s="9" t="s">
        <v>40</v>
      </c>
      <c r="C13" s="14">
        <v>0.04975124378109453</v>
      </c>
      <c r="D13" s="14">
        <v>0.004975124378109453</v>
      </c>
      <c r="E13" s="14">
        <v>0.0</v>
      </c>
      <c r="F13" s="14">
        <v>0.009950248756218905</v>
      </c>
      <c r="G13" s="14">
        <v>0.0024875621890547263</v>
      </c>
      <c r="H13" s="14">
        <v>0.009950248756218905</v>
      </c>
      <c r="I13" s="14">
        <v>0.01990049751243781</v>
      </c>
      <c r="J13" s="14">
        <v>0.012437810945273632</v>
      </c>
      <c r="K13" s="14">
        <v>0.024875621890547265</v>
      </c>
      <c r="L13" s="14">
        <v>0.017412935323383085</v>
      </c>
      <c r="M13" s="14">
        <v>0.029850746268656716</v>
      </c>
      <c r="N13" s="14">
        <v>0.681592039800995</v>
      </c>
      <c r="O13" s="14">
        <v>0.1044776119402985</v>
      </c>
      <c r="P13" s="14">
        <v>0.022388059701492536</v>
      </c>
      <c r="Q13" s="14">
        <v>0.009950248756218905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</row>
    <row r="14">
      <c r="A14" s="1"/>
      <c r="B14" s="9" t="s">
        <v>41</v>
      </c>
      <c r="C14" s="14">
        <v>0.04678362573099415</v>
      </c>
      <c r="D14" s="14">
        <v>0.017543859649122806</v>
      </c>
      <c r="E14" s="14">
        <v>0.011695906432748537</v>
      </c>
      <c r="F14" s="14">
        <v>0.005847953216374269</v>
      </c>
      <c r="G14" s="14">
        <v>0.011695906432748537</v>
      </c>
      <c r="H14" s="14">
        <v>0.011695906432748537</v>
      </c>
      <c r="I14" s="14">
        <v>0.0</v>
      </c>
      <c r="J14" s="14">
        <v>0.017543859649122806</v>
      </c>
      <c r="K14" s="14">
        <v>0.04093567251461988</v>
      </c>
      <c r="L14" s="14">
        <v>0.005847953216374269</v>
      </c>
      <c r="M14" s="14">
        <v>0.03508771929824561</v>
      </c>
      <c r="N14" s="14">
        <v>0.7134502923976608</v>
      </c>
      <c r="O14" s="14">
        <v>0.06432748538011696</v>
      </c>
      <c r="P14" s="14">
        <v>0.017543859649122806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</row>
    <row r="15">
      <c r="A15" s="1"/>
      <c r="B15" s="9" t="s">
        <v>42</v>
      </c>
      <c r="C15" s="14">
        <v>0.12690355329949238</v>
      </c>
      <c r="D15" s="14">
        <v>0.025380710659898477</v>
      </c>
      <c r="E15" s="14">
        <v>0.015228426395939087</v>
      </c>
      <c r="F15" s="14">
        <v>0.005076142131979695</v>
      </c>
      <c r="G15" s="14">
        <v>0.015228426395939087</v>
      </c>
      <c r="H15" s="14">
        <v>0.01015228426395939</v>
      </c>
      <c r="I15" s="14">
        <v>0.005076142131979695</v>
      </c>
      <c r="J15" s="14">
        <v>0.025380710659898477</v>
      </c>
      <c r="K15" s="14">
        <v>0.02030456852791878</v>
      </c>
      <c r="L15" s="14">
        <v>0.050761421319796954</v>
      </c>
      <c r="M15" s="14">
        <v>0.08121827411167512</v>
      </c>
      <c r="N15" s="14">
        <v>0.5329949238578681</v>
      </c>
      <c r="O15" s="14">
        <v>0.04060913705583756</v>
      </c>
      <c r="P15" s="14">
        <v>0.025380710659898477</v>
      </c>
      <c r="Q15" s="14">
        <v>0.01015228426395939</v>
      </c>
      <c r="R15" s="14">
        <v>0.01015228426395939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</row>
    <row r="16">
      <c r="A16" s="1"/>
      <c r="B16" s="9" t="s">
        <v>43</v>
      </c>
      <c r="C16" s="14">
        <v>0.09055118110236221</v>
      </c>
      <c r="D16" s="14">
        <v>0.015748031496062992</v>
      </c>
      <c r="E16" s="14">
        <v>0.007874015748031496</v>
      </c>
      <c r="F16" s="14">
        <v>0.027559055118110236</v>
      </c>
      <c r="G16" s="14">
        <v>0.01968503937007874</v>
      </c>
      <c r="H16" s="14">
        <v>0.027559055118110236</v>
      </c>
      <c r="I16" s="14">
        <v>0.03543307086614173</v>
      </c>
      <c r="J16" s="14">
        <v>0.04330708661417323</v>
      </c>
      <c r="K16" s="14">
        <v>0.06692913385826772</v>
      </c>
      <c r="L16" s="14">
        <v>0.05511811023622047</v>
      </c>
      <c r="M16" s="14">
        <v>0.07480314960629922</v>
      </c>
      <c r="N16" s="14">
        <v>0.46062992125984253</v>
      </c>
      <c r="O16" s="14">
        <v>0.06692913385826772</v>
      </c>
      <c r="P16" s="14">
        <v>0.0</v>
      </c>
      <c r="Q16" s="14">
        <v>0.007874015748031496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</row>
    <row r="17">
      <c r="A17" s="1"/>
      <c r="B17" s="9" t="s">
        <v>44</v>
      </c>
      <c r="C17" s="14">
        <v>0.051926298157453935</v>
      </c>
      <c r="D17" s="14">
        <v>0.005025125628140704</v>
      </c>
      <c r="E17" s="14">
        <v>0.006700167504187605</v>
      </c>
      <c r="F17" s="14">
        <v>0.005025125628140704</v>
      </c>
      <c r="G17" s="14">
        <v>0.006700167504187605</v>
      </c>
      <c r="H17" s="14">
        <v>0.010050251256281407</v>
      </c>
      <c r="I17" s="14">
        <v>0.018425460636515914</v>
      </c>
      <c r="J17" s="14">
        <v>0.006700167504187605</v>
      </c>
      <c r="K17" s="14">
        <v>0.011725293132328308</v>
      </c>
      <c r="L17" s="14">
        <v>0.01507537688442211</v>
      </c>
      <c r="M17" s="14">
        <v>0.01340033500837521</v>
      </c>
      <c r="N17" s="14">
        <v>0.711892797319933</v>
      </c>
      <c r="O17" s="14">
        <v>0.10720268006700168</v>
      </c>
      <c r="P17" s="14">
        <v>0.01675041876046901</v>
      </c>
      <c r="Q17" s="14">
        <v>0.010050251256281407</v>
      </c>
      <c r="R17" s="14">
        <v>0.0016750418760469012</v>
      </c>
      <c r="S17" s="14">
        <v>0.0016750418760469012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</row>
    <row r="18">
      <c r="A18" s="1"/>
      <c r="B18" s="9" t="s">
        <v>45</v>
      </c>
      <c r="C18" s="14">
        <v>0.10232558139534884</v>
      </c>
      <c r="D18" s="14">
        <v>0.013953488372093023</v>
      </c>
      <c r="E18" s="14">
        <v>0.013953488372093023</v>
      </c>
      <c r="F18" s="14">
        <v>0.009302325581395349</v>
      </c>
      <c r="G18" s="14">
        <v>0.009302325581395349</v>
      </c>
      <c r="H18" s="14">
        <v>0.009302325581395349</v>
      </c>
      <c r="I18" s="14">
        <v>0.005581395348837209</v>
      </c>
      <c r="J18" s="14">
        <v>0.005581395348837209</v>
      </c>
      <c r="K18" s="14">
        <v>0.017674418604651163</v>
      </c>
      <c r="L18" s="14">
        <v>0.06604651162790698</v>
      </c>
      <c r="M18" s="14">
        <v>0.07441860465116279</v>
      </c>
      <c r="N18" s="14">
        <v>0.6186046511627907</v>
      </c>
      <c r="O18" s="14">
        <v>0.035348837209302326</v>
      </c>
      <c r="P18" s="14">
        <v>0.01581395348837209</v>
      </c>
      <c r="Q18" s="14">
        <v>9.302325581395349E-4</v>
      </c>
      <c r="R18" s="14">
        <v>0.0018604651162790699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</row>
    <row r="19">
      <c r="A19" s="1"/>
      <c r="B19" s="9" t="s">
        <v>46</v>
      </c>
      <c r="C19" s="14">
        <v>0.0822746521476104</v>
      </c>
      <c r="D19" s="14">
        <v>0.012099213551119177</v>
      </c>
      <c r="E19" s="14">
        <v>0.012704174228675136</v>
      </c>
      <c r="F19" s="14">
        <v>0.012099213551119177</v>
      </c>
      <c r="G19" s="14">
        <v>0.012099213551119177</v>
      </c>
      <c r="H19" s="14">
        <v>0.012099213551119177</v>
      </c>
      <c r="I19" s="14">
        <v>0.019963702359346643</v>
      </c>
      <c r="J19" s="14">
        <v>0.018148820326678767</v>
      </c>
      <c r="K19" s="14">
        <v>0.022988505747126436</v>
      </c>
      <c r="L19" s="14">
        <v>0.03206291591046582</v>
      </c>
      <c r="M19" s="14">
        <v>0.038112522686025406</v>
      </c>
      <c r="N19" s="14">
        <v>0.690260133091349</v>
      </c>
      <c r="O19" s="14">
        <v>0.029643073200241985</v>
      </c>
      <c r="P19" s="14">
        <v>0.0054446460980036296</v>
      </c>
      <c r="Q19" s="14">
        <v>0.0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</row>
    <row r="20">
      <c r="A20" s="1"/>
      <c r="B20" s="9" t="s">
        <v>47</v>
      </c>
      <c r="C20" s="14">
        <v>0.0847457627118644</v>
      </c>
      <c r="D20" s="14">
        <v>0.0</v>
      </c>
      <c r="E20" s="14">
        <v>0.005649717514124294</v>
      </c>
      <c r="F20" s="14">
        <v>0.005649717514124294</v>
      </c>
      <c r="G20" s="14">
        <v>0.0</v>
      </c>
      <c r="H20" s="14">
        <v>0.0</v>
      </c>
      <c r="I20" s="14">
        <v>0.005649717514124294</v>
      </c>
      <c r="J20" s="14">
        <v>0.005649717514124294</v>
      </c>
      <c r="K20" s="14">
        <v>0.01694915254237288</v>
      </c>
      <c r="L20" s="14">
        <v>0.02824858757062147</v>
      </c>
      <c r="M20" s="14">
        <v>0.01694915254237288</v>
      </c>
      <c r="N20" s="14">
        <v>0.7288135593220338</v>
      </c>
      <c r="O20" s="14">
        <v>0.06779661016949153</v>
      </c>
      <c r="P20" s="14">
        <v>0.01694915254237288</v>
      </c>
      <c r="Q20" s="14">
        <v>0.011299435028248588</v>
      </c>
      <c r="R20" s="14">
        <v>0.005649717514124294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</row>
    <row r="21">
      <c r="A21" s="1"/>
      <c r="B21" s="9" t="s">
        <v>48</v>
      </c>
      <c r="C21" s="14">
        <v>0.12643678160919541</v>
      </c>
      <c r="D21" s="14">
        <v>0.011494252873563218</v>
      </c>
      <c r="E21" s="14">
        <v>0.0</v>
      </c>
      <c r="F21" s="14">
        <v>0.0</v>
      </c>
      <c r="G21" s="14">
        <v>0.022988505747126436</v>
      </c>
      <c r="H21" s="14">
        <v>0.011494252873563218</v>
      </c>
      <c r="I21" s="14">
        <v>0.022988505747126436</v>
      </c>
      <c r="J21" s="14">
        <v>0.0</v>
      </c>
      <c r="K21" s="14">
        <v>0.0</v>
      </c>
      <c r="L21" s="14">
        <v>0.022988505747126436</v>
      </c>
      <c r="M21" s="14">
        <v>0.05747126436781609</v>
      </c>
      <c r="N21" s="14">
        <v>0.6781609195402298</v>
      </c>
      <c r="O21" s="14">
        <v>0.04597701149425287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</row>
    <row r="22">
      <c r="A22" s="1"/>
      <c r="B22" s="9" t="s">
        <v>49</v>
      </c>
      <c r="C22" s="14">
        <v>0.14492753623188406</v>
      </c>
      <c r="D22" s="14">
        <v>0.028985507246376812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0.043478260869565216</v>
      </c>
      <c r="K22" s="14">
        <v>0.014492753623188406</v>
      </c>
      <c r="L22" s="14">
        <v>0.043478260869565216</v>
      </c>
      <c r="M22" s="14">
        <v>0.10144927536231885</v>
      </c>
      <c r="N22" s="14">
        <v>0.5362318840579711</v>
      </c>
      <c r="O22" s="14">
        <v>0.07246376811594203</v>
      </c>
      <c r="P22" s="14">
        <v>0.014492753623188406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</row>
    <row r="23">
      <c r="A23" s="1"/>
      <c r="B23" s="9" t="s">
        <v>50</v>
      </c>
      <c r="C23" s="14">
        <v>0.058365758754863814</v>
      </c>
      <c r="D23" s="14">
        <v>0.0038910505836575876</v>
      </c>
      <c r="E23" s="14">
        <v>0.011673151750972763</v>
      </c>
      <c r="F23" s="14">
        <v>0.007782101167315175</v>
      </c>
      <c r="G23" s="14">
        <v>0.0038910505836575876</v>
      </c>
      <c r="H23" s="14">
        <v>0.01556420233463035</v>
      </c>
      <c r="I23" s="14">
        <v>0.0622568093385214</v>
      </c>
      <c r="J23" s="14">
        <v>0.058365758754863814</v>
      </c>
      <c r="K23" s="14">
        <v>0.05058365758754864</v>
      </c>
      <c r="L23" s="14">
        <v>0.03501945525291829</v>
      </c>
      <c r="M23" s="14">
        <v>0.054474708171206226</v>
      </c>
      <c r="N23" s="14">
        <v>0.5136186770428015</v>
      </c>
      <c r="O23" s="14">
        <v>0.11673151750972763</v>
      </c>
      <c r="P23" s="14">
        <v>0.007782101167315175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</row>
    <row r="24">
      <c r="A24" s="1"/>
      <c r="B24" s="9" t="s">
        <v>51</v>
      </c>
      <c r="C24" s="14">
        <v>0.061016949152542375</v>
      </c>
      <c r="D24" s="14">
        <v>0.003389830508474576</v>
      </c>
      <c r="E24" s="14">
        <v>0.01694915254237288</v>
      </c>
      <c r="F24" s="14">
        <v>0.010169491525423728</v>
      </c>
      <c r="G24" s="14">
        <v>0.003389830508474576</v>
      </c>
      <c r="H24" s="14">
        <v>0.013559322033898305</v>
      </c>
      <c r="I24" s="14">
        <v>0.010169491525423728</v>
      </c>
      <c r="J24" s="14">
        <v>0.030508474576271188</v>
      </c>
      <c r="K24" s="14">
        <v>0.003389830508474576</v>
      </c>
      <c r="L24" s="14">
        <v>0.01694915254237288</v>
      </c>
      <c r="M24" s="14">
        <v>0.04745762711864407</v>
      </c>
      <c r="N24" s="14">
        <v>0.576271186440678</v>
      </c>
      <c r="O24" s="14">
        <v>0.13898305084745763</v>
      </c>
      <c r="P24" s="14">
        <v>0.04745762711864407</v>
      </c>
      <c r="Q24" s="14">
        <v>0.006779661016949152</v>
      </c>
      <c r="R24" s="14">
        <v>0.010169491525423728</v>
      </c>
      <c r="S24" s="14">
        <v>0.003389830508474576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</row>
    <row r="25">
      <c r="A25" s="1"/>
      <c r="B25" s="9" t="s">
        <v>52</v>
      </c>
      <c r="C25" s="14">
        <v>0.09090909090909091</v>
      </c>
      <c r="D25" s="14">
        <v>0.01818181818181818</v>
      </c>
      <c r="E25" s="14">
        <v>0.01818181818181818</v>
      </c>
      <c r="F25" s="14">
        <v>0.0</v>
      </c>
      <c r="G25" s="14">
        <v>0.01818181818181818</v>
      </c>
      <c r="H25" s="14">
        <v>0.01818181818181818</v>
      </c>
      <c r="I25" s="14">
        <v>0.03636363636363636</v>
      </c>
      <c r="J25" s="14">
        <v>0.01818181818181818</v>
      </c>
      <c r="K25" s="14">
        <v>0.0</v>
      </c>
      <c r="L25" s="14">
        <v>0.0</v>
      </c>
      <c r="M25" s="14">
        <v>0.01818181818181818</v>
      </c>
      <c r="N25" s="14">
        <v>0.6</v>
      </c>
      <c r="O25" s="14">
        <v>0.10909090909090909</v>
      </c>
      <c r="P25" s="14">
        <v>0.03636363636363636</v>
      </c>
      <c r="Q25" s="14">
        <v>0.01818181818181818</v>
      </c>
      <c r="R25" s="14">
        <v>0.0</v>
      </c>
      <c r="S25" s="14">
        <v>0.0</v>
      </c>
      <c r="T25" s="14">
        <v>0.0</v>
      </c>
      <c r="U25" s="14">
        <v>0.0</v>
      </c>
      <c r="V25" s="14">
        <v>0.0</v>
      </c>
      <c r="W25" s="14">
        <v>0.0</v>
      </c>
      <c r="X25" s="14">
        <v>0.0</v>
      </c>
    </row>
    <row r="26">
      <c r="A26" s="1"/>
      <c r="B26" s="9" t="s">
        <v>53</v>
      </c>
      <c r="C26" s="14">
        <v>0.08042895442359249</v>
      </c>
      <c r="D26" s="14">
        <v>0.00804289544235925</v>
      </c>
      <c r="E26" s="14">
        <v>0.00804289544235925</v>
      </c>
      <c r="F26" s="14">
        <v>0.0160857908847185</v>
      </c>
      <c r="G26" s="14">
        <v>0.01876675603217158</v>
      </c>
      <c r="H26" s="14">
        <v>0.00804289544235925</v>
      </c>
      <c r="I26" s="14">
        <v>0.02680965147453083</v>
      </c>
      <c r="J26" s="14">
        <v>0.02680965147453083</v>
      </c>
      <c r="K26" s="14">
        <v>0.03485254691689008</v>
      </c>
      <c r="L26" s="14">
        <v>0.05630026809651475</v>
      </c>
      <c r="M26" s="14">
        <v>0.05093833780160858</v>
      </c>
      <c r="N26" s="14">
        <v>0.6005361930294906</v>
      </c>
      <c r="O26" s="14">
        <v>0.06166219839142091</v>
      </c>
      <c r="P26" s="14">
        <v>0.0</v>
      </c>
      <c r="Q26" s="14">
        <v>0.0</v>
      </c>
      <c r="R26" s="14">
        <v>0.002680965147453083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</row>
    <row r="27">
      <c r="A27" s="1"/>
      <c r="B27" s="9" t="s">
        <v>54</v>
      </c>
      <c r="C27" s="14">
        <v>0.07643312101910828</v>
      </c>
      <c r="D27" s="14">
        <v>0.01592356687898089</v>
      </c>
      <c r="E27" s="14">
        <v>0.01592356687898089</v>
      </c>
      <c r="F27" s="14">
        <v>0.009554140127388535</v>
      </c>
      <c r="G27" s="14">
        <v>0.012738853503184714</v>
      </c>
      <c r="H27" s="14">
        <v>0.01592356687898089</v>
      </c>
      <c r="I27" s="14">
        <v>0.025477707006369428</v>
      </c>
      <c r="J27" s="14">
        <v>0.03184713375796178</v>
      </c>
      <c r="K27" s="14">
        <v>0.04777070063694268</v>
      </c>
      <c r="L27" s="14">
        <v>0.03821656050955414</v>
      </c>
      <c r="M27" s="14">
        <v>0.06687898089171974</v>
      </c>
      <c r="N27" s="14">
        <v>0.6114649681528662</v>
      </c>
      <c r="O27" s="14">
        <v>0.025477707006369428</v>
      </c>
      <c r="P27" s="14">
        <v>0.006369426751592357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</row>
    <row r="28">
      <c r="A28" s="1"/>
      <c r="B28" s="9" t="s">
        <v>55</v>
      </c>
      <c r="C28" s="14">
        <v>0.07078344885528251</v>
      </c>
      <c r="D28" s="14">
        <v>0.0058811174123083385</v>
      </c>
      <c r="E28" s="14">
        <v>0.004200798151648814</v>
      </c>
      <c r="F28" s="14">
        <v>0.005040957781978576</v>
      </c>
      <c r="G28" s="14">
        <v>0.007561436672967864</v>
      </c>
      <c r="H28" s="14">
        <v>0.008401596303297627</v>
      </c>
      <c r="I28" s="14">
        <v>0.01260239445494644</v>
      </c>
      <c r="J28" s="14">
        <v>0.011972274732199117</v>
      </c>
      <c r="K28" s="14">
        <v>0.010712035286704474</v>
      </c>
      <c r="L28" s="14">
        <v>0.03885738290275152</v>
      </c>
      <c r="M28" s="14">
        <v>0.104389834068473</v>
      </c>
      <c r="N28" s="14">
        <v>0.6357908002520479</v>
      </c>
      <c r="O28" s="14">
        <v>0.052089897080445285</v>
      </c>
      <c r="P28" s="14">
        <v>0.021214030665826507</v>
      </c>
      <c r="Q28" s="14">
        <v>0.007351396765385423</v>
      </c>
      <c r="R28" s="14">
        <v>0.0029405587061541692</v>
      </c>
      <c r="S28" s="14">
        <v>2.1003990758244065E-4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</row>
    <row r="29">
      <c r="A29" s="1"/>
      <c r="B29" s="9" t="s">
        <v>56</v>
      </c>
      <c r="C29" s="14">
        <v>0.07142857142857142</v>
      </c>
      <c r="D29" s="14">
        <v>0.03571428571428571</v>
      </c>
      <c r="E29" s="14">
        <v>0.017857142857142856</v>
      </c>
      <c r="F29" s="14">
        <v>0.0</v>
      </c>
      <c r="G29" s="14">
        <v>0.017857142857142856</v>
      </c>
      <c r="H29" s="14">
        <v>0.0</v>
      </c>
      <c r="I29" s="14">
        <v>0.017857142857142856</v>
      </c>
      <c r="J29" s="14">
        <v>0.017857142857142856</v>
      </c>
      <c r="K29" s="14">
        <v>0.017857142857142856</v>
      </c>
      <c r="L29" s="14">
        <v>0.0</v>
      </c>
      <c r="M29" s="14">
        <v>0.03571428571428571</v>
      </c>
      <c r="N29" s="14">
        <v>0.6964285714285714</v>
      </c>
      <c r="O29" s="14">
        <v>0.07142857142857142</v>
      </c>
      <c r="P29" s="14">
        <v>0.0</v>
      </c>
      <c r="Q29" s="14">
        <v>0.0</v>
      </c>
      <c r="R29" s="14">
        <v>0.0</v>
      </c>
      <c r="S29" s="14">
        <v>0.0</v>
      </c>
      <c r="T29" s="14">
        <v>0.0</v>
      </c>
      <c r="U29" s="14">
        <v>0.0</v>
      </c>
      <c r="V29" s="14">
        <v>0.0</v>
      </c>
      <c r="W29" s="14">
        <v>0.0</v>
      </c>
      <c r="X29" s="14">
        <v>0.0</v>
      </c>
    </row>
    <row r="30">
      <c r="A30" s="1"/>
      <c r="B30" s="9" t="s">
        <v>57</v>
      </c>
      <c r="C30" s="14">
        <v>0.10476190476190476</v>
      </c>
      <c r="D30" s="14">
        <v>0.0</v>
      </c>
      <c r="E30" s="14">
        <v>0.023809523809523808</v>
      </c>
      <c r="F30" s="14">
        <v>0.047619047619047616</v>
      </c>
      <c r="G30" s="14">
        <v>0.014285714285714285</v>
      </c>
      <c r="H30" s="14">
        <v>0.03333333333333333</v>
      </c>
      <c r="I30" s="14">
        <v>0.023809523809523808</v>
      </c>
      <c r="J30" s="14">
        <v>0.05238095238095238</v>
      </c>
      <c r="K30" s="14">
        <v>0.02857142857142857</v>
      </c>
      <c r="L30" s="14">
        <v>0.05238095238095238</v>
      </c>
      <c r="M30" s="14">
        <v>0.07142857142857142</v>
      </c>
      <c r="N30" s="14">
        <v>0.49523809523809526</v>
      </c>
      <c r="O30" s="14">
        <v>0.047619047619047616</v>
      </c>
      <c r="P30" s="14">
        <v>0.004761904761904762</v>
      </c>
      <c r="Q30" s="14">
        <v>0.0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</row>
    <row r="31">
      <c r="A31" s="1"/>
      <c r="B31" s="9" t="s">
        <v>58</v>
      </c>
      <c r="C31" s="14">
        <v>0.10495626822157435</v>
      </c>
      <c r="D31" s="14">
        <v>0.011661807580174927</v>
      </c>
      <c r="E31" s="14">
        <v>0.0029154518950437317</v>
      </c>
      <c r="F31" s="14">
        <v>0.01749271137026239</v>
      </c>
      <c r="G31" s="14">
        <v>0.03498542274052478</v>
      </c>
      <c r="H31" s="14">
        <v>0.01749271137026239</v>
      </c>
      <c r="I31" s="14">
        <v>0.03206997084548105</v>
      </c>
      <c r="J31" s="14">
        <v>0.008746355685131196</v>
      </c>
      <c r="K31" s="14">
        <v>0.03498542274052478</v>
      </c>
      <c r="L31" s="14">
        <v>0.061224489795918366</v>
      </c>
      <c r="M31" s="14">
        <v>0.04081632653061224</v>
      </c>
      <c r="N31" s="14">
        <v>0.5306122448979592</v>
      </c>
      <c r="O31" s="14">
        <v>0.09037900874635568</v>
      </c>
      <c r="P31" s="14">
        <v>0.011661807580174927</v>
      </c>
      <c r="Q31" s="14">
        <v>0.0</v>
      </c>
      <c r="R31" s="14">
        <v>0.0</v>
      </c>
      <c r="S31" s="14">
        <v>0.0</v>
      </c>
      <c r="T31" s="14">
        <v>0.0</v>
      </c>
      <c r="U31" s="14">
        <v>0.0</v>
      </c>
      <c r="V31" s="14">
        <v>0.0</v>
      </c>
      <c r="W31" s="14">
        <v>0.0</v>
      </c>
      <c r="X31" s="14">
        <v>0.0</v>
      </c>
    </row>
    <row r="32">
      <c r="A32" s="1"/>
      <c r="B32" s="9" t="s">
        <v>59</v>
      </c>
      <c r="C32" s="14">
        <v>0.13944954128440368</v>
      </c>
      <c r="D32" s="14">
        <v>0.014678899082568808</v>
      </c>
      <c r="E32" s="14">
        <v>0.023853211009174313</v>
      </c>
      <c r="F32" s="14">
        <v>0.030275229357798167</v>
      </c>
      <c r="G32" s="14">
        <v>0.027522935779816515</v>
      </c>
      <c r="H32" s="14">
        <v>0.028440366972477066</v>
      </c>
      <c r="I32" s="14">
        <v>0.030275229357798167</v>
      </c>
      <c r="J32" s="14">
        <v>0.01743119266055046</v>
      </c>
      <c r="K32" s="14">
        <v>0.027522935779816515</v>
      </c>
      <c r="L32" s="14">
        <v>0.05412844036697248</v>
      </c>
      <c r="M32" s="14">
        <v>0.09357798165137615</v>
      </c>
      <c r="N32" s="14">
        <v>0.4614678899082569</v>
      </c>
      <c r="O32" s="14">
        <v>0.044954128440366975</v>
      </c>
      <c r="P32" s="14">
        <v>0.0045871559633027525</v>
      </c>
      <c r="Q32" s="14">
        <v>9.174311926605505E-4</v>
      </c>
      <c r="R32" s="14">
        <v>9.174311926605505E-4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</row>
    <row r="33">
      <c r="A33" s="1"/>
      <c r="B33" s="9" t="s">
        <v>60</v>
      </c>
      <c r="C33" s="14">
        <v>0.023076923076923078</v>
      </c>
      <c r="D33" s="14">
        <v>0.015384615384615385</v>
      </c>
      <c r="E33" s="14">
        <v>0.0</v>
      </c>
      <c r="F33" s="14">
        <v>0.007692307692307693</v>
      </c>
      <c r="G33" s="14">
        <v>0.007692307692307693</v>
      </c>
      <c r="H33" s="14">
        <v>0.007692307692307693</v>
      </c>
      <c r="I33" s="14">
        <v>0.007692307692307693</v>
      </c>
      <c r="J33" s="14">
        <v>0.015384615384615385</v>
      </c>
      <c r="K33" s="14">
        <v>0.023076923076923078</v>
      </c>
      <c r="L33" s="14">
        <v>0.015384615384615385</v>
      </c>
      <c r="M33" s="14">
        <v>0.03076923076923077</v>
      </c>
      <c r="N33" s="14">
        <v>0.7384615384615385</v>
      </c>
      <c r="O33" s="14">
        <v>0.09230769230769231</v>
      </c>
      <c r="P33" s="14">
        <v>0.007692307692307693</v>
      </c>
      <c r="Q33" s="14">
        <v>0.007692307692307693</v>
      </c>
      <c r="R33" s="14">
        <v>0.0</v>
      </c>
      <c r="S33" s="14">
        <v>0.0</v>
      </c>
      <c r="T33" s="14">
        <v>0.0</v>
      </c>
      <c r="U33" s="14">
        <v>0.0</v>
      </c>
      <c r="V33" s="14">
        <v>0.0</v>
      </c>
      <c r="W33" s="14">
        <v>0.0</v>
      </c>
      <c r="X33" s="14">
        <v>0.0</v>
      </c>
    </row>
    <row r="34">
      <c r="A34" s="1"/>
      <c r="B34" s="9" t="s">
        <v>61</v>
      </c>
      <c r="C34" s="14">
        <v>0.09923303214961127</v>
      </c>
      <c r="D34" s="14">
        <v>0.009061777684387476</v>
      </c>
      <c r="E34" s="14">
        <v>0.009849758352595083</v>
      </c>
      <c r="F34" s="14">
        <v>0.009665896196679975</v>
      </c>
      <c r="G34" s="14">
        <v>0.011163059466274427</v>
      </c>
      <c r="H34" s="14">
        <v>0.010742803109897036</v>
      </c>
      <c r="I34" s="14">
        <v>0.011714645934019751</v>
      </c>
      <c r="J34" s="14">
        <v>0.01266022273586888</v>
      </c>
      <c r="K34" s="14">
        <v>0.013238075225887791</v>
      </c>
      <c r="L34" s="14">
        <v>0.022221054843454508</v>
      </c>
      <c r="M34" s="14">
        <v>0.045781676822861946</v>
      </c>
      <c r="N34" s="14">
        <v>0.6183021643202353</v>
      </c>
      <c r="O34" s="14">
        <v>0.07170624080689221</v>
      </c>
      <c r="P34" s="14">
        <v>0.03895251103172936</v>
      </c>
      <c r="Q34" s="14">
        <v>0.011084261399453666</v>
      </c>
      <c r="R34" s="14">
        <v>0.0031519226728304265</v>
      </c>
      <c r="S34" s="14">
        <v>0.0011294389577642362</v>
      </c>
      <c r="T34" s="14">
        <v>2.101281781886951E-4</v>
      </c>
      <c r="U34" s="14">
        <v>1.0506408909434755E-4</v>
      </c>
      <c r="V34" s="14">
        <v>2.6266022273586888E-5</v>
      </c>
      <c r="W34" s="14">
        <v>0.0</v>
      </c>
      <c r="X34" s="14">
        <v>0.0</v>
      </c>
    </row>
    <row r="35">
      <c r="A35" s="1"/>
      <c r="B35" s="9" t="s">
        <v>62</v>
      </c>
      <c r="C35" s="14">
        <v>0.0992063492063492</v>
      </c>
      <c r="D35" s="14">
        <v>0.003968253968253968</v>
      </c>
      <c r="E35" s="14">
        <v>0.003968253968253968</v>
      </c>
      <c r="F35" s="14">
        <v>0.007936507936507936</v>
      </c>
      <c r="G35" s="14">
        <v>0.0</v>
      </c>
      <c r="H35" s="14">
        <v>0.011904761904761904</v>
      </c>
      <c r="I35" s="14">
        <v>0.003968253968253968</v>
      </c>
      <c r="J35" s="14">
        <v>0.0</v>
      </c>
      <c r="K35" s="14">
        <v>0.003968253968253968</v>
      </c>
      <c r="L35" s="14">
        <v>0.015873015873015872</v>
      </c>
      <c r="M35" s="14">
        <v>0.08333333333333333</v>
      </c>
      <c r="N35" s="14">
        <v>0.746031746031746</v>
      </c>
      <c r="O35" s="14">
        <v>0.007936507936507936</v>
      </c>
      <c r="P35" s="14">
        <v>0.0</v>
      </c>
      <c r="Q35" s="14">
        <v>0.003968253968253968</v>
      </c>
      <c r="R35" s="14">
        <v>0.007936507936507936</v>
      </c>
      <c r="S35" s="14">
        <v>0.0</v>
      </c>
      <c r="T35" s="14">
        <v>0.0</v>
      </c>
      <c r="U35" s="14">
        <v>0.0</v>
      </c>
      <c r="V35" s="14">
        <v>0.0</v>
      </c>
      <c r="W35" s="14">
        <v>0.0</v>
      </c>
      <c r="X35" s="14">
        <v>0.0</v>
      </c>
    </row>
    <row r="36">
      <c r="A36" s="1"/>
      <c r="B36" s="9" t="s">
        <v>63</v>
      </c>
      <c r="C36" s="14">
        <v>0.10881801125703565</v>
      </c>
      <c r="D36" s="14">
        <v>0.024390243902439025</v>
      </c>
      <c r="E36" s="14">
        <v>0.039399624765478425</v>
      </c>
      <c r="F36" s="14">
        <v>0.024390243902439025</v>
      </c>
      <c r="G36" s="14">
        <v>0.01876172607879925</v>
      </c>
      <c r="H36" s="14">
        <v>0.03377110694183865</v>
      </c>
      <c r="I36" s="14">
        <v>0.028142589118198873</v>
      </c>
      <c r="J36" s="14">
        <v>0.0375234521575985</v>
      </c>
      <c r="K36" s="14">
        <v>0.054409005628517824</v>
      </c>
      <c r="L36" s="14">
        <v>0.06566604127579738</v>
      </c>
      <c r="M36" s="14">
        <v>0.09380863039399624</v>
      </c>
      <c r="N36" s="14">
        <v>0.4333958724202627</v>
      </c>
      <c r="O36" s="14">
        <v>0.024390243902439025</v>
      </c>
      <c r="P36" s="14">
        <v>0.01125703564727955</v>
      </c>
      <c r="Q36" s="14">
        <v>0.001876172607879925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</row>
    <row r="37">
      <c r="A37" s="1"/>
      <c r="B37" s="9" t="s">
        <v>64</v>
      </c>
      <c r="C37" s="14">
        <v>0.06284658040665435</v>
      </c>
      <c r="D37" s="14">
        <v>0.009242144177449169</v>
      </c>
      <c r="E37" s="14">
        <v>0.014787430683918669</v>
      </c>
      <c r="F37" s="14">
        <v>0.012939001848428836</v>
      </c>
      <c r="G37" s="14">
        <v>0.018484288354898338</v>
      </c>
      <c r="H37" s="14">
        <v>0.014787430683918669</v>
      </c>
      <c r="I37" s="14">
        <v>0.02033271719038817</v>
      </c>
      <c r="J37" s="14">
        <v>0.025878003696857672</v>
      </c>
      <c r="K37" s="14">
        <v>0.025878003696857672</v>
      </c>
      <c r="L37" s="14">
        <v>0.06469500924214418</v>
      </c>
      <c r="M37" s="14">
        <v>0.08133086876155268</v>
      </c>
      <c r="N37" s="14">
        <v>0.5859519408502772</v>
      </c>
      <c r="O37" s="14">
        <v>0.04805914972273567</v>
      </c>
      <c r="P37" s="14">
        <v>0.014787430683918669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</row>
    <row r="38">
      <c r="A38" s="1"/>
      <c r="B38" s="9" t="s">
        <v>65</v>
      </c>
      <c r="C38" s="14">
        <v>0.062449310624493104</v>
      </c>
      <c r="D38" s="14">
        <v>0.008921330089213302</v>
      </c>
      <c r="E38" s="14">
        <v>0.009732360097323601</v>
      </c>
      <c r="F38" s="14">
        <v>0.015409570154095702</v>
      </c>
      <c r="G38" s="14">
        <v>0.012976480129764802</v>
      </c>
      <c r="H38" s="14">
        <v>0.017842660178426603</v>
      </c>
      <c r="I38" s="14">
        <v>0.0113544201135442</v>
      </c>
      <c r="J38" s="14">
        <v>0.025141930251419302</v>
      </c>
      <c r="K38" s="14">
        <v>0.0186536901865369</v>
      </c>
      <c r="L38" s="14">
        <v>0.039740470397404706</v>
      </c>
      <c r="M38" s="14">
        <v>0.0705596107055961</v>
      </c>
      <c r="N38" s="14">
        <v>0.6155717761557178</v>
      </c>
      <c r="O38" s="14">
        <v>0.08029197080291971</v>
      </c>
      <c r="P38" s="14">
        <v>0.010543390105433901</v>
      </c>
      <c r="Q38" s="14">
        <v>8.110300081103001E-4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0.0</v>
      </c>
      <c r="X38" s="14">
        <v>0.0</v>
      </c>
    </row>
    <row r="39">
      <c r="A39" s="1"/>
      <c r="B39" s="9" t="s">
        <v>66</v>
      </c>
      <c r="C39" s="14">
        <v>0.10461538461538461</v>
      </c>
      <c r="D39" s="14">
        <v>0.009230769230769232</v>
      </c>
      <c r="E39" s="14">
        <v>0.003076923076923077</v>
      </c>
      <c r="F39" s="14">
        <v>0.012307692307692308</v>
      </c>
      <c r="G39" s="14">
        <v>0.0</v>
      </c>
      <c r="H39" s="14">
        <v>0.018461538461538463</v>
      </c>
      <c r="I39" s="14">
        <v>0.024615384615384615</v>
      </c>
      <c r="J39" s="14">
        <v>0.018461538461538463</v>
      </c>
      <c r="K39" s="14">
        <v>0.024615384615384615</v>
      </c>
      <c r="L39" s="14">
        <v>0.033846153846153845</v>
      </c>
      <c r="M39" s="14">
        <v>0.055384615384615386</v>
      </c>
      <c r="N39" s="14">
        <v>0.6276923076923077</v>
      </c>
      <c r="O39" s="14">
        <v>0.05846153846153846</v>
      </c>
      <c r="P39" s="14">
        <v>0.009230769230769232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  <c r="V39" s="14">
        <v>0.0</v>
      </c>
      <c r="W39" s="14">
        <v>0.0</v>
      </c>
      <c r="X39" s="14">
        <v>0.0</v>
      </c>
    </row>
    <row r="40">
      <c r="A40" s="1"/>
      <c r="B40" s="9" t="s">
        <v>67</v>
      </c>
      <c r="C40" s="14">
        <v>0.12270531400966184</v>
      </c>
      <c r="D40" s="14">
        <v>0.011594202898550725</v>
      </c>
      <c r="E40" s="14">
        <v>0.018357487922705314</v>
      </c>
      <c r="F40" s="14">
        <v>0.010628019323671498</v>
      </c>
      <c r="G40" s="14">
        <v>0.01352657004830918</v>
      </c>
      <c r="H40" s="14">
        <v>0.014492753623188406</v>
      </c>
      <c r="I40" s="14">
        <v>0.010628019323671498</v>
      </c>
      <c r="J40" s="14">
        <v>0.01932367149758454</v>
      </c>
      <c r="K40" s="14">
        <v>0.020289855072463767</v>
      </c>
      <c r="L40" s="14">
        <v>0.06376811594202898</v>
      </c>
      <c r="M40" s="14">
        <v>0.07632850241545894</v>
      </c>
      <c r="N40" s="14">
        <v>0.5584541062801932</v>
      </c>
      <c r="O40" s="14">
        <v>0.03671497584541063</v>
      </c>
      <c r="P40" s="14">
        <v>0.017391304347826087</v>
      </c>
      <c r="Q40" s="14">
        <v>0.002898550724637681</v>
      </c>
      <c r="R40" s="14">
        <v>0.002898550724637681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</row>
    <row r="41">
      <c r="A41" s="1"/>
      <c r="B41" s="9" t="s">
        <v>68</v>
      </c>
      <c r="C41" s="14">
        <v>0.07462686567164178</v>
      </c>
      <c r="D41" s="14">
        <v>0.014925373134328358</v>
      </c>
      <c r="E41" s="14">
        <v>0.0</v>
      </c>
      <c r="F41" s="14">
        <v>0.014925373134328358</v>
      </c>
      <c r="G41" s="14">
        <v>0.029850746268656716</v>
      </c>
      <c r="H41" s="14">
        <v>0.04477611940298507</v>
      </c>
      <c r="I41" s="14">
        <v>0.029850746268656716</v>
      </c>
      <c r="J41" s="14">
        <v>0.08955223880597014</v>
      </c>
      <c r="K41" s="14">
        <v>0.05970149253731343</v>
      </c>
      <c r="L41" s="14">
        <v>0.0</v>
      </c>
      <c r="M41" s="14">
        <v>0.07462686567164178</v>
      </c>
      <c r="N41" s="14">
        <v>0.5074626865671642</v>
      </c>
      <c r="O41" s="14">
        <v>0.05970149253731343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  <c r="V41" s="14">
        <v>0.0</v>
      </c>
      <c r="W41" s="14">
        <v>0.0</v>
      </c>
      <c r="X41" s="14">
        <v>0.0</v>
      </c>
    </row>
    <row r="42">
      <c r="A42" s="1"/>
      <c r="B42" s="9" t="s">
        <v>69</v>
      </c>
      <c r="C42" s="14">
        <v>0.05329153605015674</v>
      </c>
      <c r="D42" s="14">
        <v>0.012539184952978056</v>
      </c>
      <c r="E42" s="14">
        <v>0.012539184952978056</v>
      </c>
      <c r="F42" s="14">
        <v>0.009404388714733543</v>
      </c>
      <c r="G42" s="14">
        <v>0.03134796238244514</v>
      </c>
      <c r="H42" s="14">
        <v>0.01567398119122257</v>
      </c>
      <c r="I42" s="14">
        <v>0.01567398119122257</v>
      </c>
      <c r="J42" s="14">
        <v>0.04075235109717868</v>
      </c>
      <c r="K42" s="14">
        <v>0.04075235109717868</v>
      </c>
      <c r="L42" s="14">
        <v>0.05642633228840126</v>
      </c>
      <c r="M42" s="14">
        <v>0.02821316614420063</v>
      </c>
      <c r="N42" s="14">
        <v>0.6144200626959248</v>
      </c>
      <c r="O42" s="14">
        <v>0.05956112852664577</v>
      </c>
      <c r="P42" s="14">
        <v>0.009404388714733543</v>
      </c>
      <c r="Q42" s="14">
        <v>0.0</v>
      </c>
      <c r="R42" s="14">
        <v>0.0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</row>
    <row r="43">
      <c r="A43" s="1"/>
      <c r="B43" s="9" t="s">
        <v>70</v>
      </c>
      <c r="C43" s="14">
        <v>0.06060606060606061</v>
      </c>
      <c r="D43" s="14">
        <v>0.006060606060606061</v>
      </c>
      <c r="E43" s="14">
        <v>0.0030303030303030303</v>
      </c>
      <c r="F43" s="14">
        <v>0.006060606060606061</v>
      </c>
      <c r="G43" s="14">
        <v>0.00909090909090909</v>
      </c>
      <c r="H43" s="14">
        <v>0.012121212121212121</v>
      </c>
      <c r="I43" s="14">
        <v>0.00909090909090909</v>
      </c>
      <c r="J43" s="14">
        <v>0.006060606060606061</v>
      </c>
      <c r="K43" s="14">
        <v>0.012121212121212121</v>
      </c>
      <c r="L43" s="14">
        <v>0.006060606060606061</v>
      </c>
      <c r="M43" s="14">
        <v>0.030303030303030304</v>
      </c>
      <c r="N43" s="14">
        <v>0.693939393939394</v>
      </c>
      <c r="O43" s="14">
        <v>0.11515151515151516</v>
      </c>
      <c r="P43" s="14">
        <v>0.021212121212121213</v>
      </c>
      <c r="Q43" s="14">
        <v>0.00909090909090909</v>
      </c>
      <c r="R43" s="14">
        <v>0.0</v>
      </c>
      <c r="S43" s="14">
        <v>0.0</v>
      </c>
      <c r="T43" s="14">
        <v>0.0</v>
      </c>
      <c r="U43" s="14">
        <v>0.0</v>
      </c>
      <c r="V43" s="14">
        <v>0.0</v>
      </c>
      <c r="W43" s="14">
        <v>0.0</v>
      </c>
      <c r="X43" s="14">
        <v>0.0</v>
      </c>
    </row>
    <row r="44">
      <c r="A44" s="1"/>
      <c r="B44" s="9" t="s">
        <v>71</v>
      </c>
      <c r="C44" s="14">
        <v>0.10256410256410256</v>
      </c>
      <c r="D44" s="14">
        <v>0.008547008547008548</v>
      </c>
      <c r="E44" s="14">
        <v>0.004273504273504274</v>
      </c>
      <c r="F44" s="14">
        <v>0.008547008547008548</v>
      </c>
      <c r="G44" s="14">
        <v>0.0</v>
      </c>
      <c r="H44" s="14">
        <v>0.008547008547008548</v>
      </c>
      <c r="I44" s="14">
        <v>0.008547008547008548</v>
      </c>
      <c r="J44" s="14">
        <v>0.004273504273504274</v>
      </c>
      <c r="K44" s="14">
        <v>0.017094017094017096</v>
      </c>
      <c r="L44" s="14">
        <v>0.08547008547008547</v>
      </c>
      <c r="M44" s="14">
        <v>0.08974358974358974</v>
      </c>
      <c r="N44" s="14">
        <v>0.6324786324786325</v>
      </c>
      <c r="O44" s="14">
        <v>0.021367521367521368</v>
      </c>
      <c r="P44" s="14">
        <v>0.0</v>
      </c>
      <c r="Q44" s="14">
        <v>0.004273504273504274</v>
      </c>
      <c r="R44" s="14">
        <v>0.004273504273504274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</row>
    <row r="45">
      <c r="A45" s="1"/>
      <c r="B45" s="9" t="s">
        <v>72</v>
      </c>
      <c r="C45" s="14">
        <v>0.07288988261598658</v>
      </c>
      <c r="D45" s="14">
        <v>0.005030743432084964</v>
      </c>
      <c r="E45" s="14">
        <v>0.005589714924538848</v>
      </c>
      <c r="F45" s="14">
        <v>0.0072666294019005035</v>
      </c>
      <c r="G45" s="14">
        <v>0.007154835103409726</v>
      </c>
      <c r="H45" s="14">
        <v>0.007154835103409726</v>
      </c>
      <c r="I45" s="14">
        <v>0.008384572386808273</v>
      </c>
      <c r="J45" s="14">
        <v>0.008272778088317495</v>
      </c>
      <c r="K45" s="14">
        <v>0.0072666294019005035</v>
      </c>
      <c r="L45" s="14">
        <v>0.020346562325321407</v>
      </c>
      <c r="M45" s="14">
        <v>0.04091671324762437</v>
      </c>
      <c r="N45" s="14">
        <v>0.6680827277808832</v>
      </c>
      <c r="O45" s="14">
        <v>0.08328675237562884</v>
      </c>
      <c r="P45" s="14">
        <v>0.040804918949133594</v>
      </c>
      <c r="Q45" s="14">
        <v>0.011850195640022359</v>
      </c>
      <c r="R45" s="14">
        <v>0.005366126327557294</v>
      </c>
      <c r="S45" s="14">
        <v>2.2358859698155394E-4</v>
      </c>
      <c r="T45" s="14">
        <v>0.0</v>
      </c>
      <c r="U45" s="14">
        <v>0.0</v>
      </c>
      <c r="V45" s="14">
        <v>0.0</v>
      </c>
      <c r="W45" s="14">
        <v>0.0</v>
      </c>
      <c r="X45" s="14">
        <v>1.1179429849077697E-4</v>
      </c>
    </row>
    <row r="46">
      <c r="A46" s="1"/>
      <c r="B46" s="9" t="s">
        <v>73</v>
      </c>
      <c r="C46" s="14">
        <v>0.11286681715575621</v>
      </c>
      <c r="D46" s="14">
        <v>0.01580135440180587</v>
      </c>
      <c r="E46" s="14">
        <v>0.006772009029345372</v>
      </c>
      <c r="F46" s="14">
        <v>0.02708803611738149</v>
      </c>
      <c r="G46" s="14">
        <v>0.020316027088036117</v>
      </c>
      <c r="H46" s="14">
        <v>0.013544018058690745</v>
      </c>
      <c r="I46" s="14">
        <v>0.020316027088036117</v>
      </c>
      <c r="J46" s="14">
        <v>0.01580135440180587</v>
      </c>
      <c r="K46" s="14">
        <v>0.02708803611738149</v>
      </c>
      <c r="L46" s="14">
        <v>0.040632054176072234</v>
      </c>
      <c r="M46" s="14">
        <v>0.04288939051918736</v>
      </c>
      <c r="N46" s="14">
        <v>0.43115124153498874</v>
      </c>
      <c r="O46" s="14">
        <v>0.1963882618510158</v>
      </c>
      <c r="P46" s="14">
        <v>0.02708803611738149</v>
      </c>
      <c r="Q46" s="14">
        <v>0.002257336343115124</v>
      </c>
      <c r="R46" s="14">
        <v>0.0</v>
      </c>
      <c r="S46" s="14">
        <v>0.0</v>
      </c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</row>
    <row r="47">
      <c r="A47" s="1"/>
      <c r="B47" s="9" t="s">
        <v>74</v>
      </c>
      <c r="C47" s="14">
        <v>0.1678258918555082</v>
      </c>
      <c r="D47" s="14">
        <v>0.013461969934933812</v>
      </c>
      <c r="E47" s="14">
        <v>0.016154363921920576</v>
      </c>
      <c r="F47" s="14">
        <v>0.01278887143818712</v>
      </c>
      <c r="G47" s="14">
        <v>0.015705631590756115</v>
      </c>
      <c r="H47" s="14">
        <v>0.015929997756338344</v>
      </c>
      <c r="I47" s="14">
        <v>0.018173659412160648</v>
      </c>
      <c r="J47" s="14">
        <v>0.018622391743325105</v>
      </c>
      <c r="K47" s="14">
        <v>0.017276194749831726</v>
      </c>
      <c r="L47" s="14">
        <v>0.04734126093785057</v>
      </c>
      <c r="M47" s="14">
        <v>0.08189365043751402</v>
      </c>
      <c r="N47" s="14">
        <v>0.5016827462418667</v>
      </c>
      <c r="O47" s="14">
        <v>0.05968140004487323</v>
      </c>
      <c r="P47" s="14">
        <v>0.01144267444469374</v>
      </c>
      <c r="Q47" s="14">
        <v>0.001121830827911151</v>
      </c>
      <c r="R47" s="14">
        <v>6.730984967466906E-4</v>
      </c>
      <c r="S47" s="14">
        <v>2.243661655822302E-4</v>
      </c>
      <c r="T47" s="14">
        <v>0.0</v>
      </c>
      <c r="U47" s="14">
        <v>0.0</v>
      </c>
      <c r="V47" s="14">
        <v>0.0</v>
      </c>
      <c r="W47" s="14">
        <v>0.0</v>
      </c>
      <c r="X47" s="14">
        <v>0.0</v>
      </c>
    </row>
    <row r="48">
      <c r="A48" s="1"/>
      <c r="B48" s="9" t="s">
        <v>75</v>
      </c>
      <c r="C48" s="14">
        <v>0.10770750988142293</v>
      </c>
      <c r="D48" s="14">
        <v>0.003952569169960474</v>
      </c>
      <c r="E48" s="14">
        <v>0.003952569169960474</v>
      </c>
      <c r="F48" s="14">
        <v>0.007905138339920948</v>
      </c>
      <c r="G48" s="14">
        <v>0.009881422924901186</v>
      </c>
      <c r="H48" s="14">
        <v>0.007905138339920948</v>
      </c>
      <c r="I48" s="14">
        <v>0.007905138339920948</v>
      </c>
      <c r="J48" s="14">
        <v>0.007905138339920948</v>
      </c>
      <c r="K48" s="14">
        <v>0.015810276679841896</v>
      </c>
      <c r="L48" s="14">
        <v>0.09486166007905138</v>
      </c>
      <c r="M48" s="14">
        <v>0.14031620553359683</v>
      </c>
      <c r="N48" s="14">
        <v>0.5523715415019763</v>
      </c>
      <c r="O48" s="14">
        <v>0.019762845849802372</v>
      </c>
      <c r="P48" s="14">
        <v>0.014822134387351778</v>
      </c>
      <c r="Q48" s="14">
        <v>0.004940711462450593</v>
      </c>
      <c r="R48" s="14">
        <v>0.0</v>
      </c>
      <c r="S48" s="14">
        <v>0.0</v>
      </c>
      <c r="T48" s="14">
        <v>0.0</v>
      </c>
      <c r="U48" s="14">
        <v>0.0</v>
      </c>
      <c r="V48" s="14">
        <v>0.0</v>
      </c>
      <c r="W48" s="14">
        <v>0.0</v>
      </c>
      <c r="X48" s="14">
        <v>0.0</v>
      </c>
    </row>
    <row r="49">
      <c r="A49" s="1"/>
      <c r="B49" s="9" t="s">
        <v>76</v>
      </c>
      <c r="C49" s="14">
        <v>0.12386156648451731</v>
      </c>
      <c r="D49" s="14">
        <v>0.012750455373406194</v>
      </c>
      <c r="E49" s="14">
        <v>0.020036429872495445</v>
      </c>
      <c r="F49" s="14">
        <v>0.0273224043715847</v>
      </c>
      <c r="G49" s="14">
        <v>0.023679417122040074</v>
      </c>
      <c r="H49" s="14">
        <v>0.007285974499089253</v>
      </c>
      <c r="I49" s="14">
        <v>0.01639344262295082</v>
      </c>
      <c r="J49" s="14">
        <v>0.0273224043715847</v>
      </c>
      <c r="K49" s="14">
        <v>0.02185792349726776</v>
      </c>
      <c r="L49" s="14">
        <v>0.0546448087431694</v>
      </c>
      <c r="M49" s="14">
        <v>0.07285974499089254</v>
      </c>
      <c r="N49" s="14">
        <v>0.46265938069216755</v>
      </c>
      <c r="O49" s="14">
        <v>0.08743169398907104</v>
      </c>
      <c r="P49" s="14">
        <v>0.030965391621129327</v>
      </c>
      <c r="Q49" s="14">
        <v>0.007285974499089253</v>
      </c>
      <c r="R49" s="14">
        <v>0.0036429872495446266</v>
      </c>
      <c r="S49" s="14">
        <v>0.0</v>
      </c>
      <c r="T49" s="14">
        <v>0.0</v>
      </c>
      <c r="U49" s="14">
        <v>0.0</v>
      </c>
      <c r="V49" s="14">
        <v>0.0</v>
      </c>
      <c r="W49" s="14">
        <v>0.0</v>
      </c>
      <c r="X49" s="14">
        <v>0.0</v>
      </c>
    </row>
    <row r="50">
      <c r="A50" s="1"/>
      <c r="B50" s="9" t="s">
        <v>77</v>
      </c>
      <c r="C50" s="14">
        <v>0.0845771144278607</v>
      </c>
      <c r="D50" s="14">
        <v>0.0</v>
      </c>
      <c r="E50" s="14">
        <v>0.004975124378109453</v>
      </c>
      <c r="F50" s="14">
        <v>0.01990049751243781</v>
      </c>
      <c r="G50" s="14">
        <v>0.004975124378109453</v>
      </c>
      <c r="H50" s="14">
        <v>0.009950248756218905</v>
      </c>
      <c r="I50" s="14">
        <v>0.029850746268656716</v>
      </c>
      <c r="J50" s="14">
        <v>0.004975124378109453</v>
      </c>
      <c r="K50" s="14">
        <v>0.004975124378109453</v>
      </c>
      <c r="L50" s="14">
        <v>0.04477611940298507</v>
      </c>
      <c r="M50" s="14">
        <v>0.1044776119402985</v>
      </c>
      <c r="N50" s="14">
        <v>0.6218905472636815</v>
      </c>
      <c r="O50" s="14">
        <v>0.04975124378109453</v>
      </c>
      <c r="P50" s="14">
        <v>0.009950248756218905</v>
      </c>
      <c r="Q50" s="14">
        <v>0.0</v>
      </c>
      <c r="R50" s="14">
        <v>0.004975124378109453</v>
      </c>
      <c r="S50" s="14">
        <v>0.0</v>
      </c>
      <c r="T50" s="14">
        <v>0.0</v>
      </c>
      <c r="U50" s="14">
        <v>0.0</v>
      </c>
      <c r="V50" s="14">
        <v>0.0</v>
      </c>
      <c r="W50" s="14">
        <v>0.0</v>
      </c>
      <c r="X50" s="14">
        <v>0.0</v>
      </c>
    </row>
    <row r="51">
      <c r="A51" s="1"/>
      <c r="B51" s="9" t="s">
        <v>78</v>
      </c>
      <c r="C51" s="14">
        <v>0.08480565371024736</v>
      </c>
      <c r="D51" s="14">
        <v>0.007067137809187279</v>
      </c>
      <c r="E51" s="14">
        <v>0.01060070671378092</v>
      </c>
      <c r="F51" s="14">
        <v>0.007067137809187279</v>
      </c>
      <c r="G51" s="14">
        <v>0.014134275618374558</v>
      </c>
      <c r="H51" s="14">
        <v>0.024734982332155476</v>
      </c>
      <c r="I51" s="14">
        <v>0.02120141342756184</v>
      </c>
      <c r="J51" s="14">
        <v>0.03180212014134275</v>
      </c>
      <c r="K51" s="14">
        <v>0.0176678445229682</v>
      </c>
      <c r="L51" s="14">
        <v>0.014134275618374558</v>
      </c>
      <c r="M51" s="14">
        <v>0.045936395759717315</v>
      </c>
      <c r="N51" s="14">
        <v>0.607773851590106</v>
      </c>
      <c r="O51" s="14">
        <v>0.07420494699646643</v>
      </c>
      <c r="P51" s="14">
        <v>0.03180212014134275</v>
      </c>
      <c r="Q51" s="14">
        <v>0.0035335689045936395</v>
      </c>
      <c r="R51" s="14">
        <v>0.0035335689045936395</v>
      </c>
      <c r="S51" s="14">
        <v>0.0</v>
      </c>
      <c r="T51" s="14">
        <v>0.0</v>
      </c>
      <c r="U51" s="14">
        <v>0.0</v>
      </c>
      <c r="V51" s="14">
        <v>0.0</v>
      </c>
      <c r="W51" s="14">
        <v>0.0</v>
      </c>
      <c r="X51" s="14">
        <v>0.0</v>
      </c>
    </row>
    <row r="52">
      <c r="A52" s="1"/>
      <c r="B52" s="9" t="s">
        <v>79</v>
      </c>
      <c r="C52" s="14">
        <v>0.16666666666666666</v>
      </c>
      <c r="D52" s="14">
        <v>0.018518518518518517</v>
      </c>
      <c r="E52" s="14">
        <v>0.0</v>
      </c>
      <c r="F52" s="14">
        <v>0.0</v>
      </c>
      <c r="G52" s="14">
        <v>0.0</v>
      </c>
      <c r="H52" s="14">
        <v>0.0</v>
      </c>
      <c r="I52" s="14">
        <v>0.037037037037037035</v>
      </c>
      <c r="J52" s="14">
        <v>0.018518518518518517</v>
      </c>
      <c r="K52" s="14">
        <v>0.037037037037037035</v>
      </c>
      <c r="L52" s="14">
        <v>0.037037037037037035</v>
      </c>
      <c r="M52" s="14">
        <v>0.07407407407407407</v>
      </c>
      <c r="N52" s="14">
        <v>0.5740740740740741</v>
      </c>
      <c r="O52" s="14">
        <v>0.037037037037037035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4">
        <v>0.0</v>
      </c>
      <c r="W52" s="14">
        <v>0.0</v>
      </c>
      <c r="X52" s="14">
        <v>0.0</v>
      </c>
    </row>
    <row r="53">
      <c r="A53" s="1"/>
      <c r="B53" s="9" t="s">
        <v>80</v>
      </c>
      <c r="C53" s="14">
        <v>0.17123287671232876</v>
      </c>
      <c r="D53" s="14">
        <v>0.00684931506849315</v>
      </c>
      <c r="E53" s="14">
        <v>0.00684931506849315</v>
      </c>
      <c r="F53" s="14">
        <v>0.02054794520547945</v>
      </c>
      <c r="G53" s="14">
        <v>0.0136986301369863</v>
      </c>
      <c r="H53" s="14">
        <v>0.03424657534246575</v>
      </c>
      <c r="I53" s="14">
        <v>0.0273972602739726</v>
      </c>
      <c r="J53" s="14">
        <v>0.0136986301369863</v>
      </c>
      <c r="K53" s="14">
        <v>0.02054794520547945</v>
      </c>
      <c r="L53" s="14">
        <v>0.0547945205479452</v>
      </c>
      <c r="M53" s="14">
        <v>0.0958904109589041</v>
      </c>
      <c r="N53" s="14">
        <v>0.4794520547945205</v>
      </c>
      <c r="O53" s="14">
        <v>0.0547945205479452</v>
      </c>
      <c r="P53" s="14">
        <v>0.0</v>
      </c>
      <c r="Q53" s="14">
        <v>0.0</v>
      </c>
      <c r="R53" s="14">
        <v>0.0</v>
      </c>
      <c r="S53" s="14">
        <v>0.0</v>
      </c>
      <c r="T53" s="14">
        <v>0.0</v>
      </c>
      <c r="U53" s="14">
        <v>0.0</v>
      </c>
      <c r="V53" s="14">
        <v>0.0</v>
      </c>
      <c r="W53" s="14">
        <v>0.0</v>
      </c>
      <c r="X53" s="14">
        <v>0.0</v>
      </c>
    </row>
    <row r="54">
      <c r="A54" s="1"/>
      <c r="B54" s="9" t="s">
        <v>81</v>
      </c>
      <c r="C54" s="14">
        <v>0.08108108108108109</v>
      </c>
      <c r="D54" s="14">
        <v>0.013513513513513514</v>
      </c>
      <c r="E54" s="14">
        <v>0.013513513513513514</v>
      </c>
      <c r="F54" s="14">
        <v>0.013513513513513514</v>
      </c>
      <c r="G54" s="14">
        <v>0.013513513513513514</v>
      </c>
      <c r="H54" s="14">
        <v>0.006756756756756757</v>
      </c>
      <c r="I54" s="14">
        <v>0.013513513513513514</v>
      </c>
      <c r="J54" s="14">
        <v>0.006756756756756757</v>
      </c>
      <c r="K54" s="14">
        <v>0.033783783783783786</v>
      </c>
      <c r="L54" s="14">
        <v>0.033783783783783786</v>
      </c>
      <c r="M54" s="14">
        <v>0.08783783783783784</v>
      </c>
      <c r="N54" s="14">
        <v>0.5675675675675675</v>
      </c>
      <c r="O54" s="14">
        <v>0.08783783783783784</v>
      </c>
      <c r="P54" s="14">
        <v>0.02027027027027027</v>
      </c>
      <c r="Q54" s="14">
        <v>0.006756756756756757</v>
      </c>
      <c r="R54" s="14">
        <v>0.0</v>
      </c>
      <c r="S54" s="14">
        <v>0.0</v>
      </c>
      <c r="T54" s="14">
        <v>0.0</v>
      </c>
      <c r="U54" s="14">
        <v>0.0</v>
      </c>
      <c r="V54" s="14">
        <v>0.0</v>
      </c>
      <c r="W54" s="14">
        <v>0.0</v>
      </c>
      <c r="X54" s="14">
        <v>0.0</v>
      </c>
    </row>
    <row r="55">
      <c r="A55" s="1"/>
      <c r="B55" s="9" t="s">
        <v>82</v>
      </c>
      <c r="C55" s="14">
        <v>0.10132890365448505</v>
      </c>
      <c r="D55" s="14">
        <v>0.016611295681063124</v>
      </c>
      <c r="E55" s="14">
        <v>0.013289036544850499</v>
      </c>
      <c r="F55" s="14">
        <v>0.016611295681063124</v>
      </c>
      <c r="G55" s="14">
        <v>0.011627906976744186</v>
      </c>
      <c r="H55" s="14">
        <v>0.013289036544850499</v>
      </c>
      <c r="I55" s="14">
        <v>0.036544850498338874</v>
      </c>
      <c r="J55" s="14">
        <v>0.02823920265780731</v>
      </c>
      <c r="K55" s="14">
        <v>0.04318936877076412</v>
      </c>
      <c r="L55" s="14">
        <v>0.04983388704318937</v>
      </c>
      <c r="M55" s="14">
        <v>0.0681063122923588</v>
      </c>
      <c r="N55" s="14">
        <v>0.4983388704318937</v>
      </c>
      <c r="O55" s="14">
        <v>0.08471760797342193</v>
      </c>
      <c r="P55" s="14">
        <v>0.016611295681063124</v>
      </c>
      <c r="Q55" s="14">
        <v>0.0</v>
      </c>
      <c r="R55" s="14">
        <v>0.0016611295681063123</v>
      </c>
      <c r="S55" s="14">
        <v>0.0</v>
      </c>
      <c r="T55" s="14">
        <v>0.0</v>
      </c>
      <c r="U55" s="14">
        <v>0.0</v>
      </c>
      <c r="V55" s="14">
        <v>0.0</v>
      </c>
      <c r="W55" s="14">
        <v>0.0</v>
      </c>
      <c r="X55" s="14">
        <v>0.0</v>
      </c>
    </row>
    <row r="56">
      <c r="A56" s="1"/>
      <c r="B56" s="9" t="s">
        <v>83</v>
      </c>
      <c r="C56" s="14">
        <v>0.08046281868514404</v>
      </c>
      <c r="D56" s="14">
        <v>0.0038126181082783544</v>
      </c>
      <c r="E56" s="14">
        <v>0.004243609720518516</v>
      </c>
      <c r="F56" s="14">
        <v>0.004309916122401618</v>
      </c>
      <c r="G56" s="14">
        <v>0.005304512150648145</v>
      </c>
      <c r="H56" s="14">
        <v>0.005238205748765043</v>
      </c>
      <c r="I56" s="14">
        <v>0.006498027384543977</v>
      </c>
      <c r="J56" s="14">
        <v>0.007260551006199649</v>
      </c>
      <c r="K56" s="14">
        <v>0.007360010609024302</v>
      </c>
      <c r="L56" s="14">
        <v>0.037562576666777175</v>
      </c>
      <c r="M56" s="14">
        <v>0.07681596658157346</v>
      </c>
      <c r="N56" s="14">
        <v>0.5852203030202566</v>
      </c>
      <c r="O56" s="14">
        <v>0.09591221032390677</v>
      </c>
      <c r="P56" s="14">
        <v>0.047707456154891754</v>
      </c>
      <c r="Q56" s="14">
        <v>0.020952822995060173</v>
      </c>
      <c r="R56" s="14">
        <v>0.0077246958193813615</v>
      </c>
      <c r="S56" s="14">
        <v>0.0018897324536684018</v>
      </c>
      <c r="T56" s="14">
        <v>0.0011272088320127308</v>
      </c>
      <c r="U56" s="14">
        <v>3.9783841129861086E-4</v>
      </c>
      <c r="V56" s="14">
        <v>9.945960282465271E-5</v>
      </c>
      <c r="W56" s="14">
        <v>6.630640188310181E-5</v>
      </c>
      <c r="X56" s="14">
        <v>3.315320094155091E-5</v>
      </c>
    </row>
    <row r="57">
      <c r="A57" s="1"/>
      <c r="B57" s="9" t="s">
        <v>84</v>
      </c>
      <c r="C57" s="14">
        <v>0.06088992974238876</v>
      </c>
      <c r="D57" s="14">
        <v>0.00234192037470726</v>
      </c>
      <c r="E57" s="14">
        <v>0.00936768149882904</v>
      </c>
      <c r="F57" s="14">
        <v>0.00468384074941452</v>
      </c>
      <c r="G57" s="14">
        <v>0.00936768149882904</v>
      </c>
      <c r="H57" s="14">
        <v>0.00702576112412178</v>
      </c>
      <c r="I57" s="14">
        <v>0.01405152224824356</v>
      </c>
      <c r="J57" s="14">
        <v>0.01639344262295082</v>
      </c>
      <c r="K57" s="14">
        <v>0.01405152224824356</v>
      </c>
      <c r="L57" s="14">
        <v>0.03747072599531616</v>
      </c>
      <c r="M57" s="14">
        <v>0.05620608899297424</v>
      </c>
      <c r="N57" s="14">
        <v>0.6510538641686182</v>
      </c>
      <c r="O57" s="14">
        <v>0.0585480093676815</v>
      </c>
      <c r="P57" s="14">
        <v>0.03747072599531616</v>
      </c>
      <c r="Q57" s="14">
        <v>0.00936768149882904</v>
      </c>
      <c r="R57" s="14">
        <v>0.00702576112412178</v>
      </c>
      <c r="S57" s="14">
        <v>0.00468384074941452</v>
      </c>
      <c r="T57" s="14">
        <v>0.0</v>
      </c>
      <c r="U57" s="14">
        <v>0.0</v>
      </c>
      <c r="V57" s="14">
        <v>0.0</v>
      </c>
      <c r="W57" s="14">
        <v>0.0</v>
      </c>
      <c r="X57" s="14">
        <v>0.0</v>
      </c>
    </row>
    <row r="58">
      <c r="A58" s="1"/>
      <c r="B58" s="9" t="s">
        <v>85</v>
      </c>
      <c r="C58" s="14">
        <v>0.06259780907668232</v>
      </c>
      <c r="D58" s="14">
        <v>0.010954616588419406</v>
      </c>
      <c r="E58" s="14">
        <v>0.006259780907668232</v>
      </c>
      <c r="F58" s="14">
        <v>0.01564945226917058</v>
      </c>
      <c r="G58" s="14">
        <v>0.014084507042253521</v>
      </c>
      <c r="H58" s="14">
        <v>0.017214397496087636</v>
      </c>
      <c r="I58" s="14">
        <v>0.03599374021909233</v>
      </c>
      <c r="J58" s="14">
        <v>0.02034428794992175</v>
      </c>
      <c r="K58" s="14">
        <v>0.03599374021909233</v>
      </c>
      <c r="L58" s="14">
        <v>0.025039123630672927</v>
      </c>
      <c r="M58" s="14">
        <v>0.04538341158059468</v>
      </c>
      <c r="N58" s="14">
        <v>0.5461658841940532</v>
      </c>
      <c r="O58" s="14">
        <v>0.12832550860719874</v>
      </c>
      <c r="P58" s="14">
        <v>0.03129890453834116</v>
      </c>
      <c r="Q58" s="14">
        <v>0.003129890453834116</v>
      </c>
      <c r="R58" s="14">
        <v>0.0</v>
      </c>
      <c r="S58" s="14">
        <v>0.0</v>
      </c>
      <c r="T58" s="14">
        <v>0.001564945226917058</v>
      </c>
      <c r="U58" s="14">
        <v>0.0</v>
      </c>
      <c r="V58" s="14">
        <v>0.0</v>
      </c>
      <c r="W58" s="14">
        <v>0.0</v>
      </c>
      <c r="X58" s="14">
        <v>0.0</v>
      </c>
    </row>
    <row r="59">
      <c r="A59" s="1"/>
      <c r="B59" s="9" t="s">
        <v>86</v>
      </c>
      <c r="C59" s="14">
        <v>0.04838709677419355</v>
      </c>
      <c r="D59" s="14">
        <v>0.0</v>
      </c>
      <c r="E59" s="14">
        <v>0.012096774193548387</v>
      </c>
      <c r="F59" s="14">
        <v>0.004032258064516129</v>
      </c>
      <c r="G59" s="14">
        <v>0.016129032258064516</v>
      </c>
      <c r="H59" s="14">
        <v>0.012096774193548387</v>
      </c>
      <c r="I59" s="14">
        <v>0.028225806451612902</v>
      </c>
      <c r="J59" s="14">
        <v>0.020161290322580645</v>
      </c>
      <c r="K59" s="14">
        <v>0.008064516129032258</v>
      </c>
      <c r="L59" s="14">
        <v>0.012096774193548387</v>
      </c>
      <c r="M59" s="14">
        <v>0.07661290322580645</v>
      </c>
      <c r="N59" s="14">
        <v>0.6129032258064516</v>
      </c>
      <c r="O59" s="14">
        <v>0.10080645161290322</v>
      </c>
      <c r="P59" s="14">
        <v>0.036290322580645164</v>
      </c>
      <c r="Q59" s="14">
        <v>0.008064516129032258</v>
      </c>
      <c r="R59" s="14">
        <v>0.004032258064516129</v>
      </c>
      <c r="S59" s="14">
        <v>0.0</v>
      </c>
      <c r="T59" s="14">
        <v>0.0</v>
      </c>
      <c r="U59" s="14">
        <v>0.0</v>
      </c>
      <c r="V59" s="14">
        <v>0.0</v>
      </c>
      <c r="W59" s="14">
        <v>0.0</v>
      </c>
      <c r="X59" s="14">
        <v>0.0</v>
      </c>
    </row>
    <row r="60">
      <c r="A60" s="1"/>
      <c r="B60" s="9" t="s">
        <v>87</v>
      </c>
      <c r="C60" s="14">
        <v>0.1255364806866953</v>
      </c>
      <c r="D60" s="14">
        <v>0.008583690987124463</v>
      </c>
      <c r="E60" s="14">
        <v>0.01072961373390558</v>
      </c>
      <c r="F60" s="14">
        <v>0.011802575107296138</v>
      </c>
      <c r="G60" s="14">
        <v>0.011802575107296138</v>
      </c>
      <c r="H60" s="14">
        <v>0.013948497854077254</v>
      </c>
      <c r="I60" s="14">
        <v>0.018240343347639486</v>
      </c>
      <c r="J60" s="14">
        <v>0.018240343347639486</v>
      </c>
      <c r="K60" s="14">
        <v>0.009656652360515022</v>
      </c>
      <c r="L60" s="14">
        <v>0.02145922746781116</v>
      </c>
      <c r="M60" s="14">
        <v>0.05686695278969957</v>
      </c>
      <c r="N60" s="14">
        <v>0.5783261802575107</v>
      </c>
      <c r="O60" s="14">
        <v>0.05793991416309013</v>
      </c>
      <c r="P60" s="14">
        <v>0.03111587982832618</v>
      </c>
      <c r="Q60" s="14">
        <v>0.016094420600858368</v>
      </c>
      <c r="R60" s="14">
        <v>0.008583690987124463</v>
      </c>
      <c r="S60" s="14">
        <v>0.0</v>
      </c>
      <c r="T60" s="14">
        <v>0.001072961373390558</v>
      </c>
      <c r="U60" s="14">
        <v>0.0</v>
      </c>
      <c r="V60" s="14">
        <v>0.0</v>
      </c>
      <c r="W60" s="14">
        <v>0.0</v>
      </c>
      <c r="X60" s="14">
        <v>0.0</v>
      </c>
    </row>
    <row r="61">
      <c r="A61" s="1"/>
      <c r="B61" s="9" t="s">
        <v>88</v>
      </c>
      <c r="C61" s="14">
        <v>0.11242603550295859</v>
      </c>
      <c r="D61" s="14">
        <v>0.0</v>
      </c>
      <c r="E61" s="14">
        <v>0.011834319526627219</v>
      </c>
      <c r="F61" s="14">
        <v>0.005917159763313609</v>
      </c>
      <c r="G61" s="14">
        <v>0.0</v>
      </c>
      <c r="H61" s="14">
        <v>0.0</v>
      </c>
      <c r="I61" s="14">
        <v>0.005917159763313609</v>
      </c>
      <c r="J61" s="14">
        <v>0.023668639053254437</v>
      </c>
      <c r="K61" s="14">
        <v>0.005917159763313609</v>
      </c>
      <c r="L61" s="14">
        <v>0.029585798816568046</v>
      </c>
      <c r="M61" s="14">
        <v>0.047337278106508875</v>
      </c>
      <c r="N61" s="14">
        <v>0.6923076923076923</v>
      </c>
      <c r="O61" s="14">
        <v>0.047337278106508875</v>
      </c>
      <c r="P61" s="14">
        <v>0.005917159763313609</v>
      </c>
      <c r="Q61" s="14">
        <v>0.011834319526627219</v>
      </c>
      <c r="R61" s="14">
        <v>0.0</v>
      </c>
      <c r="S61" s="14">
        <v>0.0</v>
      </c>
      <c r="T61" s="14">
        <v>0.0</v>
      </c>
      <c r="U61" s="14">
        <v>0.0</v>
      </c>
      <c r="V61" s="14">
        <v>0.0</v>
      </c>
      <c r="W61" s="14">
        <v>0.0</v>
      </c>
      <c r="X61" s="14">
        <v>0.0</v>
      </c>
    </row>
    <row r="62">
      <c r="A62" s="1"/>
      <c r="B62" s="9" t="s">
        <v>89</v>
      </c>
      <c r="C62" s="14">
        <v>0.10236220472440945</v>
      </c>
      <c r="D62" s="14">
        <v>0.015748031496062992</v>
      </c>
      <c r="E62" s="14">
        <v>0.031496062992125984</v>
      </c>
      <c r="F62" s="14">
        <v>0.023622047244094488</v>
      </c>
      <c r="G62" s="14">
        <v>0.015748031496062992</v>
      </c>
      <c r="H62" s="14">
        <v>0.015748031496062992</v>
      </c>
      <c r="I62" s="14">
        <v>0.015748031496062992</v>
      </c>
      <c r="J62" s="14">
        <v>0.007874015748031496</v>
      </c>
      <c r="K62" s="14">
        <v>0.031496062992125984</v>
      </c>
      <c r="L62" s="14">
        <v>0.03937007874015748</v>
      </c>
      <c r="M62" s="14">
        <v>0.031496062992125984</v>
      </c>
      <c r="N62" s="14">
        <v>0.5433070866141733</v>
      </c>
      <c r="O62" s="14">
        <v>0.09448818897637795</v>
      </c>
      <c r="P62" s="14">
        <v>0.023622047244094488</v>
      </c>
      <c r="Q62" s="14">
        <v>0.007874015748031496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0.0</v>
      </c>
      <c r="X62" s="14">
        <v>0.0</v>
      </c>
    </row>
    <row r="63">
      <c r="A63" s="1"/>
      <c r="B63" s="9" t="s">
        <v>90</v>
      </c>
      <c r="C63" s="14">
        <v>0.0966183574879227</v>
      </c>
      <c r="D63" s="14">
        <v>0.01932367149758454</v>
      </c>
      <c r="E63" s="14">
        <v>0.014492753623188406</v>
      </c>
      <c r="F63" s="14">
        <v>0.0</v>
      </c>
      <c r="G63" s="14">
        <v>0.00966183574879227</v>
      </c>
      <c r="H63" s="14">
        <v>0.043478260869565216</v>
      </c>
      <c r="I63" s="14">
        <v>0.028985507246376812</v>
      </c>
      <c r="J63" s="14">
        <v>0.033816425120772944</v>
      </c>
      <c r="K63" s="14">
        <v>0.014492753623188406</v>
      </c>
      <c r="L63" s="14">
        <v>0.06280193236714976</v>
      </c>
      <c r="M63" s="14">
        <v>0.033816425120772944</v>
      </c>
      <c r="N63" s="14">
        <v>0.5942028985507246</v>
      </c>
      <c r="O63" s="14">
        <v>0.04830917874396135</v>
      </c>
      <c r="P63" s="14">
        <v>0.0</v>
      </c>
      <c r="Q63" s="14">
        <v>0.0</v>
      </c>
      <c r="R63" s="14">
        <v>0.0</v>
      </c>
      <c r="S63" s="14">
        <v>0.0</v>
      </c>
      <c r="T63" s="14">
        <v>0.0</v>
      </c>
      <c r="U63" s="14">
        <v>0.0</v>
      </c>
      <c r="V63" s="14">
        <v>0.0</v>
      </c>
      <c r="W63" s="14">
        <v>0.0</v>
      </c>
      <c r="X63" s="14">
        <v>0.0</v>
      </c>
    </row>
    <row r="64">
      <c r="A64" s="1"/>
      <c r="B64" s="9" t="s">
        <v>91</v>
      </c>
      <c r="C64" s="14">
        <v>0.18735262593783494</v>
      </c>
      <c r="D64" s="14">
        <v>0.010289389067524116</v>
      </c>
      <c r="E64" s="14">
        <v>0.01157556270096463</v>
      </c>
      <c r="F64" s="14">
        <v>0.00857449088960343</v>
      </c>
      <c r="G64" s="14">
        <v>0.009217577706323686</v>
      </c>
      <c r="H64" s="14">
        <v>0.009860664523043945</v>
      </c>
      <c r="I64" s="14">
        <v>0.006859592711682743</v>
      </c>
      <c r="J64" s="14">
        <v>0.008145766345123259</v>
      </c>
      <c r="K64" s="14">
        <v>0.00857449088960343</v>
      </c>
      <c r="L64" s="14">
        <v>0.11554126473740621</v>
      </c>
      <c r="M64" s="14">
        <v>0.13140407288317257</v>
      </c>
      <c r="N64" s="14">
        <v>0.4473740621650589</v>
      </c>
      <c r="O64" s="14">
        <v>0.025509110396570205</v>
      </c>
      <c r="P64" s="14">
        <v>0.009860664523043945</v>
      </c>
      <c r="Q64" s="14">
        <v>0.006002143622722401</v>
      </c>
      <c r="R64" s="14">
        <v>0.0034297963558413717</v>
      </c>
      <c r="S64" s="14">
        <v>2.1436227224008573E-4</v>
      </c>
      <c r="T64" s="14">
        <v>2.1436227224008573E-4</v>
      </c>
      <c r="U64" s="14">
        <v>0.0</v>
      </c>
      <c r="V64" s="14">
        <v>0.0</v>
      </c>
      <c r="W64" s="14">
        <v>0.0</v>
      </c>
      <c r="X64" s="14">
        <v>0.0</v>
      </c>
    </row>
    <row r="65">
      <c r="A65" s="1"/>
      <c r="B65" s="9" t="s">
        <v>92</v>
      </c>
      <c r="C65" s="14">
        <v>0.05813953488372093</v>
      </c>
      <c r="D65" s="14">
        <v>0.0</v>
      </c>
      <c r="E65" s="14">
        <v>0.011627906976744186</v>
      </c>
      <c r="F65" s="14">
        <v>0.0</v>
      </c>
      <c r="G65" s="14">
        <v>0.023255813953488372</v>
      </c>
      <c r="H65" s="14">
        <v>0.023255813953488372</v>
      </c>
      <c r="I65" s="14">
        <v>0.011627906976744186</v>
      </c>
      <c r="J65" s="14">
        <v>0.011627906976744186</v>
      </c>
      <c r="K65" s="14">
        <v>0.046511627906976744</v>
      </c>
      <c r="L65" s="14">
        <v>0.05813953488372093</v>
      </c>
      <c r="M65" s="14">
        <v>0.011627906976744186</v>
      </c>
      <c r="N65" s="14">
        <v>0.6976744186046512</v>
      </c>
      <c r="O65" s="14">
        <v>0.046511627906976744</v>
      </c>
      <c r="P65" s="14">
        <v>0.0</v>
      </c>
      <c r="Q65" s="14">
        <v>0.0</v>
      </c>
      <c r="R65" s="14">
        <v>0.0</v>
      </c>
      <c r="S65" s="14">
        <v>0.0</v>
      </c>
      <c r="T65" s="14">
        <v>0.0</v>
      </c>
      <c r="U65" s="14">
        <v>0.0</v>
      </c>
      <c r="V65" s="14">
        <v>0.0</v>
      </c>
      <c r="W65" s="14">
        <v>0.0</v>
      </c>
      <c r="X65" s="14">
        <v>0.0</v>
      </c>
    </row>
    <row r="66">
      <c r="A66" s="11"/>
      <c r="B66" s="9" t="s">
        <v>93</v>
      </c>
      <c r="C66" s="14">
        <v>0.17647058823529413</v>
      </c>
      <c r="D66" s="14">
        <v>0.016042780748663103</v>
      </c>
      <c r="E66" s="14">
        <v>0.03208556149732621</v>
      </c>
      <c r="F66" s="14">
        <v>0.0106951871657754</v>
      </c>
      <c r="G66" s="14">
        <v>0.0053475935828877</v>
      </c>
      <c r="H66" s="14">
        <v>0.0053475935828877</v>
      </c>
      <c r="I66" s="14">
        <v>0.0374331550802139</v>
      </c>
      <c r="J66" s="14">
        <v>0.016042780748663103</v>
      </c>
      <c r="K66" s="14">
        <v>0.0213903743315508</v>
      </c>
      <c r="L66" s="14">
        <v>0.026737967914438502</v>
      </c>
      <c r="M66" s="14">
        <v>0.0374331550802139</v>
      </c>
      <c r="N66" s="14">
        <v>0.5026737967914439</v>
      </c>
      <c r="O66" s="14">
        <v>0.06951871657754011</v>
      </c>
      <c r="P66" s="14">
        <v>0.03208556149732621</v>
      </c>
      <c r="Q66" s="14">
        <v>0.0106951871657754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</row>
    <row r="67">
      <c r="A67" s="12" t="s">
        <v>94</v>
      </c>
      <c r="B67" s="12"/>
      <c r="C67" s="15">
        <v>0.09800484253096009</v>
      </c>
      <c r="D67" s="15">
        <v>0.007732428468527888</v>
      </c>
      <c r="E67" s="15">
        <v>0.00862630067083807</v>
      </c>
      <c r="F67" s="15">
        <v>0.008652335783526716</v>
      </c>
      <c r="G67" s="15">
        <v>0.009702418661968776</v>
      </c>
      <c r="H67" s="15">
        <v>0.009954091417959022</v>
      </c>
      <c r="I67" s="15">
        <v>0.011594303517343724</v>
      </c>
      <c r="J67" s="15">
        <v>0.012410070381587968</v>
      </c>
      <c r="K67" s="15">
        <v>0.013312620954794366</v>
      </c>
      <c r="L67" s="15">
        <v>0.03552057207820948</v>
      </c>
      <c r="M67" s="15">
        <v>0.06441086879171042</v>
      </c>
      <c r="N67" s="15">
        <v>0.5953275651094776</v>
      </c>
      <c r="O67" s="15">
        <v>0.07397443351933974</v>
      </c>
      <c r="P67" s="15">
        <v>0.033524546772079944</v>
      </c>
      <c r="Q67" s="15">
        <v>0.011533554921070216</v>
      </c>
      <c r="R67" s="15">
        <v>0.004148261288390943</v>
      </c>
      <c r="S67" s="15">
        <v>9.632991694799052E-4</v>
      </c>
      <c r="T67" s="15">
        <v>3.905266903296913E-4</v>
      </c>
      <c r="U67" s="15">
        <v>1.4753230523566115E-4</v>
      </c>
      <c r="V67" s="15">
        <v>3.471348358486145E-5</v>
      </c>
      <c r="W67" s="15">
        <v>1.7356741792430725E-5</v>
      </c>
      <c r="X67" s="15">
        <v>1.7356741792430725E-5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C3:M3"/>
    <mergeCell ref="P3:X3"/>
  </mergeCells>
  <printOptions/>
  <pageMargins bottom="0.75" footer="0.0" header="0.0" left="0.25" right="0.25" top="0.75"/>
  <pageSetup fitToHeight="0"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97</v>
      </c>
      <c r="B1" s="16" t="s">
        <v>3</v>
      </c>
      <c r="C1" s="16" t="s">
        <v>98</v>
      </c>
      <c r="D1" s="16" t="s">
        <v>99</v>
      </c>
    </row>
    <row r="2">
      <c r="A2" s="17">
        <f t="array" ref="A2:A12">TRANSPOSE('SFH Count by County'!C67:M67)</f>
        <v>11293</v>
      </c>
      <c r="B2" s="17">
        <f t="array" ref="B2">TRANSPOSE('SFH Count by County'!N67)</f>
        <v>68599</v>
      </c>
      <c r="C2" s="17">
        <f t="array" ref="C2">TRANSPOSE('SFH Count by County'!O67)</f>
        <v>8524</v>
      </c>
      <c r="D2" s="17">
        <f t="array" ref="D2:D10">TRANSPOSE('SFH Count by County'!P67:X67)</f>
        <v>3863</v>
      </c>
    </row>
    <row r="3">
      <c r="A3" s="17">
        <v>891.0</v>
      </c>
      <c r="D3" s="17">
        <v>1329.0</v>
      </c>
    </row>
    <row r="4">
      <c r="A4" s="17">
        <v>994.0</v>
      </c>
      <c r="D4" s="17">
        <v>478.0</v>
      </c>
    </row>
    <row r="5">
      <c r="A5" s="17">
        <v>997.0</v>
      </c>
      <c r="D5" s="17">
        <v>111.0</v>
      </c>
    </row>
    <row r="6">
      <c r="A6" s="17">
        <v>1118.0</v>
      </c>
      <c r="D6" s="17">
        <v>45.0</v>
      </c>
    </row>
    <row r="7">
      <c r="A7" s="17">
        <v>1147.0</v>
      </c>
      <c r="D7" s="17">
        <v>17.0</v>
      </c>
    </row>
    <row r="8">
      <c r="A8" s="17">
        <v>1336.0</v>
      </c>
      <c r="D8" s="17">
        <v>4.0</v>
      </c>
    </row>
    <row r="9">
      <c r="A9" s="17">
        <v>1430.0</v>
      </c>
      <c r="D9" s="17">
        <v>2.0</v>
      </c>
    </row>
    <row r="10">
      <c r="A10" s="17">
        <v>1534.0</v>
      </c>
      <c r="D10" s="17">
        <v>2.0</v>
      </c>
    </row>
    <row r="11">
      <c r="A11" s="17">
        <v>4093.0</v>
      </c>
    </row>
    <row r="12">
      <c r="A12" s="17">
        <v>7422.0</v>
      </c>
    </row>
    <row r="13">
      <c r="A13" s="17">
        <f t="shared" ref="A13:D13" si="1">SUM(A2:A12)</f>
        <v>32255</v>
      </c>
      <c r="B13" s="17">
        <f t="shared" si="1"/>
        <v>68599</v>
      </c>
      <c r="C13" s="17">
        <f t="shared" si="1"/>
        <v>8524</v>
      </c>
      <c r="D13" s="17">
        <f t="shared" si="1"/>
        <v>5851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97</v>
      </c>
      <c r="B1" s="18" t="s">
        <v>3</v>
      </c>
      <c r="C1" s="18" t="s">
        <v>98</v>
      </c>
      <c r="D1" s="18" t="s">
        <v>99</v>
      </c>
    </row>
    <row r="2">
      <c r="A2" s="19">
        <v>32255.0</v>
      </c>
      <c r="B2" s="19">
        <v>68599.0</v>
      </c>
      <c r="C2" s="19">
        <v>8524.0</v>
      </c>
      <c r="D2" s="19">
        <v>5851.0</v>
      </c>
    </row>
    <row r="3">
      <c r="A3" s="17"/>
      <c r="D3" s="17"/>
    </row>
    <row r="4">
      <c r="A4" s="17"/>
      <c r="D4" s="17"/>
    </row>
    <row r="5">
      <c r="A5" s="17"/>
      <c r="D5" s="17"/>
    </row>
    <row r="6">
      <c r="A6" s="17"/>
      <c r="D6" s="17"/>
    </row>
    <row r="7">
      <c r="A7" s="17"/>
      <c r="D7" s="17"/>
    </row>
    <row r="8">
      <c r="A8" s="17"/>
      <c r="D8" s="17"/>
    </row>
    <row r="9">
      <c r="A9" s="17"/>
      <c r="D9" s="17"/>
    </row>
    <row r="10">
      <c r="A10" s="17"/>
      <c r="D10" s="17"/>
    </row>
    <row r="11">
      <c r="A11" s="17"/>
    </row>
    <row r="12">
      <c r="A12" s="17"/>
    </row>
    <row r="13">
      <c r="A13" s="17"/>
      <c r="B13" s="17"/>
      <c r="C13" s="17"/>
      <c r="D13" s="17"/>
    </row>
  </sheetData>
  <drawing r:id="rId1"/>
</worksheet>
</file>