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改版\新範例檔案\"/>
    </mc:Choice>
  </mc:AlternateContent>
  <bookViews>
    <workbookView xWindow="240" yWindow="15" windowWidth="11715" windowHeight="8445"/>
  </bookViews>
  <sheets>
    <sheet name="Cell" sheetId="6" r:id="rId1"/>
    <sheet name="INFO" sheetId="1" r:id="rId2"/>
    <sheet name="N" sheetId="7" r:id="rId3"/>
    <sheet name="AndOr" sheetId="4" r:id="rId4"/>
    <sheet name="IS" sheetId="2" r:id="rId5"/>
    <sheet name="IF" sheetId="5" r:id="rId6"/>
    <sheet name="IFNA" sheetId="8" r:id="rId7"/>
    <sheet name="SHEET" sheetId="9" r:id="rId8"/>
  </sheets>
  <definedNames>
    <definedName name="檢定成績">#REF!</definedName>
  </definedNames>
  <calcPr calcId="152511"/>
</workbook>
</file>

<file path=xl/calcChain.xml><?xml version="1.0" encoding="utf-8"?>
<calcChain xmlns="http://schemas.openxmlformats.org/spreadsheetml/2006/main">
  <c r="B2" i="5" l="1"/>
  <c r="C2" i="5"/>
  <c r="D2" i="5"/>
  <c r="E2" i="5"/>
  <c r="B2" i="4"/>
  <c r="C2" i="4"/>
  <c r="D2" i="4"/>
  <c r="E9" i="6"/>
  <c r="F5" i="6" s="1"/>
  <c r="C7" i="7"/>
  <c r="B3" i="5"/>
  <c r="C3" i="5"/>
  <c r="D3" i="5"/>
  <c r="B4" i="5"/>
  <c r="C4" i="5"/>
  <c r="D4" i="5"/>
  <c r="B5" i="5"/>
  <c r="C5" i="5"/>
  <c r="D5" i="5"/>
  <c r="B6" i="5"/>
  <c r="C6" i="5"/>
  <c r="D6" i="5"/>
  <c r="B7" i="5"/>
  <c r="C7" i="5"/>
  <c r="D7" i="5"/>
  <c r="B8" i="5"/>
  <c r="C8" i="5"/>
  <c r="D8" i="5"/>
  <c r="E2" i="4"/>
  <c r="B3" i="4"/>
  <c r="C3" i="4"/>
  <c r="D3" i="4"/>
  <c r="E3" i="4"/>
  <c r="B4" i="4"/>
  <c r="C4" i="4"/>
  <c r="D4" i="4"/>
  <c r="E4" i="4"/>
  <c r="B5" i="4"/>
  <c r="C5" i="4"/>
  <c r="D5" i="4"/>
  <c r="E5" i="4"/>
  <c r="B6" i="4"/>
  <c r="C6" i="4"/>
  <c r="D6" i="4"/>
  <c r="E6" i="4"/>
  <c r="B7" i="4"/>
  <c r="C7" i="4"/>
  <c r="D7" i="4"/>
  <c r="E7" i="4"/>
  <c r="B8" i="4"/>
  <c r="C8" i="4"/>
  <c r="D8" i="4"/>
  <c r="E8" i="4"/>
  <c r="E7" i="5" l="1"/>
  <c r="E5" i="5"/>
  <c r="E3" i="5"/>
  <c r="E8" i="5"/>
  <c r="E6" i="5"/>
  <c r="E4" i="5"/>
</calcChain>
</file>

<file path=xl/sharedStrings.xml><?xml version="1.0" encoding="utf-8"?>
<sst xmlns="http://schemas.openxmlformats.org/spreadsheetml/2006/main" count="115" uniqueCount="108">
  <si>
    <t>DIRECTORY</t>
    <phoneticPr fontId="3" type="noConversion"/>
  </si>
  <si>
    <t>MEMAVAIL</t>
    <phoneticPr fontId="3" type="noConversion"/>
  </si>
  <si>
    <t>MEMUSED</t>
    <phoneticPr fontId="3" type="noConversion"/>
  </si>
  <si>
    <t>NUMFILE</t>
    <phoneticPr fontId="3" type="noConversion"/>
  </si>
  <si>
    <t>ORIGIN</t>
    <phoneticPr fontId="3" type="noConversion"/>
  </si>
  <si>
    <t>OSVERSION</t>
    <phoneticPr fontId="3" type="noConversion"/>
  </si>
  <si>
    <t>RECALC</t>
    <phoneticPr fontId="3" type="noConversion"/>
  </si>
  <si>
    <t>RELEASE</t>
    <phoneticPr fontId="3" type="noConversion"/>
  </si>
  <si>
    <t>SYSTEM</t>
    <phoneticPr fontId="3" type="noConversion"/>
  </si>
  <si>
    <t>TOTMEM</t>
    <phoneticPr fontId="3" type="noConversion"/>
  </si>
  <si>
    <t>姓名</t>
    <phoneticPr fontId="3" type="noConversion"/>
  </si>
  <si>
    <t>國文</t>
    <phoneticPr fontId="3" type="noConversion"/>
  </si>
  <si>
    <t>英文</t>
    <phoneticPr fontId="3" type="noConversion"/>
  </si>
  <si>
    <t>電腦</t>
    <phoneticPr fontId="3" type="noConversion"/>
  </si>
  <si>
    <t>施大偉</t>
  </si>
  <si>
    <t>李榮宗</t>
  </si>
  <si>
    <t>吳宜真</t>
  </si>
  <si>
    <t>張淑滿</t>
  </si>
  <si>
    <t>陳友敬</t>
    <phoneticPr fontId="3" type="noConversion"/>
  </si>
  <si>
    <t>陳儀庭</t>
    <phoneticPr fontId="3" type="noConversion"/>
  </si>
  <si>
    <t>莊慧玲</t>
    <phoneticPr fontId="3" type="noConversion"/>
  </si>
  <si>
    <t>AND</t>
    <phoneticPr fontId="3" type="noConversion"/>
  </si>
  <si>
    <t>OR</t>
    <phoneticPr fontId="3" type="noConversion"/>
  </si>
  <si>
    <t>AND陣列</t>
    <phoneticPr fontId="3" type="noConversion"/>
  </si>
  <si>
    <t>OR陣列</t>
    <phoneticPr fontId="3" type="noConversion"/>
  </si>
  <si>
    <t>等級</t>
    <phoneticPr fontId="3" type="noConversion"/>
  </si>
  <si>
    <t>平均</t>
    <phoneticPr fontId="3" type="noConversion"/>
  </si>
  <si>
    <t>評語</t>
    <phoneticPr fontId="3" type="noConversion"/>
  </si>
  <si>
    <t>資訊型態</t>
  </si>
  <si>
    <t>COL</t>
  </si>
  <si>
    <t>COLOR</t>
  </si>
  <si>
    <t>CONTENTS</t>
  </si>
  <si>
    <t>FILENAME</t>
  </si>
  <si>
    <t>FORMAT</t>
  </si>
  <si>
    <t>PARENTHESES</t>
  </si>
  <si>
    <t>PREFIX</t>
  </si>
  <si>
    <t>PROTECT</t>
  </si>
  <si>
    <t>ROW</t>
  </si>
  <si>
    <t>TYPE</t>
  </si>
  <si>
    <t>WIDTH</t>
  </si>
  <si>
    <t>亂數</t>
    <phoneticPr fontId="3" type="noConversion"/>
  </si>
  <si>
    <t>是否為奇數</t>
    <phoneticPr fontId="3" type="noConversion"/>
  </si>
  <si>
    <r>
      <t>N()</t>
    </r>
    <r>
      <rPr>
        <sz val="12"/>
        <color indexed="43"/>
        <rFont val="新細明體"/>
        <family val="1"/>
        <charset val="136"/>
      </rPr>
      <t>回傳</t>
    </r>
    <phoneticPr fontId="3" type="noConversion"/>
  </si>
  <si>
    <t>共有奇數</t>
    <phoneticPr fontId="3" type="noConversion"/>
  </si>
  <si>
    <t>傳回結果</t>
    <phoneticPr fontId="3" type="noConversion"/>
  </si>
  <si>
    <t>ADDRESS</t>
    <phoneticPr fontId="3" type="noConversion"/>
  </si>
  <si>
    <r>
      <t xml:space="preserve">方法 </t>
    </r>
    <r>
      <rPr>
        <sz val="12"/>
        <rFont val="新細明體"/>
        <family val="1"/>
        <charset val="136"/>
      </rPr>
      <t xml:space="preserve">1 </t>
    </r>
    <r>
      <rPr>
        <sz val="12"/>
        <rFont val="Wingdings"/>
        <charset val="2"/>
      </rPr>
      <t>è</t>
    </r>
    <phoneticPr fontId="3" type="noConversion"/>
  </si>
  <si>
    <r>
      <t xml:space="preserve">方法 </t>
    </r>
    <r>
      <rPr>
        <sz val="12"/>
        <rFont val="新細明體"/>
        <family val="1"/>
        <charset val="136"/>
      </rPr>
      <t xml:space="preserve">2 </t>
    </r>
    <r>
      <rPr>
        <sz val="12"/>
        <rFont val="Wingdings"/>
        <charset val="2"/>
      </rPr>
      <t>è</t>
    </r>
    <phoneticPr fontId="3" type="noConversion"/>
  </si>
  <si>
    <r>
      <t xml:space="preserve">方法 </t>
    </r>
    <r>
      <rPr>
        <sz val="12"/>
        <rFont val="新細明體"/>
        <family val="1"/>
        <charset val="136"/>
      </rPr>
      <t xml:space="preserve">3 </t>
    </r>
    <r>
      <rPr>
        <sz val="12"/>
        <rFont val="Wingdings"/>
        <charset val="2"/>
      </rPr>
      <t>è</t>
    </r>
    <phoneticPr fontId="3" type="noConversion"/>
  </si>
  <si>
    <r>
      <t xml:space="preserve"> </t>
    </r>
    <r>
      <rPr>
        <sz val="12"/>
        <rFont val="新細明體"/>
        <family val="1"/>
        <charset val="136"/>
      </rPr>
      <t xml:space="preserve"> 平均</t>
    </r>
    <phoneticPr fontId="3" type="noConversion"/>
  </si>
  <si>
    <t>資訊型態</t>
    <phoneticPr fontId="3" type="noConversion"/>
  </si>
  <si>
    <t>傳回的資訊</t>
    <phoneticPr fontId="3" type="noConversion"/>
  </si>
  <si>
    <t>=CHOOSE(E5,"博碩",11,22,ERROR.TYPE(A1),10/0,3&gt;5,SUM(E5))</t>
    <phoneticPr fontId="3" type="noConversion"/>
  </si>
  <si>
    <t>傳回的值</t>
    <phoneticPr fontId="3" type="noConversion"/>
  </si>
  <si>
    <t>函數名稱</t>
    <phoneticPr fontId="3" type="noConversion"/>
  </si>
  <si>
    <t>=ROUNDDOWN(RAND()*8,0)</t>
    <phoneticPr fontId="3" type="noConversion"/>
  </si>
  <si>
    <t>=ISBLANK(E7)</t>
    <phoneticPr fontId="3" type="noConversion"/>
  </si>
  <si>
    <t>ç</t>
    <phoneticPr fontId="3" type="noConversion"/>
  </si>
  <si>
    <t>ç</t>
    <phoneticPr fontId="3" type="noConversion"/>
  </si>
  <si>
    <t>=COUNTIF(E4:E8,"&gt;38.5")</t>
    <phoneticPr fontId="3" type="noConversion"/>
  </si>
  <si>
    <t>=COUNTIF(E4:E8,"&gt;"&amp;CELL("contents",E9))</t>
    <phoneticPr fontId="3" type="noConversion"/>
  </si>
  <si>
    <t>=COUNTIF(E4:E8,"&gt;"&amp;AVERAGE(E4:E8))</t>
    <phoneticPr fontId="3" type="noConversion"/>
  </si>
  <si>
    <t>ISTEXT</t>
    <phoneticPr fontId="3" type="noConversion"/>
  </si>
  <si>
    <t>ISBLANK</t>
    <phoneticPr fontId="3" type="noConversion"/>
  </si>
  <si>
    <t>ISERR</t>
    <phoneticPr fontId="3" type="noConversion"/>
  </si>
  <si>
    <t>ISERROR</t>
    <phoneticPr fontId="3" type="noConversion"/>
  </si>
  <si>
    <t>ISEVEN</t>
    <phoneticPr fontId="3" type="noConversion"/>
  </si>
  <si>
    <t>ISLOGICAL</t>
    <phoneticPr fontId="3" type="noConversion"/>
  </si>
  <si>
    <t>ISNA</t>
    <phoneticPr fontId="3" type="noConversion"/>
  </si>
  <si>
    <t>ISNONTEXT</t>
    <phoneticPr fontId="3" type="noConversion"/>
  </si>
  <si>
    <t>ISODD</t>
    <phoneticPr fontId="3" type="noConversion"/>
  </si>
  <si>
    <t>ISREF</t>
    <phoneticPr fontId="3" type="noConversion"/>
  </si>
  <si>
    <t>亂數</t>
    <phoneticPr fontId="3" type="noConversion"/>
  </si>
  <si>
    <t>姓名</t>
    <phoneticPr fontId="3" type="noConversion"/>
  </si>
  <si>
    <t>國文</t>
    <phoneticPr fontId="3" type="noConversion"/>
  </si>
  <si>
    <t>英文</t>
    <phoneticPr fontId="3" type="noConversion"/>
  </si>
  <si>
    <t>電腦</t>
    <phoneticPr fontId="3" type="noConversion"/>
  </si>
  <si>
    <t>陳友敬</t>
    <phoneticPr fontId="3" type="noConversion"/>
  </si>
  <si>
    <t>陳儀庭</t>
    <phoneticPr fontId="3" type="noConversion"/>
  </si>
  <si>
    <t>莊慧玲</t>
    <phoneticPr fontId="3" type="noConversion"/>
  </si>
  <si>
    <t>ISFORMULA</t>
    <phoneticPr fontId="3" type="noConversion"/>
  </si>
  <si>
    <t>地區</t>
    <phoneticPr fontId="17" type="noConversion"/>
  </si>
  <si>
    <t>電話區碼</t>
    <phoneticPr fontId="17" type="noConversion"/>
  </si>
  <si>
    <t>宜蘭</t>
    <phoneticPr fontId="17" type="noConversion"/>
  </si>
  <si>
    <t>03</t>
    <phoneticPr fontId="17" type="noConversion"/>
  </si>
  <si>
    <t>台北</t>
    <phoneticPr fontId="17" type="noConversion"/>
  </si>
  <si>
    <t>02</t>
    <phoneticPr fontId="17" type="noConversion"/>
  </si>
  <si>
    <t>花蓮</t>
    <phoneticPr fontId="17" type="noConversion"/>
  </si>
  <si>
    <t>南投</t>
    <phoneticPr fontId="17" type="noConversion"/>
  </si>
  <si>
    <t>049</t>
    <phoneticPr fontId="17" type="noConversion"/>
  </si>
  <si>
    <t>台南</t>
    <phoneticPr fontId="17" type="noConversion"/>
  </si>
  <si>
    <t>06</t>
    <phoneticPr fontId="17" type="noConversion"/>
  </si>
  <si>
    <t>高雄</t>
    <phoneticPr fontId="17" type="noConversion"/>
  </si>
  <si>
    <t>07</t>
    <phoneticPr fontId="17" type="noConversion"/>
  </si>
  <si>
    <t>台中</t>
    <phoneticPr fontId="17" type="noConversion"/>
  </si>
  <si>
    <t>的區碼</t>
    <phoneticPr fontId="17" type="noConversion"/>
  </si>
  <si>
    <t>高雄</t>
    <phoneticPr fontId="17" type="noConversion"/>
  </si>
  <si>
    <t>=IFNA(VLOOKUP(D3,$A$3:$B$8,2),"無此資料")</t>
  </si>
  <si>
    <t>=IFNA(VLOOKUP(D4,$A$3:$B$8,2),"無此資料")</t>
  </si>
  <si>
    <t>SHEET函數</t>
    <phoneticPr fontId="3" type="noConversion"/>
  </si>
  <si>
    <t>未指定引數時,會傳回輸入了SHEET函數的工作表號碼,在此為第8個工作表故傳回8</t>
    <phoneticPr fontId="3" type="noConversion"/>
  </si>
  <si>
    <t>=SHEET()</t>
    <phoneticPr fontId="3" type="noConversion"/>
  </si>
  <si>
    <t>=SHEET("INFO")</t>
    <phoneticPr fontId="3" type="noConversion"/>
  </si>
  <si>
    <t>名稱為INFO的工作表號碼為2</t>
    <phoneticPr fontId="3" type="noConversion"/>
  </si>
  <si>
    <t>SHEETS函數</t>
    <phoneticPr fontId="3" type="noConversion"/>
  </si>
  <si>
    <t>=SHEETS()</t>
    <phoneticPr fontId="3" type="noConversion"/>
  </si>
  <si>
    <t>未指定引數時,會傳回活頁簿裡的工作表總數目,在此共有8張工作表故傳回8</t>
    <phoneticPr fontId="3" type="noConversion"/>
  </si>
  <si>
    <t>ISNUMBER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</si>
</sst>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76" formatCode="0;_"/>
    <numFmt numFmtId="177" formatCode="[&lt;60]&quot;不及格&quot;;&quot;及格&quot;"/>
  </numFmts>
  <fonts count="21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2"/>
      <name val="Times New Roman"/>
      <family val="1"/>
    </font>
    <font>
      <sz val="12"/>
      <color indexed="10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43"/>
      <name val="新細明體"/>
      <family val="1"/>
      <charset val="136"/>
    </font>
    <font>
      <sz val="12"/>
      <color indexed="43"/>
      <name val="Times New Roman"/>
      <family val="1"/>
    </font>
    <font>
      <sz val="12"/>
      <color indexed="18"/>
      <name val="新細明體"/>
      <family val="1"/>
      <charset val="136"/>
    </font>
    <font>
      <sz val="12"/>
      <color indexed="56"/>
      <name val="新細明體"/>
      <family val="1"/>
      <charset val="136"/>
    </font>
    <font>
      <sz val="12"/>
      <name val="新細明體"/>
      <family val="1"/>
      <charset val="136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Wingdings"/>
      <charset val="2"/>
    </font>
    <font>
      <sz val="11"/>
      <color rgb="FF444444"/>
      <name val="細明體"/>
      <family val="3"/>
      <charset val="136"/>
    </font>
    <font>
      <sz val="9"/>
      <name val="新細明體"/>
      <family val="2"/>
      <charset val="136"/>
      <scheme val="minor"/>
    </font>
    <font>
      <sz val="11"/>
      <color rgb="FF444444"/>
      <name val="細明體"/>
      <family val="3"/>
      <charset val="136"/>
    </font>
    <font>
      <sz val="11"/>
      <color rgb="FF444444"/>
      <name val="Segoe UI"/>
      <family val="2"/>
    </font>
    <font>
      <sz val="12"/>
      <color rgb="FFFF0000"/>
      <name val="新細明體"/>
      <family val="1"/>
      <charset val="136"/>
    </font>
  </fonts>
  <fills count="15">
    <fill>
      <patternFill patternType="none"/>
    </fill>
    <fill>
      <patternFill patternType="gray125"/>
    </fill>
    <fill>
      <patternFill patternType="solid">
        <fgColor indexed="17"/>
        <bgColor indexed="2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43" fontId="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6" fontId="5" fillId="4" borderId="1" xfId="1" applyNumberFormat="1" applyFont="1" applyFill="1" applyBorder="1" applyAlignment="1">
      <alignment horizontal="center"/>
    </xf>
    <xf numFmtId="176" fontId="5" fillId="0" borderId="1" xfId="1" applyNumberFormat="1" applyFont="1" applyFill="1" applyBorder="1" applyAlignment="1">
      <alignment horizontal="center"/>
    </xf>
    <xf numFmtId="176" fontId="5" fillId="5" borderId="1" xfId="1" applyNumberFormat="1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" fillId="0" borderId="0" xfId="2"/>
    <xf numFmtId="58" fontId="7" fillId="6" borderId="0" xfId="2" applyNumberFormat="1" applyFont="1" applyFill="1"/>
    <xf numFmtId="0" fontId="8" fillId="7" borderId="0" xfId="2" applyFont="1" applyFill="1"/>
    <xf numFmtId="0" fontId="9" fillId="7" borderId="0" xfId="2" applyFont="1" applyFill="1"/>
    <xf numFmtId="0" fontId="10" fillId="4" borderId="0" xfId="2" applyFont="1" applyFill="1"/>
    <xf numFmtId="0" fontId="11" fillId="8" borderId="0" xfId="2" applyFont="1" applyFill="1"/>
    <xf numFmtId="0" fontId="2" fillId="0" borderId="0" xfId="2" applyFont="1"/>
    <xf numFmtId="0" fontId="12" fillId="0" borderId="0" xfId="2" applyFont="1"/>
    <xf numFmtId="0" fontId="12" fillId="5" borderId="3" xfId="2" applyFont="1" applyFill="1" applyBorder="1" applyAlignment="1">
      <alignment horizontal="justify" vertical="top" wrapText="1"/>
    </xf>
    <xf numFmtId="0" fontId="13" fillId="4" borderId="4" xfId="2" applyFont="1" applyFill="1" applyBorder="1" applyAlignment="1">
      <alignment horizontal="justify" vertical="top" wrapText="1"/>
    </xf>
    <xf numFmtId="0" fontId="14" fillId="0" borderId="0" xfId="2" applyFont="1"/>
    <xf numFmtId="0" fontId="13" fillId="4" borderId="5" xfId="2" applyFont="1" applyFill="1" applyBorder="1" applyAlignment="1">
      <alignment horizontal="justify" vertical="top" wrapText="1"/>
    </xf>
    <xf numFmtId="0" fontId="12" fillId="0" borderId="1" xfId="2" applyFont="1" applyBorder="1" applyAlignment="1">
      <alignment horizontal="center"/>
    </xf>
    <xf numFmtId="0" fontId="14" fillId="0" borderId="1" xfId="2" applyFont="1" applyBorder="1" applyAlignment="1">
      <alignment horizontal="center"/>
    </xf>
    <xf numFmtId="0" fontId="14" fillId="9" borderId="1" xfId="2" applyFont="1" applyFill="1" applyBorder="1" applyAlignment="1">
      <alignment horizontal="center"/>
    </xf>
    <xf numFmtId="0" fontId="0" fillId="9" borderId="1" xfId="2" quotePrefix="1" applyFont="1" applyFill="1" applyBorder="1" applyAlignment="1">
      <alignment horizontal="center"/>
    </xf>
    <xf numFmtId="0" fontId="14" fillId="5" borderId="6" xfId="2" applyFont="1" applyFill="1" applyBorder="1" applyAlignment="1">
      <alignment horizontal="center"/>
    </xf>
    <xf numFmtId="0" fontId="14" fillId="0" borderId="0" xfId="2" applyFont="1" applyAlignment="1">
      <alignment horizontal="right"/>
    </xf>
    <xf numFmtId="0" fontId="0" fillId="3" borderId="1" xfId="0" applyFill="1" applyBorder="1">
      <alignment vertical="center"/>
    </xf>
    <xf numFmtId="0" fontId="0" fillId="9" borderId="1" xfId="0" applyFill="1" applyBorder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9" borderId="1" xfId="0" applyFill="1" applyBorder="1" applyAlignment="1">
      <alignment horizontal="center" vertical="center"/>
    </xf>
    <xf numFmtId="0" fontId="0" fillId="0" borderId="0" xfId="0" quotePrefix="1">
      <alignment vertical="center"/>
    </xf>
    <xf numFmtId="0" fontId="15" fillId="0" borderId="0" xfId="0" applyFont="1">
      <alignment vertical="center"/>
    </xf>
    <xf numFmtId="177" fontId="0" fillId="0" borderId="7" xfId="0" applyNumberFormat="1" applyBorder="1">
      <alignment vertical="center"/>
    </xf>
    <xf numFmtId="177" fontId="0" fillId="0" borderId="8" xfId="0" applyNumberFormat="1" applyBorder="1">
      <alignment vertical="center"/>
    </xf>
    <xf numFmtId="177" fontId="0" fillId="0" borderId="9" xfId="0" applyNumberFormat="1" applyBorder="1">
      <alignment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2" quotePrefix="1" applyFont="1"/>
    <xf numFmtId="0" fontId="13" fillId="5" borderId="4" xfId="2" applyFont="1" applyFill="1" applyBorder="1" applyAlignment="1">
      <alignment horizontal="justify" vertical="top" wrapText="1"/>
    </xf>
    <xf numFmtId="0" fontId="13" fillId="5" borderId="4" xfId="2" applyFont="1" applyFill="1" applyBorder="1" applyAlignment="1">
      <alignment horizontal="justify" vertical="top"/>
    </xf>
    <xf numFmtId="0" fontId="13" fillId="5" borderId="5" xfId="2" applyFont="1" applyFill="1" applyBorder="1" applyAlignment="1">
      <alignment horizontal="justify" vertical="top" wrapText="1"/>
    </xf>
    <xf numFmtId="0" fontId="7" fillId="10" borderId="1" xfId="0" applyFont="1" applyFill="1" applyBorder="1" applyAlignment="1">
      <alignment horizontal="center" vertical="center"/>
    </xf>
    <xf numFmtId="0" fontId="0" fillId="11" borderId="1" xfId="0" applyNumberForma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12" fillId="3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176" fontId="12" fillId="0" borderId="0" xfId="0" applyNumberFormat="1" applyFont="1">
      <alignment vertical="center"/>
    </xf>
    <xf numFmtId="43" fontId="12" fillId="0" borderId="0" xfId="3" applyFont="1">
      <alignment vertical="center"/>
    </xf>
    <xf numFmtId="0" fontId="1" fillId="0" borderId="0" xfId="4">
      <alignment vertical="center"/>
    </xf>
    <xf numFmtId="0" fontId="16" fillId="0" borderId="1" xfId="4" applyFont="1" applyBorder="1" applyAlignment="1">
      <alignment vertical="top" wrapText="1" indent="1"/>
    </xf>
    <xf numFmtId="0" fontId="18" fillId="0" borderId="1" xfId="4" applyFont="1" applyBorder="1" applyAlignment="1">
      <alignment vertical="top" wrapText="1" indent="1"/>
    </xf>
    <xf numFmtId="49" fontId="19" fillId="12" borderId="1" xfId="4" applyNumberFormat="1" applyFont="1" applyFill="1" applyBorder="1" applyAlignment="1">
      <alignment vertical="top" wrapText="1" indent="1"/>
    </xf>
    <xf numFmtId="49" fontId="19" fillId="0" borderId="1" xfId="4" applyNumberFormat="1" applyFont="1" applyBorder="1" applyAlignment="1">
      <alignment vertical="top" wrapText="1" indent="1"/>
    </xf>
    <xf numFmtId="0" fontId="18" fillId="12" borderId="1" xfId="4" applyFont="1" applyFill="1" applyBorder="1" applyAlignment="1">
      <alignment vertical="top" wrapText="1" indent="1"/>
    </xf>
    <xf numFmtId="0" fontId="1" fillId="0" borderId="0" xfId="4" quotePrefix="1">
      <alignment vertical="center"/>
    </xf>
    <xf numFmtId="0" fontId="19" fillId="0" borderId="0" xfId="4" applyFont="1" applyAlignment="1">
      <alignment vertical="top" wrapText="1" indent="1"/>
    </xf>
    <xf numFmtId="0" fontId="0" fillId="13" borderId="0" xfId="0" applyFill="1">
      <alignment vertical="center"/>
    </xf>
    <xf numFmtId="0" fontId="1" fillId="0" borderId="0" xfId="4" applyBorder="1">
      <alignment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13" fillId="0" borderId="0" xfId="0" applyFont="1">
      <alignment vertical="center"/>
    </xf>
    <xf numFmtId="0" fontId="20" fillId="0" borderId="0" xfId="0" applyFont="1">
      <alignment vertical="center"/>
    </xf>
  </cellXfs>
  <cellStyles count="5">
    <cellStyle name="一般" xfId="0" builtinId="0"/>
    <cellStyle name="一般 2" xfId="4"/>
    <cellStyle name="一般_學生成績" xfId="1"/>
    <cellStyle name="一般_邏輯與資訊函數" xfId="2"/>
    <cellStyle name="千分位" xfId="3" builtinId="3"/>
  </cellStyles>
  <dxfs count="4">
    <dxf>
      <font>
        <condense val="0"/>
        <extend val="0"/>
        <color indexed="10"/>
      </font>
      <fill>
        <patternFill>
          <bgColor indexed="43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228600</xdr:colOff>
      <xdr:row>1</xdr:row>
      <xdr:rowOff>15240</xdr:rowOff>
    </xdr:from>
    <xdr:to>
      <xdr:col>14</xdr:col>
      <xdr:colOff>0</xdr:colOff>
      <xdr:row>1</xdr:row>
      <xdr:rowOff>190500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3560" y="220980"/>
          <a:ext cx="1600200" cy="1752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10</xdr:col>
      <xdr:colOff>259080</xdr:colOff>
      <xdr:row>3</xdr:row>
      <xdr:rowOff>0</xdr:rowOff>
    </xdr:from>
    <xdr:to>
      <xdr:col>15</xdr:col>
      <xdr:colOff>160020</xdr:colOff>
      <xdr:row>12</xdr:row>
      <xdr:rowOff>167640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4440" y="624840"/>
          <a:ext cx="2948940" cy="20269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showGridLines="0" tabSelected="1" workbookViewId="0">
      <selection activeCell="E9" sqref="E9"/>
    </sheetView>
  </sheetViews>
  <sheetFormatPr defaultColWidth="9" defaultRowHeight="16.5"/>
  <cols>
    <col min="1" max="1" width="17.625" style="20" bestFit="1" customWidth="1"/>
    <col min="2" max="2" width="14" style="20" customWidth="1"/>
    <col min="3" max="3" width="28.25" style="20" customWidth="1"/>
    <col min="4" max="4" width="9" style="20" customWidth="1"/>
    <col min="5" max="5" width="10.5" style="20" customWidth="1"/>
    <col min="6" max="16384" width="9" style="20"/>
  </cols>
  <sheetData>
    <row r="1" spans="1:6" s="17" customFormat="1" ht="17.25" thickBot="1">
      <c r="A1" s="16"/>
      <c r="B1" s="11"/>
      <c r="D1" s="17" t="s">
        <v>46</v>
      </c>
      <c r="E1" s="22"/>
      <c r="F1" s="41" t="s">
        <v>59</v>
      </c>
    </row>
    <row r="2" spans="1:6" s="17" customFormat="1" ht="17.25" thickTop="1">
      <c r="A2" s="18" t="s">
        <v>28</v>
      </c>
      <c r="B2" s="18" t="s">
        <v>44</v>
      </c>
      <c r="D2" s="17" t="s">
        <v>47</v>
      </c>
      <c r="E2" s="22"/>
      <c r="F2" s="41" t="s">
        <v>60</v>
      </c>
    </row>
    <row r="3" spans="1:6">
      <c r="A3" s="19" t="s">
        <v>45</v>
      </c>
      <c r="B3" s="42"/>
      <c r="D3" s="17" t="s">
        <v>48</v>
      </c>
      <c r="E3" s="23"/>
      <c r="F3" s="41" t="s">
        <v>61</v>
      </c>
    </row>
    <row r="4" spans="1:6">
      <c r="A4" s="19" t="s">
        <v>29</v>
      </c>
      <c r="B4" s="42"/>
      <c r="E4" s="24">
        <v>34</v>
      </c>
    </row>
    <row r="5" spans="1:6">
      <c r="A5" s="19" t="s">
        <v>30</v>
      </c>
      <c r="B5" s="42"/>
      <c r="E5" s="25">
        <v>54</v>
      </c>
      <c r="F5" s="20">
        <f>COUNTIF(E4:E8,"&gt;"&amp;E9)</f>
        <v>2</v>
      </c>
    </row>
    <row r="6" spans="1:6">
      <c r="A6" s="19" t="s">
        <v>31</v>
      </c>
      <c r="B6" s="42"/>
      <c r="E6" s="24">
        <v>23</v>
      </c>
    </row>
    <row r="7" spans="1:6" ht="19.899999999999999" customHeight="1">
      <c r="A7" s="19" t="s">
        <v>32</v>
      </c>
      <c r="B7" s="43"/>
      <c r="E7" s="24">
        <v>67</v>
      </c>
    </row>
    <row r="8" spans="1:6">
      <c r="A8" s="19" t="s">
        <v>33</v>
      </c>
      <c r="B8" s="42"/>
      <c r="E8" s="24">
        <v>14</v>
      </c>
    </row>
    <row r="9" spans="1:6">
      <c r="A9" s="19" t="s">
        <v>34</v>
      </c>
      <c r="B9" s="42"/>
      <c r="D9" s="27" t="s">
        <v>49</v>
      </c>
      <c r="E9" s="26">
        <f>AVERAGE(E4:E8)</f>
        <v>38.4</v>
      </c>
    </row>
    <row r="10" spans="1:6">
      <c r="A10" s="19" t="s">
        <v>35</v>
      </c>
      <c r="B10" s="42"/>
    </row>
    <row r="11" spans="1:6">
      <c r="A11" s="19" t="s">
        <v>36</v>
      </c>
      <c r="B11" s="42"/>
    </row>
    <row r="12" spans="1:6">
      <c r="A12" s="19" t="s">
        <v>37</v>
      </c>
      <c r="B12" s="42"/>
    </row>
    <row r="13" spans="1:6">
      <c r="A13" s="19" t="s">
        <v>38</v>
      </c>
      <c r="B13" s="42"/>
    </row>
    <row r="14" spans="1:6" ht="17.25" thickBot="1">
      <c r="A14" s="21" t="s">
        <v>39</v>
      </c>
      <c r="B14" s="44"/>
    </row>
    <row r="15" spans="1:6" ht="17.25" thickTop="1"/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1"/>
  <sheetViews>
    <sheetView showGridLines="0" workbookViewId="0">
      <selection activeCell="B2" sqref="B2:B11"/>
    </sheetView>
  </sheetViews>
  <sheetFormatPr defaultRowHeight="16.5"/>
  <cols>
    <col min="1" max="1" width="12.5" bestFit="1" customWidth="1"/>
    <col min="2" max="2" width="45.75" bestFit="1" customWidth="1"/>
  </cols>
  <sheetData>
    <row r="1" spans="1:2">
      <c r="A1" s="30" t="s">
        <v>50</v>
      </c>
      <c r="B1" s="31" t="s">
        <v>51</v>
      </c>
    </row>
    <row r="2" spans="1:2">
      <c r="A2" s="29" t="s">
        <v>0</v>
      </c>
      <c r="B2" s="28"/>
    </row>
    <row r="3" spans="1:2">
      <c r="A3" s="29" t="s">
        <v>1</v>
      </c>
      <c r="B3" s="28"/>
    </row>
    <row r="4" spans="1:2">
      <c r="A4" s="29" t="s">
        <v>2</v>
      </c>
      <c r="B4" s="28"/>
    </row>
    <row r="5" spans="1:2">
      <c r="A5" s="29" t="s">
        <v>3</v>
      </c>
      <c r="B5" s="28"/>
    </row>
    <row r="6" spans="1:2">
      <c r="A6" s="29" t="s">
        <v>4</v>
      </c>
      <c r="B6" s="28"/>
    </row>
    <row r="7" spans="1:2">
      <c r="A7" s="29" t="s">
        <v>5</v>
      </c>
      <c r="B7" s="28"/>
    </row>
    <row r="8" spans="1:2">
      <c r="A8" s="29" t="s">
        <v>6</v>
      </c>
      <c r="B8" s="28"/>
    </row>
    <row r="9" spans="1:2">
      <c r="A9" s="29" t="s">
        <v>7</v>
      </c>
      <c r="B9" s="28"/>
    </row>
    <row r="10" spans="1:2">
      <c r="A10" s="29" t="s">
        <v>8</v>
      </c>
      <c r="B10" s="28"/>
    </row>
    <row r="11" spans="1:2">
      <c r="A11" s="29" t="s">
        <v>9</v>
      </c>
      <c r="B11" s="28"/>
    </row>
  </sheetData>
  <phoneticPr fontId="3" type="noConversion"/>
  <pageMargins left="0.75" right="0.75" top="1" bottom="1" header="0.5" footer="0.5"/>
  <pageSetup paperSize="269" orientation="landscape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9" sqref="E9"/>
    </sheetView>
  </sheetViews>
  <sheetFormatPr defaultColWidth="9" defaultRowHeight="16.5"/>
  <cols>
    <col min="1" max="1" width="9" style="10" customWidth="1"/>
    <col min="2" max="2" width="12.875" style="10" bestFit="1" customWidth="1"/>
    <col min="3" max="16384" width="9" style="10"/>
  </cols>
  <sheetData>
    <row r="1" spans="1:3">
      <c r="A1" s="12" t="s">
        <v>40</v>
      </c>
      <c r="B1" s="12" t="s">
        <v>41</v>
      </c>
      <c r="C1" s="13" t="s">
        <v>42</v>
      </c>
    </row>
    <row r="2" spans="1:3">
      <c r="A2" s="14"/>
      <c r="B2" s="14"/>
      <c r="C2" s="15"/>
    </row>
    <row r="3" spans="1:3">
      <c r="A3" s="14"/>
      <c r="B3" s="14"/>
      <c r="C3" s="15"/>
    </row>
    <row r="4" spans="1:3">
      <c r="A4" s="14"/>
      <c r="B4" s="14"/>
      <c r="C4" s="15"/>
    </row>
    <row r="5" spans="1:3">
      <c r="A5" s="14"/>
      <c r="B5" s="14"/>
      <c r="C5" s="15"/>
    </row>
    <row r="6" spans="1:3">
      <c r="A6" s="14"/>
      <c r="B6" s="14"/>
      <c r="C6" s="15"/>
    </row>
    <row r="7" spans="1:3">
      <c r="B7" s="12" t="s">
        <v>43</v>
      </c>
      <c r="C7" s="12">
        <f>SUM(C2:C6)</f>
        <v>0</v>
      </c>
    </row>
  </sheetData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1"/>
  <sheetViews>
    <sheetView showGridLines="0" workbookViewId="0">
      <selection activeCell="E15" sqref="E15"/>
    </sheetView>
  </sheetViews>
  <sheetFormatPr defaultColWidth="9.375" defaultRowHeight="16.5"/>
  <cols>
    <col min="1" max="16384" width="9.375" style="48"/>
  </cols>
  <sheetData>
    <row r="1" spans="1:9">
      <c r="A1" s="47" t="s">
        <v>73</v>
      </c>
      <c r="B1" s="47" t="s">
        <v>74</v>
      </c>
      <c r="C1" s="47" t="s">
        <v>75</v>
      </c>
      <c r="D1" s="47" t="s">
        <v>76</v>
      </c>
      <c r="E1" s="47" t="s">
        <v>26</v>
      </c>
      <c r="F1" s="47" t="s">
        <v>21</v>
      </c>
      <c r="G1" s="47" t="s">
        <v>23</v>
      </c>
      <c r="H1" s="47" t="s">
        <v>22</v>
      </c>
      <c r="I1" s="47" t="s">
        <v>24</v>
      </c>
    </row>
    <row r="2" spans="1:9">
      <c r="A2" s="49" t="s">
        <v>14</v>
      </c>
      <c r="B2" s="5">
        <f ca="1">40+RAND()*60</f>
        <v>40.805102655725555</v>
      </c>
      <c r="C2" s="5">
        <f t="shared" ref="C2:D8" ca="1" si="0">40+RAND()*60</f>
        <v>64.929959027743607</v>
      </c>
      <c r="D2" s="5">
        <f t="shared" ca="1" si="0"/>
        <v>80.233617954172217</v>
      </c>
      <c r="E2" s="5">
        <f t="shared" ref="E2:E8" ca="1" si="1">AVERAGE(B2:D2)</f>
        <v>61.989559879213793</v>
      </c>
      <c r="F2" s="6"/>
      <c r="G2" s="50"/>
      <c r="H2" s="50"/>
      <c r="I2" s="50"/>
    </row>
    <row r="3" spans="1:9">
      <c r="A3" s="49" t="s">
        <v>15</v>
      </c>
      <c r="B3" s="5">
        <f t="shared" ref="B3:B8" ca="1" si="2">40+RAND()*60</f>
        <v>72.704151146676878</v>
      </c>
      <c r="C3" s="5">
        <f t="shared" ca="1" si="0"/>
        <v>86.190574289264475</v>
      </c>
      <c r="D3" s="5">
        <f t="shared" ca="1" si="0"/>
        <v>42.048971632327437</v>
      </c>
      <c r="E3" s="5">
        <f t="shared" ca="1" si="1"/>
        <v>66.981232356089592</v>
      </c>
      <c r="F3" s="6"/>
      <c r="G3" s="50"/>
      <c r="H3" s="50"/>
      <c r="I3" s="50"/>
    </row>
    <row r="4" spans="1:9">
      <c r="A4" s="49" t="s">
        <v>16</v>
      </c>
      <c r="B4" s="5">
        <f t="shared" ca="1" si="2"/>
        <v>41.966366780342724</v>
      </c>
      <c r="C4" s="5">
        <f t="shared" ca="1" si="0"/>
        <v>62.085966495289107</v>
      </c>
      <c r="D4" s="5">
        <f t="shared" ca="1" si="0"/>
        <v>42.357666841347246</v>
      </c>
      <c r="E4" s="5">
        <f t="shared" ca="1" si="1"/>
        <v>48.803333372326364</v>
      </c>
      <c r="F4" s="6"/>
      <c r="G4" s="50"/>
      <c r="H4" s="50"/>
      <c r="I4" s="50"/>
    </row>
    <row r="5" spans="1:9">
      <c r="A5" s="49" t="s">
        <v>17</v>
      </c>
      <c r="B5" s="5">
        <f t="shared" ca="1" si="2"/>
        <v>77.885116508092892</v>
      </c>
      <c r="C5" s="5">
        <f t="shared" ca="1" si="0"/>
        <v>92.035045332269533</v>
      </c>
      <c r="D5" s="5">
        <f t="shared" ca="1" si="0"/>
        <v>99.363807648083778</v>
      </c>
      <c r="E5" s="5">
        <f t="shared" ca="1" si="1"/>
        <v>89.761323162815401</v>
      </c>
      <c r="F5" s="6"/>
      <c r="G5" s="50"/>
      <c r="H5" s="50"/>
      <c r="I5" s="50"/>
    </row>
    <row r="6" spans="1:9">
      <c r="A6" s="49" t="s">
        <v>77</v>
      </c>
      <c r="B6" s="5">
        <f t="shared" ca="1" si="2"/>
        <v>75.953424251526855</v>
      </c>
      <c r="C6" s="5">
        <f t="shared" ca="1" si="0"/>
        <v>91.964248560717522</v>
      </c>
      <c r="D6" s="5">
        <f t="shared" ca="1" si="0"/>
        <v>48.480350220799458</v>
      </c>
      <c r="E6" s="5">
        <f t="shared" ca="1" si="1"/>
        <v>72.132674344347947</v>
      </c>
      <c r="F6" s="6"/>
      <c r="G6" s="50"/>
      <c r="H6" s="50"/>
      <c r="I6" s="50"/>
    </row>
    <row r="7" spans="1:9">
      <c r="A7" s="51" t="s">
        <v>78</v>
      </c>
      <c r="B7" s="5">
        <f t="shared" ca="1" si="2"/>
        <v>41.179823093142538</v>
      </c>
      <c r="C7" s="5">
        <f t="shared" ca="1" si="0"/>
        <v>62.898253991364825</v>
      </c>
      <c r="D7" s="5">
        <f t="shared" ca="1" si="0"/>
        <v>89.092324300591315</v>
      </c>
      <c r="E7" s="5">
        <f t="shared" ca="1" si="1"/>
        <v>64.390133795032895</v>
      </c>
      <c r="F7" s="6"/>
      <c r="G7" s="50"/>
      <c r="H7" s="50"/>
      <c r="I7" s="50"/>
    </row>
    <row r="8" spans="1:9">
      <c r="A8" s="51" t="s">
        <v>79</v>
      </c>
      <c r="B8" s="5">
        <f t="shared" ca="1" si="2"/>
        <v>70.566470751157368</v>
      </c>
      <c r="C8" s="5">
        <f t="shared" ca="1" si="0"/>
        <v>48.739498721393602</v>
      </c>
      <c r="D8" s="5">
        <f t="shared" ca="1" si="0"/>
        <v>67.189668234817319</v>
      </c>
      <c r="E8" s="5">
        <f t="shared" ca="1" si="1"/>
        <v>62.165212569122765</v>
      </c>
      <c r="F8" s="6"/>
      <c r="G8" s="50"/>
      <c r="H8" s="50"/>
      <c r="I8" s="50"/>
    </row>
    <row r="9" spans="1:9">
      <c r="E9" s="52"/>
    </row>
    <row r="11" spans="1:9">
      <c r="C11" s="53"/>
    </row>
  </sheetData>
  <phoneticPr fontId="3" type="noConversion"/>
  <conditionalFormatting sqref="B2:F8">
    <cfRule type="cellIs" dxfId="3" priority="1" stopIfTrue="1" operator="lessThan">
      <formula>60</formula>
    </cfRule>
    <cfRule type="cellIs" dxfId="2" priority="2" stopIfTrue="1" operator="greaterThanOrEqual">
      <formula>80</formula>
    </cfRule>
  </conditionalFormatting>
  <pageMargins left="0.75" right="0.75" top="1" bottom="1" header="0.5" footer="0.5"/>
  <pageSetup paperSize="269" orientation="landscape" r:id="rId1"/>
  <headerFooter alignWithMargins="0"/>
  <cellWatches>
    <cellWatch r="C10"/>
    <cellWatch r="C11"/>
  </cellWatch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F13"/>
  <sheetViews>
    <sheetView showGridLines="0" workbookViewId="0">
      <selection activeCell="B10" sqref="B10"/>
    </sheetView>
  </sheetViews>
  <sheetFormatPr defaultRowHeight="16.5"/>
  <cols>
    <col min="1" max="1" width="2.375" customWidth="1"/>
    <col min="2" max="2" width="12.25" bestFit="1" customWidth="1"/>
    <col min="3" max="3" width="12.25" customWidth="1"/>
    <col min="4" max="4" width="2.625" customWidth="1"/>
    <col min="5" max="5" width="11" bestFit="1" customWidth="1"/>
  </cols>
  <sheetData>
    <row r="1" spans="2:6">
      <c r="B1" s="30" t="s">
        <v>54</v>
      </c>
      <c r="C1" s="31" t="s">
        <v>53</v>
      </c>
    </row>
    <row r="2" spans="2:6">
      <c r="B2" s="29" t="s">
        <v>63</v>
      </c>
      <c r="C2" s="28"/>
      <c r="D2" s="32"/>
      <c r="E2" s="34" t="s">
        <v>56</v>
      </c>
    </row>
    <row r="3" spans="2:6">
      <c r="B3" s="29" t="s">
        <v>64</v>
      </c>
      <c r="C3" s="28"/>
      <c r="D3" s="32"/>
    </row>
    <row r="4" spans="2:6" ht="16.5" customHeight="1">
      <c r="B4" s="29" t="s">
        <v>65</v>
      </c>
      <c r="C4" s="28"/>
      <c r="D4" s="32"/>
      <c r="E4" s="45" t="s">
        <v>72</v>
      </c>
    </row>
    <row r="5" spans="2:6">
      <c r="B5" s="29" t="s">
        <v>66</v>
      </c>
      <c r="C5" s="28"/>
      <c r="D5" s="32"/>
      <c r="E5" s="46"/>
      <c r="F5" s="34" t="s">
        <v>55</v>
      </c>
    </row>
    <row r="6" spans="2:6">
      <c r="B6" s="29" t="s">
        <v>80</v>
      </c>
      <c r="C6" s="28"/>
      <c r="D6" s="32"/>
    </row>
    <row r="7" spans="2:6">
      <c r="B7" s="29" t="s">
        <v>67</v>
      </c>
      <c r="C7" s="28"/>
      <c r="D7" s="32"/>
      <c r="E7" s="33"/>
      <c r="F7" s="34" t="s">
        <v>52</v>
      </c>
    </row>
    <row r="8" spans="2:6">
      <c r="B8" s="29" t="s">
        <v>68</v>
      </c>
      <c r="C8" s="28"/>
      <c r="D8" s="32"/>
    </row>
    <row r="9" spans="2:6">
      <c r="B9" s="29" t="s">
        <v>69</v>
      </c>
      <c r="C9" s="28"/>
      <c r="D9" s="32"/>
    </row>
    <row r="10" spans="2:6">
      <c r="B10" s="29" t="s">
        <v>107</v>
      </c>
      <c r="C10" s="28"/>
      <c r="D10" s="32"/>
    </row>
    <row r="11" spans="2:6">
      <c r="B11" s="29" t="s">
        <v>70</v>
      </c>
      <c r="C11" s="28"/>
      <c r="D11" s="32"/>
    </row>
    <row r="12" spans="2:6">
      <c r="B12" s="29" t="s">
        <v>71</v>
      </c>
      <c r="C12" s="28"/>
      <c r="D12" s="32"/>
    </row>
    <row r="13" spans="2:6">
      <c r="B13" s="29" t="s">
        <v>62</v>
      </c>
      <c r="C13" s="28"/>
    </row>
  </sheetData>
  <phoneticPr fontId="3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showGridLines="0" workbookViewId="0">
      <selection activeCell="H12" sqref="H12"/>
    </sheetView>
  </sheetViews>
  <sheetFormatPr defaultRowHeight="16.5"/>
  <cols>
    <col min="1" max="1" width="7.5" bestFit="1" customWidth="1"/>
    <col min="2" max="5" width="6" customWidth="1"/>
    <col min="9" max="9" width="2.75" customWidth="1"/>
  </cols>
  <sheetData>
    <row r="1" spans="1:12">
      <c r="A1" s="2" t="s">
        <v>10</v>
      </c>
      <c r="B1" s="2" t="s">
        <v>11</v>
      </c>
      <c r="C1" s="2" t="s">
        <v>12</v>
      </c>
      <c r="D1" s="2" t="s">
        <v>13</v>
      </c>
      <c r="E1" s="2" t="s">
        <v>26</v>
      </c>
      <c r="F1" s="8" t="s">
        <v>25</v>
      </c>
      <c r="G1" s="8" t="s">
        <v>27</v>
      </c>
    </row>
    <row r="2" spans="1:12">
      <c r="A2" s="3" t="s">
        <v>14</v>
      </c>
      <c r="B2" s="5">
        <f ca="1">40+RAND()*60</f>
        <v>74.411577981058031</v>
      </c>
      <c r="C2" s="5">
        <f t="shared" ref="C2:D8" ca="1" si="0">40+RAND()*60</f>
        <v>66.441376441501319</v>
      </c>
      <c r="D2" s="5">
        <f t="shared" ca="1" si="0"/>
        <v>50.051125956909857</v>
      </c>
      <c r="E2" s="7">
        <f t="shared" ref="E2:E8" ca="1" si="1">AVERAGE(B2:D2)</f>
        <v>63.634693459823069</v>
      </c>
      <c r="F2" s="1"/>
      <c r="G2" s="9"/>
      <c r="J2" s="39">
        <v>70</v>
      </c>
      <c r="K2" s="40"/>
      <c r="L2" s="35" t="s">
        <v>57</v>
      </c>
    </row>
    <row r="3" spans="1:12" ht="17.25" thickBot="1">
      <c r="A3" s="3" t="s">
        <v>15</v>
      </c>
      <c r="B3" s="5">
        <f t="shared" ref="B3:B8" ca="1" si="2">40+RAND()*60</f>
        <v>91.372985806938146</v>
      </c>
      <c r="C3" s="5">
        <f t="shared" ca="1" si="0"/>
        <v>57.000255619524872</v>
      </c>
      <c r="D3" s="5">
        <f t="shared" ca="1" si="0"/>
        <v>76.539914130975944</v>
      </c>
      <c r="E3" s="7">
        <f t="shared" ca="1" si="1"/>
        <v>74.971051852479647</v>
      </c>
      <c r="F3" s="1"/>
      <c r="G3" s="9"/>
    </row>
    <row r="4" spans="1:12">
      <c r="A4" s="3" t="s">
        <v>16</v>
      </c>
      <c r="B4" s="5">
        <f t="shared" ca="1" si="2"/>
        <v>86.054886980632617</v>
      </c>
      <c r="C4" s="5">
        <f t="shared" ca="1" si="0"/>
        <v>60.586317710367531</v>
      </c>
      <c r="D4" s="5">
        <f t="shared" ca="1" si="0"/>
        <v>99.858534181079776</v>
      </c>
      <c r="E4" s="7">
        <f t="shared" ca="1" si="1"/>
        <v>82.166579624026653</v>
      </c>
      <c r="F4" s="1"/>
      <c r="G4" s="9"/>
      <c r="J4" s="36">
        <v>70</v>
      </c>
    </row>
    <row r="5" spans="1:12">
      <c r="A5" s="3" t="s">
        <v>17</v>
      </c>
      <c r="B5" s="5">
        <f t="shared" ca="1" si="2"/>
        <v>55.904816944131852</v>
      </c>
      <c r="C5" s="5">
        <f t="shared" ca="1" si="0"/>
        <v>40.332123830140709</v>
      </c>
      <c r="D5" s="5">
        <f t="shared" ca="1" si="0"/>
        <v>83.148210864425508</v>
      </c>
      <c r="E5" s="7">
        <f t="shared" ca="1" si="1"/>
        <v>59.795050546232687</v>
      </c>
      <c r="F5" s="1"/>
      <c r="G5" s="9"/>
      <c r="J5" s="37">
        <v>51</v>
      </c>
      <c r="K5" s="35" t="s">
        <v>58</v>
      </c>
    </row>
    <row r="6" spans="1:12" ht="17.25" thickBot="1">
      <c r="A6" s="3" t="s">
        <v>18</v>
      </c>
      <c r="B6" s="5">
        <f t="shared" ca="1" si="2"/>
        <v>84.621703147604791</v>
      </c>
      <c r="C6" s="5">
        <f t="shared" ca="1" si="0"/>
        <v>57.367123521784976</v>
      </c>
      <c r="D6" s="5">
        <f t="shared" ca="1" si="0"/>
        <v>81.716907452924815</v>
      </c>
      <c r="E6" s="7">
        <f t="shared" ca="1" si="1"/>
        <v>74.568578040771527</v>
      </c>
      <c r="F6" s="1"/>
      <c r="G6" s="9"/>
      <c r="J6" s="38"/>
    </row>
    <row r="7" spans="1:12">
      <c r="A7" s="4" t="s">
        <v>19</v>
      </c>
      <c r="B7" s="5">
        <f t="shared" ca="1" si="2"/>
        <v>91.775657444079968</v>
      </c>
      <c r="C7" s="5">
        <f t="shared" ca="1" si="0"/>
        <v>49.943310188205437</v>
      </c>
      <c r="D7" s="5">
        <f t="shared" ca="1" si="0"/>
        <v>50.227775159439041</v>
      </c>
      <c r="E7" s="7">
        <f t="shared" ca="1" si="1"/>
        <v>63.982247597241475</v>
      </c>
      <c r="F7" s="1"/>
      <c r="G7" s="9"/>
    </row>
    <row r="8" spans="1:12">
      <c r="A8" s="4" t="s">
        <v>20</v>
      </c>
      <c r="B8" s="5">
        <f t="shared" ca="1" si="2"/>
        <v>51.386843643503511</v>
      </c>
      <c r="C8" s="5">
        <f t="shared" ca="1" si="0"/>
        <v>47.092944039109696</v>
      </c>
      <c r="D8" s="5">
        <f t="shared" ca="1" si="0"/>
        <v>75.237323838821453</v>
      </c>
      <c r="E8" s="7">
        <f t="shared" ca="1" si="1"/>
        <v>57.905703840478225</v>
      </c>
      <c r="F8" s="1"/>
      <c r="G8" s="9"/>
    </row>
  </sheetData>
  <phoneticPr fontId="3" type="noConversion"/>
  <conditionalFormatting sqref="B2:E8">
    <cfRule type="cellIs" dxfId="1" priority="1" stopIfTrue="1" operator="greaterThanOrEqual">
      <formula>80</formula>
    </cfRule>
    <cfRule type="cellIs" dxfId="0" priority="2" stopIfTrue="1" operator="lessThan">
      <formula>AVERAGE($E$2:$E$8)</formula>
    </cfRule>
  </conditionalFormatting>
  <pageMargins left="0.75" right="0.75" top="1" bottom="1" header="0.5" footer="0.5"/>
  <pageSetup paperSize="269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"/>
  <sheetViews>
    <sheetView workbookViewId="0">
      <selection activeCell="G6" sqref="G6"/>
    </sheetView>
  </sheetViews>
  <sheetFormatPr defaultRowHeight="16.5"/>
  <cols>
    <col min="1" max="1" width="13" style="54" customWidth="1"/>
    <col min="2" max="2" width="12.875" style="54" customWidth="1"/>
    <col min="3" max="3" width="9" style="54"/>
    <col min="4" max="4" width="6.875" style="54" customWidth="1"/>
    <col min="5" max="5" width="7" style="54" customWidth="1"/>
    <col min="6" max="16384" width="9" style="54"/>
  </cols>
  <sheetData>
    <row r="2" spans="1:7">
      <c r="A2" s="55" t="s">
        <v>81</v>
      </c>
      <c r="B2" s="55" t="s">
        <v>82</v>
      </c>
    </row>
    <row r="3" spans="1:7">
      <c r="A3" s="56" t="s">
        <v>83</v>
      </c>
      <c r="B3" s="57" t="s">
        <v>84</v>
      </c>
      <c r="D3" s="65" t="s">
        <v>94</v>
      </c>
      <c r="E3" s="32" t="s">
        <v>95</v>
      </c>
      <c r="F3" s="64"/>
      <c r="G3" s="60" t="s">
        <v>97</v>
      </c>
    </row>
    <row r="4" spans="1:7">
      <c r="A4" s="56" t="s">
        <v>85</v>
      </c>
      <c r="B4" s="58" t="s">
        <v>86</v>
      </c>
      <c r="D4" s="65" t="s">
        <v>96</v>
      </c>
      <c r="E4" s="32" t="s">
        <v>95</v>
      </c>
      <c r="F4" s="64"/>
      <c r="G4" s="60" t="s">
        <v>98</v>
      </c>
    </row>
    <row r="5" spans="1:7">
      <c r="A5" s="59" t="s">
        <v>87</v>
      </c>
      <c r="B5" s="57" t="s">
        <v>84</v>
      </c>
      <c r="D5" s="63"/>
      <c r="E5" s="63"/>
    </row>
    <row r="6" spans="1:7">
      <c r="A6" s="56" t="s">
        <v>88</v>
      </c>
      <c r="B6" s="58" t="s">
        <v>89</v>
      </c>
    </row>
    <row r="7" spans="1:7">
      <c r="A7" s="59" t="s">
        <v>90</v>
      </c>
      <c r="B7" s="57" t="s">
        <v>91</v>
      </c>
    </row>
    <row r="8" spans="1:7">
      <c r="A8" s="56" t="s">
        <v>92</v>
      </c>
      <c r="B8" s="58" t="s">
        <v>93</v>
      </c>
    </row>
    <row r="10" spans="1:7">
      <c r="B10" s="61"/>
      <c r="C10" s="60"/>
    </row>
    <row r="11" spans="1:7">
      <c r="B11" s="61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9" sqref="D9"/>
    </sheetView>
  </sheetViews>
  <sheetFormatPr defaultRowHeight="16.5"/>
  <cols>
    <col min="1" max="1" width="9.5" bestFit="1" customWidth="1"/>
    <col min="4" max="4" width="9.5" bestFit="1" customWidth="1"/>
  </cols>
  <sheetData>
    <row r="1" spans="1:5">
      <c r="A1" s="66" t="s">
        <v>99</v>
      </c>
    </row>
    <row r="2" spans="1:5">
      <c r="A2" s="62"/>
      <c r="B2" s="34" t="s">
        <v>101</v>
      </c>
    </row>
    <row r="3" spans="1:5">
      <c r="A3" t="s">
        <v>100</v>
      </c>
    </row>
    <row r="5" spans="1:5">
      <c r="A5" s="62"/>
      <c r="B5" s="34" t="s">
        <v>102</v>
      </c>
    </row>
    <row r="6" spans="1:5">
      <c r="A6" t="s">
        <v>103</v>
      </c>
    </row>
    <row r="9" spans="1:5">
      <c r="A9" s="66" t="s">
        <v>104</v>
      </c>
    </row>
    <row r="10" spans="1:5">
      <c r="A10" s="62"/>
      <c r="B10" s="34" t="s">
        <v>105</v>
      </c>
    </row>
    <row r="11" spans="1:5">
      <c r="A11" t="s">
        <v>106</v>
      </c>
    </row>
    <row r="13" spans="1:5" s="67" customFormat="1">
      <c r="A13"/>
      <c r="B13"/>
      <c r="C13"/>
      <c r="D13"/>
      <c r="E13"/>
    </row>
    <row r="14" spans="1:5" s="67" customFormat="1">
      <c r="A14"/>
      <c r="B14"/>
      <c r="C14"/>
      <c r="D14"/>
      <c r="E14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Cell</vt:lpstr>
      <vt:lpstr>INFO</vt:lpstr>
      <vt:lpstr>N</vt:lpstr>
      <vt:lpstr>AndOr</vt:lpstr>
      <vt:lpstr>IS</vt:lpstr>
      <vt:lpstr>IF</vt:lpstr>
      <vt:lpstr>IFNA</vt:lpstr>
      <vt:lpstr>SHEET</vt:lpstr>
    </vt:vector>
  </TitlesOfParts>
  <Company>cgu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</dc:creator>
  <cp:lastModifiedBy>Windows 使用者</cp:lastModifiedBy>
  <dcterms:created xsi:type="dcterms:W3CDTF">2005-07-12T07:13:17Z</dcterms:created>
  <dcterms:modified xsi:type="dcterms:W3CDTF">2013-09-16T05:54:04Z</dcterms:modified>
</cp:coreProperties>
</file>