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5" windowWidth="9495" windowHeight="5220" activeTab="5"/>
  </bookViews>
  <sheets>
    <sheet name="二月" sheetId="5" r:id="rId1"/>
    <sheet name="三月" sheetId="7" r:id="rId2"/>
    <sheet name="四月" sheetId="6" r:id="rId3"/>
    <sheet name="五月" sheetId="8" r:id="rId4"/>
    <sheet name="合併報表" sheetId="10" r:id="rId5"/>
    <sheet name="大綱" sheetId="9" r:id="rId6"/>
  </sheets>
  <calcPr calcId="145621"/>
</workbook>
</file>

<file path=xl/calcChain.xml><?xml version="1.0" encoding="utf-8"?>
<calcChain xmlns="http://schemas.openxmlformats.org/spreadsheetml/2006/main">
  <c r="F4" i="9" l="1"/>
  <c r="F5" i="9"/>
  <c r="F6" i="9"/>
  <c r="B7" i="9"/>
  <c r="C7" i="9"/>
  <c r="D7" i="9"/>
  <c r="E7" i="9"/>
  <c r="F7" i="9"/>
  <c r="F8" i="9"/>
  <c r="F9" i="9"/>
  <c r="F10" i="9"/>
  <c r="B11" i="9"/>
  <c r="C11" i="9"/>
  <c r="D11" i="9"/>
  <c r="E11" i="9"/>
  <c r="F11" i="9"/>
  <c r="B12" i="9"/>
  <c r="C12" i="9"/>
  <c r="D12" i="9"/>
  <c r="E12" i="9"/>
  <c r="F12" i="9"/>
</calcChain>
</file>

<file path=xl/sharedStrings.xml><?xml version="1.0" encoding="utf-8"?>
<sst xmlns="http://schemas.openxmlformats.org/spreadsheetml/2006/main" count="51" uniqueCount="27">
  <si>
    <t>二月</t>
  </si>
  <si>
    <t>三月</t>
  </si>
  <si>
    <t>四月</t>
  </si>
  <si>
    <t>五月</t>
  </si>
  <si>
    <t>博碩電器公司銷售表</t>
  </si>
  <si>
    <t>北區</t>
  </si>
  <si>
    <t>中區</t>
  </si>
  <si>
    <t>南區</t>
  </si>
  <si>
    <t>洗衣機</t>
  </si>
  <si>
    <t>電冰箱</t>
  </si>
  <si>
    <t>電視機</t>
  </si>
  <si>
    <t>二至五月北區洗衣機總和=</t>
  </si>
  <si>
    <t>二至四月全省電視機總和=</t>
  </si>
  <si>
    <t>二至五月全省電視機平均=</t>
  </si>
  <si>
    <t>第二季</t>
  </si>
  <si>
    <t>第三季</t>
  </si>
  <si>
    <t>第四季</t>
  </si>
  <si>
    <t>博碩文化營業統計</t>
    <phoneticPr fontId="11" type="noConversion"/>
  </si>
  <si>
    <t>(單位:萬)</t>
    <phoneticPr fontId="11" type="noConversion"/>
  </si>
  <si>
    <t>第一季</t>
    <phoneticPr fontId="11" type="noConversion"/>
  </si>
  <si>
    <t>總合</t>
    <phoneticPr fontId="11" type="noConversion"/>
  </si>
  <si>
    <t>書籍</t>
    <phoneticPr fontId="11" type="noConversion"/>
  </si>
  <si>
    <t>顧問</t>
    <phoneticPr fontId="11" type="noConversion"/>
  </si>
  <si>
    <t>演講</t>
    <phoneticPr fontId="11" type="noConversion"/>
  </si>
  <si>
    <t>北區小計</t>
    <phoneticPr fontId="11" type="noConversion"/>
  </si>
  <si>
    <t>南區小計</t>
    <phoneticPr fontId="11" type="noConversion"/>
  </si>
  <si>
    <t>總計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</si>
</sst>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215" formatCode="_-* #,##0_-;\-* #,##0_-;_-* &quot;-&quot;??_-;_-@_-"/>
  </numFmts>
  <fonts count="17">
    <font>
      <sz val="12"/>
      <name val="Times New Roman"/>
      <family val="1"/>
    </font>
    <font>
      <sz val="14"/>
      <name val="新細明體"/>
      <family val="1"/>
      <charset val="136"/>
    </font>
    <font>
      <sz val="12"/>
      <color indexed="37"/>
      <name val="Times New Roman"/>
      <family val="1"/>
    </font>
    <font>
      <sz val="9"/>
      <name val="新細明體"/>
      <family val="1"/>
      <charset val="136"/>
    </font>
    <font>
      <sz val="16"/>
      <color indexed="9"/>
      <name val="標楷體"/>
      <family val="4"/>
      <charset val="136"/>
    </font>
    <font>
      <b/>
      <i/>
      <u val="doubleAccounting"/>
      <sz val="12"/>
      <color indexed="32"/>
      <name val="Times New Roman"/>
      <family val="1"/>
    </font>
    <font>
      <sz val="12"/>
      <name val="標楷體"/>
      <family val="4"/>
      <charset val="136"/>
    </font>
    <font>
      <sz val="12"/>
      <color indexed="9"/>
      <name val="標楷體"/>
      <family val="4"/>
      <charset val="136"/>
    </font>
    <font>
      <sz val="13"/>
      <name val="標楷體"/>
      <family val="4"/>
      <charset val="136"/>
    </font>
    <font>
      <sz val="16"/>
      <name val="標楷體"/>
      <family val="4"/>
      <charset val="136"/>
    </font>
    <font>
      <sz val="12"/>
      <name val="新細明體"/>
      <family val="1"/>
      <charset val="136"/>
    </font>
    <font>
      <sz val="9"/>
      <name val="細明體"/>
      <family val="3"/>
      <charset val="136"/>
    </font>
    <font>
      <b/>
      <sz val="14"/>
      <color indexed="9"/>
      <name val="新細明體"/>
      <family val="1"/>
      <charset val="136"/>
    </font>
    <font>
      <sz val="12"/>
      <color indexed="9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b/>
      <sz val="12"/>
      <color indexed="18"/>
      <name val="新細明體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0" fillId="0" borderId="0"/>
    <xf numFmtId="43" fontId="1" fillId="0" borderId="0" applyFont="0" applyFill="0" applyBorder="0" applyAlignment="0" applyProtection="0"/>
    <xf numFmtId="0" fontId="2" fillId="2" borderId="0">
      <alignment horizontal="center" vertical="center"/>
    </xf>
    <xf numFmtId="3" fontId="5" fillId="3" borderId="0"/>
  </cellStyleXfs>
  <cellXfs count="52">
    <xf numFmtId="0" fontId="0" fillId="0" borderId="0" xfId="0"/>
    <xf numFmtId="0" fontId="4" fillId="4" borderId="1" xfId="0" applyFont="1" applyFill="1" applyBorder="1" applyAlignment="1">
      <alignment horizontal="centerContinuous" vertical="justify"/>
    </xf>
    <xf numFmtId="0" fontId="4" fillId="4" borderId="2" xfId="0" applyFont="1" applyFill="1" applyBorder="1" applyAlignment="1">
      <alignment horizontal="centerContinuous" vertical="justify"/>
    </xf>
    <xf numFmtId="0" fontId="4" fillId="4" borderId="3" xfId="0" applyFont="1" applyFill="1" applyBorder="1" applyAlignment="1">
      <alignment horizontal="centerContinuous" vertical="justify"/>
    </xf>
    <xf numFmtId="0" fontId="6" fillId="0" borderId="0" xfId="0" applyFont="1"/>
    <xf numFmtId="0" fontId="7" fillId="4" borderId="4" xfId="0" applyFont="1" applyFill="1" applyBorder="1"/>
    <xf numFmtId="0" fontId="7" fillId="4" borderId="0" xfId="0" applyFont="1" applyFill="1" applyBorder="1"/>
    <xf numFmtId="0" fontId="7" fillId="4" borderId="5" xfId="0" applyFont="1" applyFill="1" applyBorder="1"/>
    <xf numFmtId="0" fontId="6" fillId="3" borderId="6" xfId="0" applyFont="1" applyFill="1" applyBorder="1"/>
    <xf numFmtId="0" fontId="6" fillId="3" borderId="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/>
    <xf numFmtId="0" fontId="6" fillId="3" borderId="8" xfId="0" applyFont="1" applyFill="1" applyBorder="1"/>
    <xf numFmtId="0" fontId="6" fillId="3" borderId="9" xfId="0" applyFont="1" applyFill="1" applyBorder="1" applyAlignment="1">
      <alignment horizontal="center"/>
    </xf>
    <xf numFmtId="0" fontId="6" fillId="3" borderId="10" xfId="0" applyFont="1" applyFill="1" applyBorder="1"/>
    <xf numFmtId="0" fontId="6" fillId="3" borderId="11" xfId="0" applyFont="1" applyFill="1" applyBorder="1"/>
    <xf numFmtId="0" fontId="8" fillId="0" borderId="0" xfId="0" applyFont="1"/>
    <xf numFmtId="0" fontId="6" fillId="0" borderId="12" xfId="0" applyFont="1" applyBorder="1"/>
    <xf numFmtId="0" fontId="6" fillId="0" borderId="13" xfId="0" applyFont="1" applyBorder="1"/>
    <xf numFmtId="0" fontId="9" fillId="0" borderId="1" xfId="0" applyFont="1" applyBorder="1" applyAlignment="1">
      <alignment horizontal="centerContinuous" vertical="justify"/>
    </xf>
    <xf numFmtId="0" fontId="9" fillId="0" borderId="2" xfId="0" applyFont="1" applyBorder="1" applyAlignment="1">
      <alignment horizontal="centerContinuous" vertical="justify"/>
    </xf>
    <xf numFmtId="0" fontId="9" fillId="0" borderId="3" xfId="0" applyFont="1" applyBorder="1" applyAlignment="1">
      <alignment horizontal="centerContinuous" vertical="justify"/>
    </xf>
    <xf numFmtId="0" fontId="6" fillId="0" borderId="4" xfId="0" applyFont="1" applyBorder="1"/>
    <xf numFmtId="0" fontId="6" fillId="0" borderId="0" xfId="0" applyFont="1" applyBorder="1"/>
    <xf numFmtId="0" fontId="6" fillId="0" borderId="5" xfId="0" applyFont="1" applyBorder="1"/>
    <xf numFmtId="0" fontId="6" fillId="0" borderId="6" xfId="0" applyFont="1" applyBorder="1"/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 applyAlignment="1">
      <alignment horizontal="center"/>
    </xf>
    <xf numFmtId="0" fontId="6" fillId="0" borderId="10" xfId="0" applyFont="1" applyBorder="1"/>
    <xf numFmtId="0" fontId="6" fillId="0" borderId="11" xfId="0" applyFont="1" applyBorder="1"/>
    <xf numFmtId="0" fontId="12" fillId="5" borderId="2" xfId="1" applyFont="1" applyFill="1" applyBorder="1" applyAlignment="1">
      <alignment horizontal="left"/>
    </xf>
    <xf numFmtId="0" fontId="13" fillId="5" borderId="2" xfId="1" applyFont="1" applyFill="1" applyBorder="1" applyAlignment="1">
      <alignment horizontal="right"/>
    </xf>
    <xf numFmtId="0" fontId="14" fillId="5" borderId="2" xfId="1" applyFont="1" applyFill="1" applyBorder="1" applyAlignment="1">
      <alignment horizontal="right"/>
    </xf>
    <xf numFmtId="0" fontId="10" fillId="0" borderId="0" xfId="1"/>
    <xf numFmtId="0" fontId="12" fillId="5" borderId="0" xfId="1" applyFont="1" applyFill="1" applyBorder="1" applyAlignment="1">
      <alignment horizontal="left"/>
    </xf>
    <xf numFmtId="0" fontId="13" fillId="5" borderId="0" xfId="1" applyFont="1" applyFill="1" applyBorder="1" applyAlignment="1">
      <alignment horizontal="right"/>
    </xf>
    <xf numFmtId="0" fontId="14" fillId="5" borderId="0" xfId="1" applyFont="1" applyFill="1" applyBorder="1" applyAlignment="1">
      <alignment horizontal="right"/>
    </xf>
    <xf numFmtId="0" fontId="12" fillId="5" borderId="14" xfId="1" applyFont="1" applyFill="1" applyBorder="1" applyAlignment="1">
      <alignment horizontal="left"/>
    </xf>
    <xf numFmtId="0" fontId="13" fillId="5" borderId="14" xfId="1" applyFont="1" applyFill="1" applyBorder="1" applyAlignment="1">
      <alignment horizontal="right"/>
    </xf>
    <xf numFmtId="0" fontId="14" fillId="5" borderId="14" xfId="1" applyFont="1" applyFill="1" applyBorder="1" applyAlignment="1">
      <alignment horizontal="right"/>
    </xf>
    <xf numFmtId="0" fontId="15" fillId="6" borderId="0" xfId="1" applyFont="1" applyFill="1" applyBorder="1" applyAlignment="1">
      <alignment horizontal="left"/>
    </xf>
    <xf numFmtId="215" fontId="10" fillId="0" borderId="0" xfId="2" applyNumberFormat="1" applyFont="1" applyFill="1" applyBorder="1" applyAlignment="1"/>
    <xf numFmtId="215" fontId="10" fillId="0" borderId="0" xfId="1" applyNumberFormat="1" applyFill="1" applyBorder="1" applyAlignment="1"/>
    <xf numFmtId="0" fontId="16" fillId="6" borderId="15" xfId="1" applyFont="1" applyFill="1" applyBorder="1" applyAlignment="1">
      <alignment horizontal="left"/>
    </xf>
    <xf numFmtId="215" fontId="10" fillId="0" borderId="15" xfId="1" applyNumberFormat="1" applyFill="1" applyBorder="1" applyAlignment="1"/>
    <xf numFmtId="0" fontId="15" fillId="6" borderId="13" xfId="1" applyFont="1" applyFill="1" applyBorder="1" applyAlignment="1">
      <alignment horizontal="left"/>
    </xf>
    <xf numFmtId="215" fontId="10" fillId="0" borderId="13" xfId="1" applyNumberFormat="1" applyFill="1" applyBorder="1" applyAlignment="1"/>
  </cellXfs>
  <cellStyles count="5">
    <cellStyle name="一般" xfId="0" builtinId="0"/>
    <cellStyle name="一般_CH14習題" xfId="1"/>
    <cellStyle name="千分位" xfId="2" builtinId="3"/>
    <cellStyle name="產品名稱" xfId="3"/>
    <cellStyle name="練習專用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showGridLines="0" workbookViewId="0">
      <selection activeCell="C17" sqref="C17"/>
    </sheetView>
  </sheetViews>
  <sheetFormatPr defaultRowHeight="16.5"/>
  <cols>
    <col min="1" max="16384" width="9" style="4"/>
  </cols>
  <sheetData>
    <row r="1" spans="1:4" ht="21">
      <c r="A1" s="1" t="s">
        <v>4</v>
      </c>
      <c r="B1" s="2"/>
      <c r="C1" s="2"/>
      <c r="D1" s="3"/>
    </row>
    <row r="2" spans="1:4">
      <c r="A2" s="5" t="s">
        <v>0</v>
      </c>
      <c r="B2" s="6"/>
      <c r="C2" s="6"/>
      <c r="D2" s="7"/>
    </row>
    <row r="3" spans="1:4">
      <c r="A3" s="8"/>
      <c r="B3" s="9" t="s">
        <v>5</v>
      </c>
      <c r="C3" s="9" t="s">
        <v>6</v>
      </c>
      <c r="D3" s="10" t="s">
        <v>7</v>
      </c>
    </row>
    <row r="4" spans="1:4">
      <c r="A4" s="11" t="s">
        <v>8</v>
      </c>
      <c r="B4" s="12">
        <v>111</v>
      </c>
      <c r="C4" s="12">
        <v>178</v>
      </c>
      <c r="D4" s="13">
        <v>161</v>
      </c>
    </row>
    <row r="5" spans="1:4">
      <c r="A5" s="11" t="s">
        <v>9</v>
      </c>
      <c r="B5" s="12">
        <v>185</v>
      </c>
      <c r="C5" s="12">
        <v>195</v>
      </c>
      <c r="D5" s="13">
        <v>142</v>
      </c>
    </row>
    <row r="6" spans="1:4" ht="17.25" thickBot="1">
      <c r="A6" s="14" t="s">
        <v>10</v>
      </c>
      <c r="B6" s="15">
        <v>114</v>
      </c>
      <c r="C6" s="15">
        <v>159</v>
      </c>
      <c r="D6" s="16">
        <v>156</v>
      </c>
    </row>
    <row r="9" spans="1:4" ht="18" thickBot="1">
      <c r="A9" s="17" t="s">
        <v>11</v>
      </c>
      <c r="D9" s="18"/>
    </row>
    <row r="10" spans="1:4" ht="18" thickBot="1">
      <c r="A10" s="17" t="s">
        <v>12</v>
      </c>
      <c r="D10" s="19"/>
    </row>
    <row r="11" spans="1:4" ht="18" thickBot="1">
      <c r="A11" s="17" t="s">
        <v>13</v>
      </c>
      <c r="D11" s="19"/>
    </row>
  </sheetData>
  <phoneticPr fontId="3" type="noConversion"/>
  <printOptions gridLinesSet="0"/>
  <pageMargins left="0.75" right="0.75" top="1" bottom="1" header="0.5" footer="0.5"/>
  <pageSetup paperSize="9" orientation="portrait" r:id="rId1"/>
  <headerFooter alignWithMargins="0">
    <oddHeader>&amp;A</oddHeader>
    <oddFooter>第&amp;P頁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showGridLines="0" workbookViewId="0">
      <selection activeCell="F6" sqref="F6"/>
    </sheetView>
  </sheetViews>
  <sheetFormatPr defaultRowHeight="16.5"/>
  <cols>
    <col min="1" max="16384" width="9" style="4"/>
  </cols>
  <sheetData>
    <row r="1" spans="1:4" ht="21">
      <c r="A1" s="20" t="s">
        <v>4</v>
      </c>
      <c r="B1" s="21"/>
      <c r="C1" s="21"/>
      <c r="D1" s="22"/>
    </row>
    <row r="2" spans="1:4">
      <c r="A2" s="23" t="s">
        <v>1</v>
      </c>
      <c r="B2" s="24"/>
      <c r="C2" s="24"/>
      <c r="D2" s="25"/>
    </row>
    <row r="3" spans="1:4">
      <c r="A3" s="26"/>
      <c r="B3" s="27" t="s">
        <v>5</v>
      </c>
      <c r="C3" s="27" t="s">
        <v>6</v>
      </c>
      <c r="D3" s="28" t="s">
        <v>7</v>
      </c>
    </row>
    <row r="4" spans="1:4">
      <c r="A4" s="29" t="s">
        <v>8</v>
      </c>
      <c r="B4" s="30">
        <v>117</v>
      </c>
      <c r="C4" s="30">
        <v>109</v>
      </c>
      <c r="D4" s="31">
        <v>194</v>
      </c>
    </row>
    <row r="5" spans="1:4">
      <c r="A5" s="29" t="s">
        <v>9</v>
      </c>
      <c r="B5" s="30">
        <v>149</v>
      </c>
      <c r="C5" s="30">
        <v>143</v>
      </c>
      <c r="D5" s="31">
        <v>110</v>
      </c>
    </row>
    <row r="6" spans="1:4" ht="17.25" thickBot="1">
      <c r="A6" s="32" t="s">
        <v>10</v>
      </c>
      <c r="B6" s="33">
        <v>147</v>
      </c>
      <c r="C6" s="33">
        <v>190</v>
      </c>
      <c r="D6" s="34">
        <v>180</v>
      </c>
    </row>
  </sheetData>
  <phoneticPr fontId="3" type="noConversion"/>
  <printOptions gridLinesSet="0"/>
  <pageMargins left="0.75" right="0.75" top="1" bottom="1" header="0.5" footer="0.5"/>
  <headerFooter alignWithMargins="0">
    <oddHeader>&amp;A</oddHeader>
    <oddFooter>第&amp;P頁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showGridLines="0" workbookViewId="0">
      <selection activeCell="F6" sqref="F6"/>
    </sheetView>
  </sheetViews>
  <sheetFormatPr defaultRowHeight="16.5"/>
  <cols>
    <col min="1" max="16384" width="9" style="4"/>
  </cols>
  <sheetData>
    <row r="1" spans="1:4" ht="21">
      <c r="A1" s="20" t="s">
        <v>4</v>
      </c>
      <c r="B1" s="21"/>
      <c r="C1" s="21"/>
      <c r="D1" s="22"/>
    </row>
    <row r="2" spans="1:4">
      <c r="A2" s="23" t="s">
        <v>2</v>
      </c>
      <c r="B2" s="24"/>
      <c r="C2" s="24"/>
      <c r="D2" s="25"/>
    </row>
    <row r="3" spans="1:4">
      <c r="A3" s="26"/>
      <c r="B3" s="27" t="s">
        <v>5</v>
      </c>
      <c r="C3" s="27" t="s">
        <v>6</v>
      </c>
      <c r="D3" s="28" t="s">
        <v>7</v>
      </c>
    </row>
    <row r="4" spans="1:4">
      <c r="A4" s="29" t="s">
        <v>8</v>
      </c>
      <c r="B4" s="30">
        <v>139</v>
      </c>
      <c r="C4" s="30">
        <v>192</v>
      </c>
      <c r="D4" s="31">
        <v>131</v>
      </c>
    </row>
    <row r="5" spans="1:4">
      <c r="A5" s="29" t="s">
        <v>9</v>
      </c>
      <c r="B5" s="30">
        <v>195</v>
      </c>
      <c r="C5" s="30">
        <v>176</v>
      </c>
      <c r="D5" s="31">
        <v>191</v>
      </c>
    </row>
    <row r="6" spans="1:4" ht="17.25" thickBot="1">
      <c r="A6" s="32" t="s">
        <v>10</v>
      </c>
      <c r="B6" s="33">
        <v>197</v>
      </c>
      <c r="C6" s="33">
        <v>190</v>
      </c>
      <c r="D6" s="34">
        <v>117</v>
      </c>
    </row>
  </sheetData>
  <phoneticPr fontId="3" type="noConversion"/>
  <printOptions gridLinesSet="0"/>
  <pageMargins left="0.75" right="0.75" top="1" bottom="1" header="0.5" footer="0.5"/>
  <headerFooter alignWithMargins="0">
    <oddHeader>&amp;A</oddHeader>
    <oddFooter>第&amp;P頁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showGridLines="0" workbookViewId="0">
      <selection activeCell="F6" sqref="F6"/>
    </sheetView>
  </sheetViews>
  <sheetFormatPr defaultRowHeight="16.5"/>
  <cols>
    <col min="1" max="16384" width="9" style="4"/>
  </cols>
  <sheetData>
    <row r="1" spans="1:4" ht="21">
      <c r="A1" s="20" t="s">
        <v>4</v>
      </c>
      <c r="B1" s="21"/>
      <c r="C1" s="21"/>
      <c r="D1" s="22"/>
    </row>
    <row r="2" spans="1:4">
      <c r="A2" s="23" t="s">
        <v>3</v>
      </c>
      <c r="B2" s="24"/>
      <c r="C2" s="24"/>
      <c r="D2" s="25"/>
    </row>
    <row r="3" spans="1:4">
      <c r="A3" s="26"/>
      <c r="B3" s="27" t="s">
        <v>5</v>
      </c>
      <c r="C3" s="27" t="s">
        <v>6</v>
      </c>
      <c r="D3" s="28" t="s">
        <v>7</v>
      </c>
    </row>
    <row r="4" spans="1:4">
      <c r="A4" s="29" t="s">
        <v>8</v>
      </c>
      <c r="B4" s="30">
        <v>178</v>
      </c>
      <c r="C4" s="30">
        <v>182</v>
      </c>
      <c r="D4" s="31">
        <v>125</v>
      </c>
    </row>
    <row r="5" spans="1:4">
      <c r="A5" s="29" t="s">
        <v>9</v>
      </c>
      <c r="B5" s="30">
        <v>153</v>
      </c>
      <c r="C5" s="30">
        <v>107</v>
      </c>
      <c r="D5" s="31">
        <v>160</v>
      </c>
    </row>
    <row r="6" spans="1:4" ht="17.25" thickBot="1">
      <c r="A6" s="32" t="s">
        <v>10</v>
      </c>
      <c r="B6" s="33">
        <v>158</v>
      </c>
      <c r="C6" s="33">
        <v>100</v>
      </c>
      <c r="D6" s="34">
        <v>156</v>
      </c>
    </row>
  </sheetData>
  <phoneticPr fontId="3" type="noConversion"/>
  <printOptions gridLinesSet="0"/>
  <pageMargins left="0.75" right="0.75" top="1" bottom="1" header="0.5" footer="0.5"/>
  <headerFooter alignWithMargins="0">
    <oddHeader>&amp;A</oddHeader>
    <oddFooter>第&amp;P頁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8" sqref="D18"/>
    </sheetView>
  </sheetViews>
  <sheetFormatPr defaultRowHeight="15.75"/>
  <sheetData/>
  <phoneticPr fontId="11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D15" sqref="D15"/>
    </sheetView>
  </sheetViews>
  <sheetFormatPr defaultColWidth="8" defaultRowHeight="16.5"/>
  <cols>
    <col min="1" max="1" width="12" style="38" customWidth="1"/>
    <col min="2" max="5" width="7.125" style="38" bestFit="1" customWidth="1"/>
    <col min="6" max="16384" width="8" style="38"/>
  </cols>
  <sheetData>
    <row r="1" spans="1:6" ht="19.5">
      <c r="A1" s="35" t="s">
        <v>17</v>
      </c>
      <c r="B1" s="36"/>
      <c r="C1" s="36"/>
      <c r="D1" s="36"/>
      <c r="E1" s="36"/>
      <c r="F1" s="37"/>
    </row>
    <row r="2" spans="1:6" ht="19.5">
      <c r="A2" s="39" t="s">
        <v>18</v>
      </c>
      <c r="B2" s="40"/>
      <c r="C2" s="40"/>
      <c r="D2" s="40"/>
      <c r="E2" s="40"/>
      <c r="F2" s="41"/>
    </row>
    <row r="3" spans="1:6" ht="19.5">
      <c r="A3" s="42"/>
      <c r="B3" s="43" t="s">
        <v>19</v>
      </c>
      <c r="C3" s="43" t="s">
        <v>14</v>
      </c>
      <c r="D3" s="43" t="s">
        <v>15</v>
      </c>
      <c r="E3" s="43" t="s">
        <v>16</v>
      </c>
      <c r="F3" s="44" t="s">
        <v>20</v>
      </c>
    </row>
    <row r="4" spans="1:6">
      <c r="A4" s="45" t="s">
        <v>21</v>
      </c>
      <c r="B4" s="46">
        <v>7700</v>
      </c>
      <c r="C4" s="46">
        <v>2100</v>
      </c>
      <c r="D4" s="46">
        <v>7300</v>
      </c>
      <c r="E4" s="46"/>
      <c r="F4" s="47">
        <f t="shared" ref="F4:F10" si="0">SUM(B4:E4)</f>
        <v>17100</v>
      </c>
    </row>
    <row r="5" spans="1:6">
      <c r="A5" s="45" t="s">
        <v>22</v>
      </c>
      <c r="B5" s="46">
        <v>900</v>
      </c>
      <c r="C5" s="46">
        <v>1000</v>
      </c>
      <c r="D5" s="46">
        <v>9900</v>
      </c>
      <c r="E5" s="46"/>
      <c r="F5" s="47">
        <f t="shared" si="0"/>
        <v>11800</v>
      </c>
    </row>
    <row r="6" spans="1:6">
      <c r="A6" s="45" t="s">
        <v>23</v>
      </c>
      <c r="B6" s="46">
        <v>1800</v>
      </c>
      <c r="C6" s="46">
        <v>8000</v>
      </c>
      <c r="D6" s="46">
        <v>700</v>
      </c>
      <c r="E6" s="46"/>
      <c r="F6" s="47">
        <f t="shared" si="0"/>
        <v>10500</v>
      </c>
    </row>
    <row r="7" spans="1:6">
      <c r="A7" s="48" t="s">
        <v>24</v>
      </c>
      <c r="B7" s="49">
        <f>SUM(B4:B6)</f>
        <v>10400</v>
      </c>
      <c r="C7" s="49">
        <f>SUM(C4:C6)</f>
        <v>11100</v>
      </c>
      <c r="D7" s="49">
        <f>SUM(D4:D6)</f>
        <v>17900</v>
      </c>
      <c r="E7" s="49">
        <f>SUM(E4:E6)</f>
        <v>0</v>
      </c>
      <c r="F7" s="47">
        <f t="shared" si="0"/>
        <v>39400</v>
      </c>
    </row>
    <row r="8" spans="1:6">
      <c r="A8" s="45" t="s">
        <v>21</v>
      </c>
      <c r="B8" s="47">
        <v>6600</v>
      </c>
      <c r="C8" s="47">
        <v>3800</v>
      </c>
      <c r="D8" s="47">
        <v>7600</v>
      </c>
      <c r="E8" s="47">
        <v>300</v>
      </c>
      <c r="F8" s="47">
        <f t="shared" si="0"/>
        <v>18300</v>
      </c>
    </row>
    <row r="9" spans="1:6">
      <c r="A9" s="45" t="s">
        <v>22</v>
      </c>
      <c r="B9" s="47">
        <v>6600</v>
      </c>
      <c r="C9" s="47">
        <v>800</v>
      </c>
      <c r="D9" s="47">
        <v>9900</v>
      </c>
      <c r="E9" s="47">
        <v>3200</v>
      </c>
      <c r="F9" s="47">
        <f t="shared" si="0"/>
        <v>20500</v>
      </c>
    </row>
    <row r="10" spans="1:6">
      <c r="A10" s="45" t="s">
        <v>23</v>
      </c>
      <c r="B10" s="47">
        <v>8300</v>
      </c>
      <c r="C10" s="47">
        <v>1500</v>
      </c>
      <c r="D10" s="47">
        <v>8900</v>
      </c>
      <c r="E10" s="47">
        <v>3200</v>
      </c>
      <c r="F10" s="47">
        <f t="shared" si="0"/>
        <v>21900</v>
      </c>
    </row>
    <row r="11" spans="1:6">
      <c r="A11" s="48" t="s">
        <v>25</v>
      </c>
      <c r="B11" s="49">
        <f>SUM(B8:B10)</f>
        <v>21500</v>
      </c>
      <c r="C11" s="49">
        <f>SUM(C8:C10)</f>
        <v>6100</v>
      </c>
      <c r="D11" s="49">
        <f>SUM(D8:D10)</f>
        <v>26400</v>
      </c>
      <c r="E11" s="49">
        <f>SUM(E8:E10)</f>
        <v>6700</v>
      </c>
      <c r="F11" s="49">
        <f>SUM(F8:F10)</f>
        <v>60700</v>
      </c>
    </row>
    <row r="12" spans="1:6" ht="17.25" thickBot="1">
      <c r="A12" s="50" t="s">
        <v>26</v>
      </c>
      <c r="B12" s="51">
        <f>SUM(B11,B7)</f>
        <v>31900</v>
      </c>
      <c r="C12" s="51">
        <f>SUM(C11,C7)</f>
        <v>17200</v>
      </c>
      <c r="D12" s="51">
        <f>SUM(D11,D7)</f>
        <v>44300</v>
      </c>
      <c r="E12" s="51">
        <f>SUM(E11,E7)</f>
        <v>6700</v>
      </c>
      <c r="F12" s="51">
        <f>SUM(F11,F7)</f>
        <v>100100</v>
      </c>
    </row>
  </sheetData>
  <phoneticPr fontId="1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二月</vt:lpstr>
      <vt:lpstr>三月</vt:lpstr>
      <vt:lpstr>四月</vt:lpstr>
      <vt:lpstr>五月</vt:lpstr>
      <vt:lpstr>合併報表</vt:lpstr>
      <vt:lpstr>大綱</vt:lpstr>
    </vt:vector>
  </TitlesOfParts>
  <Company>博碩文化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林宏諭</dc:creator>
  <cp:lastModifiedBy>ivenss</cp:lastModifiedBy>
  <dcterms:created xsi:type="dcterms:W3CDTF">1999-04-24T13:57:20Z</dcterms:created>
  <dcterms:modified xsi:type="dcterms:W3CDTF">2014-01-05T03:34:24Z</dcterms:modified>
</cp:coreProperties>
</file>