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5136" activeTab="6"/>
  </bookViews>
  <sheets>
    <sheet name="Chart1" sheetId="2" r:id="rId1"/>
    <sheet name="Sheet3" sheetId="3" r:id="rId2"/>
    <sheet name="Sheet6" sheetId="4" r:id="rId3"/>
    <sheet name="Sheet1" sheetId="5" r:id="rId4"/>
    <sheet name="工作表2" sheetId="14" r:id="rId5"/>
    <sheet name="Sheet7" sheetId="7" r:id="rId6"/>
    <sheet name="清單管理" sheetId="8" r:id="rId7"/>
    <sheet name="Chart2" sheetId="9" r:id="rId8"/>
    <sheet name="Sheet4" sheetId="10" r:id="rId9"/>
    <sheet name="Sheet5" sheetId="11" r:id="rId10"/>
    <sheet name="票選統計" sheetId="12" r:id="rId11"/>
    <sheet name="學生成績" sheetId="13" r:id="rId12"/>
  </sheets>
  <definedNames>
    <definedName name="_xlnm._FilterDatabase" localSheetId="10" hidden="1">票選統計!$A$1:$K$201</definedName>
  </definedNames>
  <calcPr calcId="152511"/>
  <pivotCaches>
    <pivotCache cacheId="26" r:id="rId13"/>
    <pivotCache cacheId="27" r:id="rId14"/>
    <pivotCache cacheId="28" r:id="rId15"/>
    <pivotCache cacheId="29" r:id="rId16"/>
    <pivotCache cacheId="30" r:id="rId17"/>
    <pivotCache cacheId="31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8" l="1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</calcChain>
</file>

<file path=xl/sharedStrings.xml><?xml version="1.0" encoding="utf-8"?>
<sst xmlns="http://schemas.openxmlformats.org/spreadsheetml/2006/main" count="1952" uniqueCount="202">
  <si>
    <t>平均值 的銷售量</t>
  </si>
  <si>
    <t>銷售員</t>
  </si>
  <si>
    <t>產品</t>
  </si>
  <si>
    <t>林宏諭</t>
  </si>
  <si>
    <t>林宸旭</t>
  </si>
  <si>
    <t>林宸佑</t>
  </si>
  <si>
    <t>總計</t>
  </si>
  <si>
    <t>台語歌曲</t>
  </si>
  <si>
    <t>國語歌曲</t>
  </si>
  <si>
    <t>搖滾歌曲</t>
  </si>
  <si>
    <t>日期</t>
  </si>
  <si>
    <t>地區</t>
  </si>
  <si>
    <t>單價</t>
  </si>
  <si>
    <t>銷售量</t>
  </si>
  <si>
    <t>小計</t>
  </si>
  <si>
    <t>古典音樂</t>
  </si>
  <si>
    <t>台中</t>
  </si>
  <si>
    <t>花東</t>
  </si>
  <si>
    <t>桃竹苗</t>
  </si>
  <si>
    <t>高雄</t>
  </si>
  <si>
    <t>工作獎金</t>
  </si>
  <si>
    <t>古典音樂 合計</t>
  </si>
  <si>
    <t>台北</t>
  </si>
  <si>
    <t>台南</t>
  </si>
  <si>
    <t>陳玉玲</t>
  </si>
  <si>
    <r>
      <rPr>
        <b/>
        <sz val="12"/>
        <rFont val="Arial Rounded MT Bold"/>
        <family val="2"/>
      </rPr>
      <t>加總</t>
    </r>
    <r>
      <rPr>
        <b/>
        <sz val="12"/>
        <rFont val="Times New Roman"/>
        <family val="1"/>
      </rPr>
      <t xml:space="preserve"> </t>
    </r>
    <r>
      <rPr>
        <b/>
        <sz val="12"/>
        <rFont val="Arial Rounded MT Bold"/>
        <family val="2"/>
      </rPr>
      <t>的銷售量</t>
    </r>
  </si>
  <si>
    <r>
      <rPr>
        <b/>
        <sz val="12"/>
        <rFont val="Arial Rounded MT Bold"/>
        <family val="2"/>
      </rPr>
      <t>地區</t>
    </r>
  </si>
  <si>
    <r>
      <rPr>
        <b/>
        <sz val="12"/>
        <color indexed="8"/>
        <rFont val="Arial Rounded MT Bold"/>
        <family val="2"/>
      </rPr>
      <t>日期</t>
    </r>
  </si>
  <si>
    <r>
      <rPr>
        <b/>
        <sz val="12"/>
        <color indexed="8"/>
        <rFont val="Arial Rounded MT Bold"/>
        <family val="2"/>
      </rPr>
      <t>產品</t>
    </r>
  </si>
  <si>
    <r>
      <rPr>
        <b/>
        <sz val="12"/>
        <color indexed="62"/>
        <rFont val="Arial Rounded MT Bold"/>
        <family val="2"/>
      </rPr>
      <t>台中</t>
    </r>
  </si>
  <si>
    <r>
      <rPr>
        <b/>
        <sz val="12"/>
        <color indexed="62"/>
        <rFont val="Arial Rounded MT Bold"/>
        <family val="2"/>
      </rPr>
      <t>台北</t>
    </r>
  </si>
  <si>
    <r>
      <rPr>
        <b/>
        <sz val="12"/>
        <color indexed="62"/>
        <rFont val="Arial Rounded MT Bold"/>
        <family val="2"/>
      </rPr>
      <t>台南</t>
    </r>
  </si>
  <si>
    <r>
      <rPr>
        <b/>
        <sz val="12"/>
        <color indexed="62"/>
        <rFont val="Arial Rounded MT Bold"/>
        <family val="2"/>
      </rPr>
      <t>花東</t>
    </r>
  </si>
  <si>
    <r>
      <rPr>
        <b/>
        <sz val="12"/>
        <color indexed="62"/>
        <rFont val="Arial Rounded MT Bold"/>
        <family val="2"/>
      </rPr>
      <t>桃竹苗</t>
    </r>
  </si>
  <si>
    <r>
      <rPr>
        <b/>
        <sz val="12"/>
        <color indexed="62"/>
        <rFont val="Arial Rounded MT Bold"/>
        <family val="2"/>
      </rPr>
      <t>高雄</t>
    </r>
  </si>
  <si>
    <r>
      <rPr>
        <b/>
        <sz val="12"/>
        <color indexed="62"/>
        <rFont val="Arial Rounded MT Bold"/>
        <family val="2"/>
      </rPr>
      <t>總計</t>
    </r>
  </si>
  <si>
    <r>
      <rPr>
        <b/>
        <sz val="12"/>
        <color indexed="54"/>
        <rFont val="Arial Rounded MT Bold"/>
        <family val="2"/>
      </rPr>
      <t>第四季</t>
    </r>
  </si>
  <si>
    <r>
      <rPr>
        <sz val="12"/>
        <color theme="1"/>
        <rFont val="新細明體"/>
        <family val="2"/>
        <charset val="136"/>
        <scheme val="minor"/>
      </rPr>
      <t>古典音樂</t>
    </r>
  </si>
  <si>
    <r>
      <rPr>
        <sz val="12"/>
        <color theme="1"/>
        <rFont val="新細明體"/>
        <family val="2"/>
        <charset val="136"/>
        <scheme val="minor"/>
      </rPr>
      <t>台語歌曲</t>
    </r>
  </si>
  <si>
    <t>#N/A</t>
  </si>
  <si>
    <r>
      <rPr>
        <sz val="12"/>
        <color theme="1"/>
        <rFont val="新細明體"/>
        <family val="2"/>
        <charset val="136"/>
        <scheme val="minor"/>
      </rPr>
      <t>國語歌曲</t>
    </r>
  </si>
  <si>
    <r>
      <rPr>
        <sz val="12"/>
        <color theme="1"/>
        <rFont val="新細明體"/>
        <family val="2"/>
        <charset val="136"/>
        <scheme val="minor"/>
      </rPr>
      <t>搖滾歌曲</t>
    </r>
  </si>
  <si>
    <r>
      <rPr>
        <b/>
        <sz val="12"/>
        <color indexed="9"/>
        <rFont val="Arial Rounded MT Bold"/>
        <family val="2"/>
      </rPr>
      <t>第四季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indexed="9"/>
        <rFont val="Arial Rounded MT Bold"/>
        <family val="2"/>
      </rPr>
      <t>加總</t>
    </r>
  </si>
  <si>
    <r>
      <rPr>
        <b/>
        <sz val="12"/>
        <color indexed="9"/>
        <rFont val="Arial Rounded MT Bold"/>
        <family val="2"/>
      </rPr>
      <t>第四季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indexed="9"/>
        <rFont val="Arial Rounded MT Bold"/>
        <family val="2"/>
      </rPr>
      <t>計數</t>
    </r>
  </si>
  <si>
    <r>
      <rPr>
        <b/>
        <sz val="12"/>
        <color indexed="54"/>
        <rFont val="Arial Rounded MT Bold"/>
        <family val="2"/>
      </rPr>
      <t>第二季</t>
    </r>
  </si>
  <si>
    <r>
      <rPr>
        <b/>
        <sz val="12"/>
        <color indexed="9"/>
        <rFont val="Arial Rounded MT Bold"/>
        <family val="2"/>
      </rPr>
      <t>第二季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indexed="9"/>
        <rFont val="Arial Rounded MT Bold"/>
        <family val="2"/>
      </rPr>
      <t>加總</t>
    </r>
  </si>
  <si>
    <r>
      <rPr>
        <b/>
        <sz val="12"/>
        <color indexed="9"/>
        <rFont val="Arial Rounded MT Bold"/>
        <family val="2"/>
      </rPr>
      <t>第二季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indexed="9"/>
        <rFont val="Arial Rounded MT Bold"/>
        <family val="2"/>
      </rPr>
      <t>計數</t>
    </r>
  </si>
  <si>
    <r>
      <rPr>
        <b/>
        <sz val="12"/>
        <color indexed="54"/>
        <rFont val="Arial Rounded MT Bold"/>
        <family val="2"/>
      </rPr>
      <t>總計</t>
    </r>
  </si>
  <si>
    <t>賞心悅目音樂產品銷售清單</t>
    <phoneticPr fontId="17" type="noConversion"/>
  </si>
  <si>
    <t>陳玉玲</t>
    <phoneticPr fontId="17" type="noConversion"/>
  </si>
  <si>
    <t>性別</t>
  </si>
  <si>
    <t>女</t>
  </si>
  <si>
    <t>計數 - 最佳投手</t>
  </si>
  <si>
    <t>最佳投手</t>
  </si>
  <si>
    <t>學歷</t>
  </si>
  <si>
    <t>吳思佑</t>
  </si>
  <si>
    <t>杜章偉</t>
  </si>
  <si>
    <t>林岳平</t>
  </si>
  <si>
    <t>林英傑</t>
  </si>
  <si>
    <t>林恩宇</t>
  </si>
  <si>
    <t>陽建福</t>
  </si>
  <si>
    <t>大專</t>
  </si>
  <si>
    <t>高中</t>
  </si>
  <si>
    <t>國中</t>
  </si>
  <si>
    <t>計數 - 學歷</t>
  </si>
  <si>
    <t>1月</t>
  </si>
  <si>
    <t>2月</t>
  </si>
  <si>
    <t>3月</t>
  </si>
  <si>
    <t>4月</t>
  </si>
  <si>
    <t>5月</t>
  </si>
  <si>
    <t>6月</t>
  </si>
  <si>
    <t>7月</t>
  </si>
  <si>
    <t>編號</t>
  </si>
  <si>
    <t>年齡</t>
  </si>
  <si>
    <t>收入</t>
    <phoneticPr fontId="17" type="noConversion"/>
  </si>
  <si>
    <t>區域</t>
  </si>
  <si>
    <t>支持隊伍</t>
  </si>
  <si>
    <t>最佳外野</t>
  </si>
  <si>
    <t>最佳內野</t>
  </si>
  <si>
    <t>男</t>
  </si>
  <si>
    <t>Lanew</t>
  </si>
  <si>
    <t>林岳平</t>
    <phoneticPr fontId="17" type="noConversion"/>
  </si>
  <si>
    <t xml:space="preserve">黃甘霖 </t>
    <phoneticPr fontId="17" type="noConversion"/>
  </si>
  <si>
    <t>林智勝</t>
    <phoneticPr fontId="17" type="noConversion"/>
  </si>
  <si>
    <t>誠泰</t>
  </si>
  <si>
    <t>吳思佑</t>
    <phoneticPr fontId="17" type="noConversion"/>
  </si>
  <si>
    <t>彭政閔</t>
    <phoneticPr fontId="17" type="noConversion"/>
  </si>
  <si>
    <t>興農</t>
  </si>
  <si>
    <t>杜章偉</t>
    <phoneticPr fontId="17" type="noConversion"/>
  </si>
  <si>
    <t>中信</t>
  </si>
  <si>
    <t>陽建福</t>
    <phoneticPr fontId="17" type="noConversion"/>
  </si>
  <si>
    <t>陳致遠</t>
    <phoneticPr fontId="17" type="noConversion"/>
  </si>
  <si>
    <t>黃龍義</t>
    <phoneticPr fontId="17" type="noConversion"/>
  </si>
  <si>
    <t>謝佳賢</t>
    <phoneticPr fontId="17" type="noConversion"/>
  </si>
  <si>
    <t>林英傑</t>
    <phoneticPr fontId="17" type="noConversion"/>
  </si>
  <si>
    <t>曾華偉</t>
    <phoneticPr fontId="17" type="noConversion"/>
  </si>
  <si>
    <t>兄弟</t>
  </si>
  <si>
    <t>鄭昌明</t>
    <phoneticPr fontId="17" type="noConversion"/>
  </si>
  <si>
    <t>張泰山</t>
    <phoneticPr fontId="17" type="noConversion"/>
  </si>
  <si>
    <t>新竹</t>
  </si>
  <si>
    <t>林恩宇</t>
    <phoneticPr fontId="17" type="noConversion"/>
  </si>
  <si>
    <t>統一</t>
  </si>
  <si>
    <t>學號</t>
    <phoneticPr fontId="17" type="noConversion"/>
  </si>
  <si>
    <t>姓名</t>
    <phoneticPr fontId="17" type="noConversion"/>
  </si>
  <si>
    <t>國文</t>
    <phoneticPr fontId="17" type="noConversion"/>
  </si>
  <si>
    <t>英文</t>
    <phoneticPr fontId="17" type="noConversion"/>
  </si>
  <si>
    <t>數學</t>
    <phoneticPr fontId="17" type="noConversion"/>
  </si>
  <si>
    <t>莊慧玲</t>
  </si>
  <si>
    <t>陳偉忠</t>
  </si>
  <si>
    <t>陳建志</t>
  </si>
  <si>
    <t>陳國清</t>
  </si>
  <si>
    <t>林士璁</t>
  </si>
  <si>
    <t>黃炳璁</t>
    <phoneticPr fontId="28" type="noConversion"/>
  </si>
  <si>
    <t>萬衛華</t>
  </si>
  <si>
    <t>林建宏</t>
  </si>
  <si>
    <t>林向宏</t>
  </si>
  <si>
    <t>黃士哲</t>
  </si>
  <si>
    <t>林毓倫</t>
  </si>
  <si>
    <t>黃炳璁</t>
  </si>
  <si>
    <t>黃睦詠</t>
    <phoneticPr fontId="28" type="noConversion"/>
  </si>
  <si>
    <t>王秀惠</t>
  </si>
  <si>
    <t>吳宜真</t>
  </si>
  <si>
    <t>林毓修</t>
  </si>
  <si>
    <t>李信義</t>
  </si>
  <si>
    <t>陳友敬</t>
  </si>
  <si>
    <t>謝月嫥</t>
  </si>
  <si>
    <t>鄧綺萍</t>
  </si>
  <si>
    <t>王清峰</t>
  </si>
  <si>
    <t>郭美美</t>
  </si>
  <si>
    <t>柳伊湄</t>
  </si>
  <si>
    <t>張國威</t>
  </si>
  <si>
    <t>林黛慧</t>
  </si>
  <si>
    <t>簡文秀</t>
  </si>
  <si>
    <t>顏慎樂</t>
  </si>
  <si>
    <t>許耀豪</t>
  </si>
  <si>
    <t>劉齊光</t>
  </si>
  <si>
    <t>熊漢琳</t>
  </si>
  <si>
    <t>卲裴莉</t>
  </si>
  <si>
    <t>黃柏誠</t>
  </si>
  <si>
    <t>吳佩倩</t>
  </si>
  <si>
    <t>吳若權</t>
  </si>
  <si>
    <t>林麗芬</t>
  </si>
  <si>
    <t>黃金印</t>
  </si>
  <si>
    <t>盛慶萊</t>
  </si>
  <si>
    <t>林宗嵩</t>
  </si>
  <si>
    <t>李明錡</t>
  </si>
  <si>
    <t>馮鎮偉</t>
  </si>
  <si>
    <t>黃文宗</t>
  </si>
  <si>
    <t>張萊華</t>
  </si>
  <si>
    <t>王仲文</t>
  </si>
  <si>
    <t>劉佳瑜</t>
  </si>
  <si>
    <t>鄭佩娟</t>
  </si>
  <si>
    <t>陳宜芬</t>
  </si>
  <si>
    <t>駱惠美</t>
  </si>
  <si>
    <t>梁德昭</t>
  </si>
  <si>
    <t>許志文</t>
  </si>
  <si>
    <t>洪志杰</t>
  </si>
  <si>
    <t>梁耀輝</t>
  </si>
  <si>
    <t>蘇苗顯</t>
  </si>
  <si>
    <t>呂敦國</t>
  </si>
  <si>
    <t>趙鳳珠</t>
  </si>
  <si>
    <t>蔡承諺</t>
  </si>
  <si>
    <t>王文政</t>
  </si>
  <si>
    <t>王春笙</t>
  </si>
  <si>
    <t>林錚慈</t>
  </si>
  <si>
    <t>陳育冠</t>
  </si>
  <si>
    <t>陳茂成</t>
  </si>
  <si>
    <t>方珍玲</t>
  </si>
  <si>
    <t>吳名豪</t>
  </si>
  <si>
    <t>陳崇昊</t>
  </si>
  <si>
    <t>陳達元</t>
  </si>
  <si>
    <t>胡宜仁</t>
  </si>
  <si>
    <t>陳德榕</t>
  </si>
  <si>
    <t>蔡政修</t>
  </si>
  <si>
    <t>卜遠程</t>
  </si>
  <si>
    <t>林秀芬</t>
  </si>
  <si>
    <t>姚瞻海</t>
  </si>
  <si>
    <t>方鎮良</t>
  </si>
  <si>
    <t>蘇苗揚</t>
  </si>
  <si>
    <t>王重傑</t>
  </si>
  <si>
    <t>何彌亮</t>
  </si>
  <si>
    <t>熊東亮</t>
  </si>
  <si>
    <t>許承強</t>
  </si>
  <si>
    <t>黃啟倫</t>
  </si>
  <si>
    <t>呂國賢</t>
  </si>
  <si>
    <t>陳佳甫</t>
  </si>
  <si>
    <t>黃振中</t>
  </si>
  <si>
    <t>高宏宣</t>
  </si>
  <si>
    <t>張紘炬</t>
  </si>
  <si>
    <t>黃燕忠</t>
  </si>
  <si>
    <t>李德治</t>
  </si>
  <si>
    <t>劉建谷</t>
  </si>
  <si>
    <t>蕭瑞祥</t>
  </si>
  <si>
    <t>陳鞠伎</t>
  </si>
  <si>
    <t>林雅燕</t>
  </si>
  <si>
    <t>張森河</t>
  </si>
  <si>
    <t>靜安</t>
  </si>
  <si>
    <t>陳福基</t>
  </si>
  <si>
    <t>周添城</t>
  </si>
  <si>
    <t>黃如玉</t>
  </si>
  <si>
    <t>余志明</t>
  </si>
  <si>
    <t>許景翔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</si>
</sst>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76" formatCode="0.00_ "/>
    <numFmt numFmtId="177" formatCode="0&quot;套&quot;"/>
    <numFmt numFmtId="178" formatCode="&quot;$&quot;#,##0.00_);\(&quot;$&quot;#,##0.00\)"/>
    <numFmt numFmtId="179" formatCode="m&quot;月&quot;d&quot;日&quot;"/>
    <numFmt numFmtId="180" formatCode="_-* #,##0_-;\-* #,##0_-;_-* &quot;-&quot;??_-;_-@_-"/>
    <numFmt numFmtId="181" formatCode="[Blue][&gt;=60]0_ ;[Red][&lt;60]0_ ;General"/>
  </numFmts>
  <fonts count="29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 Rounded MT Bold"/>
      <family val="2"/>
    </font>
    <font>
      <sz val="9"/>
      <name val="新細明體"/>
      <family val="2"/>
      <charset val="136"/>
      <scheme val="minor"/>
    </font>
    <font>
      <b/>
      <sz val="9"/>
      <color indexed="18"/>
      <name val="Arial Rounded MT Bold"/>
      <family val="2"/>
    </font>
    <font>
      <b/>
      <sz val="12"/>
      <name val="Arial Rounded MT Bold"/>
      <family val="2"/>
    </font>
    <font>
      <b/>
      <sz val="12"/>
      <color indexed="62"/>
      <name val="Arial Rounded MT Bold"/>
      <family val="2"/>
    </font>
    <font>
      <b/>
      <sz val="12"/>
      <color indexed="8"/>
      <name val="Arial Rounded MT Bold"/>
      <family val="2"/>
    </font>
    <font>
      <b/>
      <sz val="12"/>
      <color indexed="54"/>
      <name val="Arial Rounded MT Bold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62"/>
      <name val="Times New Roman"/>
      <family val="1"/>
    </font>
    <font>
      <b/>
      <sz val="12"/>
      <color indexed="54"/>
      <name val="Times New Roman"/>
      <family val="1"/>
    </font>
    <font>
      <b/>
      <sz val="12"/>
      <color indexed="9"/>
      <name val="Times New Roman"/>
      <family val="1"/>
    </font>
    <font>
      <b/>
      <sz val="12"/>
      <color indexed="9"/>
      <name val="Arial Rounded MT Bold"/>
      <family val="2"/>
    </font>
    <font>
      <b/>
      <sz val="12"/>
      <color indexed="16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16"/>
      <name val="Arial Rounded MT Bold"/>
      <family val="2"/>
    </font>
    <font>
      <sz val="12"/>
      <color indexed="8"/>
      <name val="Arial Rounded MT Bold"/>
      <family val="2"/>
    </font>
    <font>
      <sz val="12"/>
      <color indexed="8"/>
      <name val="新細明體"/>
      <family val="1"/>
      <charset val="136"/>
    </font>
    <font>
      <sz val="12"/>
      <name val="Courier"/>
      <family val="3"/>
    </font>
    <font>
      <sz val="12"/>
      <color indexed="9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56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16"/>
      </patternFill>
    </fill>
  </fills>
  <borders count="4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/>
      <top style="thin">
        <color rgb="FFABABAB"/>
      </top>
      <bottom/>
      <diagonal/>
    </border>
    <border>
      <left style="thin">
        <color rgb="FFABABAB"/>
      </left>
      <right style="thin">
        <color indexed="8"/>
      </right>
      <top style="thin">
        <color rgb="FFABABAB"/>
      </top>
      <bottom/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2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1"/>
      </right>
      <top/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1" fillId="0" borderId="0"/>
    <xf numFmtId="0" fontId="10" fillId="0" borderId="0"/>
    <xf numFmtId="43" fontId="23" fillId="0" borderId="0" applyFont="0" applyFill="0" applyBorder="0" applyAlignment="0" applyProtection="0"/>
  </cellStyleXfs>
  <cellXfs count="143">
    <xf numFmtId="0" fontId="0" fillId="0" borderId="0" xfId="0">
      <alignment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0" fontId="2" fillId="0" borderId="5" xfId="1" applyBorder="1"/>
    <xf numFmtId="176" fontId="2" fillId="0" borderId="1" xfId="1" applyNumberFormat="1" applyBorder="1"/>
    <xf numFmtId="176" fontId="2" fillId="0" borderId="4" xfId="1" applyNumberFormat="1" applyBorder="1"/>
    <xf numFmtId="176" fontId="2" fillId="0" borderId="5" xfId="1" applyNumberFormat="1" applyBorder="1"/>
    <xf numFmtId="0" fontId="2" fillId="0" borderId="6" xfId="1" applyBorder="1"/>
    <xf numFmtId="176" fontId="2" fillId="0" borderId="6" xfId="1" applyNumberFormat="1" applyBorder="1"/>
    <xf numFmtId="176" fontId="2" fillId="0" borderId="0" xfId="1" applyNumberFormat="1"/>
    <xf numFmtId="176" fontId="2" fillId="0" borderId="7" xfId="1" applyNumberFormat="1" applyBorder="1"/>
    <xf numFmtId="0" fontId="2" fillId="0" borderId="8" xfId="1" applyBorder="1"/>
    <xf numFmtId="176" fontId="2" fillId="0" borderId="8" xfId="1" applyNumberFormat="1" applyBorder="1"/>
    <xf numFmtId="176" fontId="2" fillId="0" borderId="9" xfId="1" applyNumberFormat="1" applyBorder="1"/>
    <xf numFmtId="176" fontId="2" fillId="0" borderId="10" xfId="1" applyNumberFormat="1" applyBorder="1"/>
    <xf numFmtId="0" fontId="4" fillId="0" borderId="11" xfId="1" applyFont="1" applyFill="1" applyBorder="1" applyAlignment="1">
      <alignment horizontal="center"/>
    </xf>
    <xf numFmtId="14" fontId="2" fillId="0" borderId="12" xfId="1" applyNumberFormat="1" applyFill="1" applyBorder="1" applyAlignment="1"/>
    <xf numFmtId="0" fontId="2" fillId="0" borderId="12" xfId="1" applyFont="1" applyFill="1" applyBorder="1" applyAlignment="1"/>
    <xf numFmtId="0" fontId="2" fillId="0" borderId="12" xfId="1" applyFill="1" applyBorder="1" applyAlignment="1"/>
    <xf numFmtId="14" fontId="2" fillId="0" borderId="13" xfId="1" applyNumberFormat="1" applyFill="1" applyBorder="1" applyAlignment="1"/>
    <xf numFmtId="0" fontId="2" fillId="0" borderId="13" xfId="1" applyFont="1" applyFill="1" applyBorder="1" applyAlignment="1"/>
    <xf numFmtId="0" fontId="2" fillId="0" borderId="13" xfId="1" applyFill="1" applyBorder="1" applyAlignment="1"/>
    <xf numFmtId="0" fontId="5" fillId="0" borderId="0" xfId="1" applyFont="1" applyBorder="1"/>
    <xf numFmtId="0" fontId="6" fillId="2" borderId="1" xfId="1" applyFont="1" applyFill="1" applyBorder="1"/>
    <xf numFmtId="0" fontId="6" fillId="2" borderId="2" xfId="1" applyFont="1" applyFill="1" applyBorder="1"/>
    <xf numFmtId="0" fontId="6" fillId="2" borderId="5" xfId="1" applyFont="1" applyFill="1" applyBorder="1" applyAlignment="1">
      <alignment horizontal="right"/>
    </xf>
    <xf numFmtId="0" fontId="7" fillId="0" borderId="14" xfId="1" applyFont="1" applyBorder="1"/>
    <xf numFmtId="0" fontId="5" fillId="0" borderId="1" xfId="1" applyFont="1" applyBorder="1" applyAlignment="1">
      <alignment horizontal="right"/>
    </xf>
    <xf numFmtId="0" fontId="5" fillId="0" borderId="4" xfId="1" applyFont="1" applyBorder="1" applyAlignment="1">
      <alignment horizontal="right"/>
    </xf>
    <xf numFmtId="0" fontId="5" fillId="0" borderId="15" xfId="1" applyFont="1" applyBorder="1"/>
    <xf numFmtId="0" fontId="5" fillId="0" borderId="16" xfId="1" applyFont="1" applyBorder="1" applyAlignment="1">
      <alignment horizontal="right"/>
    </xf>
    <xf numFmtId="0" fontId="2" fillId="0" borderId="4" xfId="1" applyBorder="1" applyAlignment="1">
      <alignment horizontal="right"/>
    </xf>
    <xf numFmtId="178" fontId="2" fillId="0" borderId="1" xfId="1" applyNumberFormat="1" applyBorder="1" applyAlignment="1">
      <alignment horizontal="right"/>
    </xf>
    <xf numFmtId="178" fontId="2" fillId="0" borderId="4" xfId="1" applyNumberFormat="1" applyBorder="1" applyAlignment="1">
      <alignment horizontal="right"/>
    </xf>
    <xf numFmtId="178" fontId="2" fillId="0" borderId="5" xfId="1" applyNumberFormat="1" applyBorder="1" applyAlignment="1">
      <alignment horizontal="right"/>
    </xf>
    <xf numFmtId="0" fontId="2" fillId="0" borderId="0" xfId="1" applyBorder="1" applyAlignment="1">
      <alignment horizontal="right"/>
    </xf>
    <xf numFmtId="178" fontId="2" fillId="0" borderId="6" xfId="1" applyNumberFormat="1" applyBorder="1" applyAlignment="1">
      <alignment horizontal="right"/>
    </xf>
    <xf numFmtId="178" fontId="2" fillId="0" borderId="0" xfId="1" applyNumberFormat="1" applyAlignment="1">
      <alignment horizontal="right"/>
    </xf>
    <xf numFmtId="178" fontId="2" fillId="0" borderId="7" xfId="1" applyNumberFormat="1" applyBorder="1" applyAlignment="1">
      <alignment horizontal="right"/>
    </xf>
    <xf numFmtId="0" fontId="8" fillId="2" borderId="17" xfId="1" applyFont="1" applyFill="1" applyBorder="1"/>
    <xf numFmtId="178" fontId="8" fillId="2" borderId="18" xfId="1" applyNumberFormat="1" applyFont="1" applyFill="1" applyBorder="1" applyAlignment="1">
      <alignment horizontal="right"/>
    </xf>
    <xf numFmtId="178" fontId="8" fillId="2" borderId="18" xfId="1" applyNumberFormat="1" applyFont="1" applyFill="1" applyBorder="1"/>
    <xf numFmtId="178" fontId="8" fillId="2" borderId="19" xfId="1" applyNumberFormat="1" applyFont="1" applyFill="1" applyBorder="1" applyAlignment="1">
      <alignment horizontal="right"/>
    </xf>
    <xf numFmtId="0" fontId="9" fillId="0" borderId="0" xfId="1" applyFont="1" applyBorder="1"/>
    <xf numFmtId="0" fontId="10" fillId="0" borderId="0" xfId="1" applyFont="1"/>
    <xf numFmtId="0" fontId="11" fillId="0" borderId="14" xfId="1" applyFont="1" applyBorder="1"/>
    <xf numFmtId="0" fontId="11" fillId="0" borderId="21" xfId="1" applyFont="1" applyBorder="1"/>
    <xf numFmtId="0" fontId="12" fillId="2" borderId="1" xfId="1" applyFont="1" applyFill="1" applyBorder="1" applyAlignment="1">
      <alignment horizontal="right"/>
    </xf>
    <xf numFmtId="0" fontId="12" fillId="2" borderId="4" xfId="1" applyFont="1" applyFill="1" applyBorder="1" applyAlignment="1">
      <alignment horizontal="right"/>
    </xf>
    <xf numFmtId="0" fontId="12" fillId="2" borderId="5" xfId="1" applyFont="1" applyFill="1" applyBorder="1" applyAlignment="1">
      <alignment horizontal="right"/>
    </xf>
    <xf numFmtId="58" fontId="13" fillId="2" borderId="22" xfId="1" applyNumberFormat="1" applyFont="1" applyFill="1" applyBorder="1"/>
    <xf numFmtId="0" fontId="10" fillId="0" borderId="4" xfId="1" applyFont="1" applyBorder="1" applyAlignment="1">
      <alignment horizontal="right"/>
    </xf>
    <xf numFmtId="0" fontId="10" fillId="0" borderId="1" xfId="1" applyNumberFormat="1" applyFont="1" applyBorder="1" applyAlignment="1">
      <alignment horizontal="right"/>
    </xf>
    <xf numFmtId="0" fontId="10" fillId="0" borderId="4" xfId="1" applyNumberFormat="1" applyFont="1" applyBorder="1" applyAlignment="1">
      <alignment horizontal="right"/>
    </xf>
    <xf numFmtId="0" fontId="10" fillId="0" borderId="5" xfId="1" applyNumberFormat="1" applyFont="1" applyBorder="1" applyAlignment="1">
      <alignment horizontal="right"/>
    </xf>
    <xf numFmtId="0" fontId="10" fillId="0" borderId="15" xfId="1" applyFont="1" applyBorder="1"/>
    <xf numFmtId="0" fontId="10" fillId="0" borderId="0" xfId="1" applyFont="1" applyBorder="1" applyAlignment="1">
      <alignment horizontal="right"/>
    </xf>
    <xf numFmtId="0" fontId="10" fillId="0" borderId="6" xfId="1" applyNumberFormat="1" applyFont="1" applyBorder="1" applyAlignment="1">
      <alignment horizontal="right"/>
    </xf>
    <xf numFmtId="0" fontId="10" fillId="0" borderId="0" xfId="1" applyNumberFormat="1" applyFont="1" applyAlignment="1">
      <alignment horizontal="right"/>
    </xf>
    <xf numFmtId="0" fontId="10" fillId="0" borderId="7" xfId="1" applyNumberFormat="1" applyFont="1" applyBorder="1" applyAlignment="1">
      <alignment horizontal="right"/>
    </xf>
    <xf numFmtId="58" fontId="14" fillId="3" borderId="17" xfId="1" applyNumberFormat="1" applyFont="1" applyFill="1" applyBorder="1"/>
    <xf numFmtId="0" fontId="14" fillId="3" borderId="18" xfId="1" applyFont="1" applyFill="1" applyBorder="1"/>
    <xf numFmtId="0" fontId="14" fillId="3" borderId="18" xfId="1" applyNumberFormat="1" applyFont="1" applyFill="1" applyBorder="1" applyAlignment="1">
      <alignment horizontal="right"/>
    </xf>
    <xf numFmtId="0" fontId="14" fillId="3" borderId="19" xfId="1" applyNumberFormat="1" applyFont="1" applyFill="1" applyBorder="1" applyAlignment="1">
      <alignment horizontal="right"/>
    </xf>
    <xf numFmtId="0" fontId="14" fillId="3" borderId="23" xfId="1" applyNumberFormat="1" applyFont="1" applyFill="1" applyBorder="1" applyAlignment="1">
      <alignment horizontal="right"/>
    </xf>
    <xf numFmtId="0" fontId="14" fillId="3" borderId="24" xfId="1" applyNumberFormat="1" applyFont="1" applyFill="1" applyBorder="1" applyAlignment="1">
      <alignment horizontal="right"/>
    </xf>
    <xf numFmtId="58" fontId="10" fillId="0" borderId="25" xfId="1" applyNumberFormat="1" applyFont="1" applyBorder="1"/>
    <xf numFmtId="0" fontId="10" fillId="0" borderId="2" xfId="1" applyFont="1" applyBorder="1"/>
    <xf numFmtId="0" fontId="10" fillId="0" borderId="26" xfId="1" applyNumberFormat="1" applyFont="1" applyBorder="1" applyAlignment="1">
      <alignment horizontal="right"/>
    </xf>
    <xf numFmtId="58" fontId="13" fillId="2" borderId="17" xfId="1" applyNumberFormat="1" applyFont="1" applyFill="1" applyBorder="1"/>
    <xf numFmtId="0" fontId="13" fillId="2" borderId="18" xfId="1" applyFont="1" applyFill="1" applyBorder="1"/>
    <xf numFmtId="0" fontId="13" fillId="2" borderId="18" xfId="1" applyNumberFormat="1" applyFont="1" applyFill="1" applyBorder="1" applyAlignment="1">
      <alignment horizontal="right"/>
    </xf>
    <xf numFmtId="0" fontId="13" fillId="2" borderId="19" xfId="1" applyNumberFormat="1" applyFont="1" applyFill="1" applyBorder="1" applyAlignment="1">
      <alignment horizontal="right"/>
    </xf>
    <xf numFmtId="0" fontId="1" fillId="0" borderId="0" xfId="1" applyFont="1"/>
    <xf numFmtId="2" fontId="16" fillId="4" borderId="30" xfId="1" applyNumberFormat="1" applyFont="1" applyFill="1" applyBorder="1" applyAlignment="1">
      <alignment horizontal="left"/>
    </xf>
    <xf numFmtId="2" fontId="16" fillId="4" borderId="31" xfId="1" applyNumberFormat="1" applyFont="1" applyFill="1" applyBorder="1" applyAlignment="1">
      <alignment horizontal="left"/>
    </xf>
    <xf numFmtId="1" fontId="16" fillId="4" borderId="31" xfId="1" applyNumberFormat="1" applyFont="1" applyFill="1" applyBorder="1" applyAlignment="1">
      <alignment horizontal="center"/>
    </xf>
    <xf numFmtId="2" fontId="16" fillId="4" borderId="31" xfId="1" applyNumberFormat="1" applyFont="1" applyFill="1" applyBorder="1" applyAlignment="1">
      <alignment horizontal="center"/>
    </xf>
    <xf numFmtId="2" fontId="16" fillId="4" borderId="32" xfId="1" applyNumberFormat="1" applyFont="1" applyFill="1" applyBorder="1" applyAlignment="1">
      <alignment horizontal="center"/>
    </xf>
    <xf numFmtId="58" fontId="19" fillId="4" borderId="33" xfId="1" applyNumberFormat="1" applyFont="1" applyFill="1" applyBorder="1" applyAlignment="1">
      <alignment horizontal="left"/>
    </xf>
    <xf numFmtId="1" fontId="20" fillId="4" borderId="0" xfId="1" applyNumberFormat="1" applyFont="1" applyFill="1" applyBorder="1" applyAlignment="1">
      <alignment horizontal="left"/>
    </xf>
    <xf numFmtId="2" fontId="20" fillId="4" borderId="0" xfId="1" applyNumberFormat="1" applyFont="1" applyFill="1" applyBorder="1" applyAlignment="1">
      <alignment horizontal="left"/>
    </xf>
    <xf numFmtId="1" fontId="19" fillId="4" borderId="0" xfId="1" applyNumberFormat="1" applyFont="1" applyFill="1" applyBorder="1" applyAlignment="1"/>
    <xf numFmtId="177" fontId="19" fillId="4" borderId="0" xfId="1" applyNumberFormat="1" applyFont="1" applyFill="1" applyBorder="1" applyAlignment="1"/>
    <xf numFmtId="178" fontId="19" fillId="4" borderId="34" xfId="1" applyNumberFormat="1" applyFont="1" applyFill="1" applyBorder="1" applyAlignment="1"/>
    <xf numFmtId="58" fontId="19" fillId="5" borderId="33" xfId="1" applyNumberFormat="1" applyFont="1" applyFill="1" applyBorder="1" applyAlignment="1">
      <alignment horizontal="left"/>
    </xf>
    <xf numFmtId="1" fontId="20" fillId="5" borderId="0" xfId="1" applyNumberFormat="1" applyFont="1" applyFill="1" applyBorder="1" applyAlignment="1">
      <alignment horizontal="left"/>
    </xf>
    <xf numFmtId="2" fontId="20" fillId="5" borderId="0" xfId="1" applyNumberFormat="1" applyFont="1" applyFill="1" applyBorder="1" applyAlignment="1">
      <alignment horizontal="left"/>
    </xf>
    <xf numFmtId="1" fontId="19" fillId="5" borderId="0" xfId="1" applyNumberFormat="1" applyFont="1" applyFill="1" applyBorder="1" applyAlignment="1"/>
    <xf numFmtId="177" fontId="19" fillId="5" borderId="0" xfId="1" applyNumberFormat="1" applyFont="1" applyFill="1" applyBorder="1" applyAlignment="1"/>
    <xf numFmtId="178" fontId="19" fillId="5" borderId="34" xfId="1" applyNumberFormat="1" applyFont="1" applyFill="1" applyBorder="1" applyAlignment="1"/>
    <xf numFmtId="58" fontId="19" fillId="5" borderId="35" xfId="1" applyNumberFormat="1" applyFont="1" applyFill="1" applyBorder="1" applyAlignment="1">
      <alignment horizontal="left"/>
    </xf>
    <xf numFmtId="1" fontId="20" fillId="5" borderId="36" xfId="1" applyNumberFormat="1" applyFont="1" applyFill="1" applyBorder="1" applyAlignment="1">
      <alignment horizontal="left"/>
    </xf>
    <xf numFmtId="2" fontId="20" fillId="5" borderId="36" xfId="1" applyNumberFormat="1" applyFont="1" applyFill="1" applyBorder="1" applyAlignment="1">
      <alignment horizontal="left"/>
    </xf>
    <xf numFmtId="1" fontId="19" fillId="5" borderId="36" xfId="1" applyNumberFormat="1" applyFont="1" applyFill="1" applyBorder="1" applyAlignment="1"/>
    <xf numFmtId="177" fontId="19" fillId="5" borderId="36" xfId="1" applyNumberFormat="1" applyFont="1" applyFill="1" applyBorder="1" applyAlignment="1"/>
    <xf numFmtId="178" fontId="19" fillId="5" borderId="37" xfId="1" applyNumberFormat="1" applyFont="1" applyFill="1" applyBorder="1" applyAlignment="1"/>
    <xf numFmtId="1" fontId="1" fillId="0" borderId="0" xfId="1" applyNumberFormat="1" applyFont="1"/>
    <xf numFmtId="2" fontId="1" fillId="0" borderId="0" xfId="1" applyNumberFormat="1" applyFont="1"/>
    <xf numFmtId="0" fontId="2" fillId="0" borderId="10" xfId="1" applyBorder="1"/>
    <xf numFmtId="0" fontId="2" fillId="0" borderId="1" xfId="1" applyNumberFormat="1" applyBorder="1"/>
    <xf numFmtId="0" fontId="2" fillId="0" borderId="4" xfId="1" applyNumberFormat="1" applyBorder="1"/>
    <xf numFmtId="0" fontId="2" fillId="0" borderId="5" xfId="1" applyNumberFormat="1" applyBorder="1"/>
    <xf numFmtId="0" fontId="2" fillId="0" borderId="6" xfId="1" applyNumberFormat="1" applyBorder="1"/>
    <xf numFmtId="0" fontId="2" fillId="0" borderId="0" xfId="1" applyNumberFormat="1"/>
    <xf numFmtId="0" fontId="2" fillId="0" borderId="7" xfId="1" applyNumberFormat="1" applyBorder="1"/>
    <xf numFmtId="0" fontId="2" fillId="0" borderId="8" xfId="1" applyNumberFormat="1" applyBorder="1"/>
    <xf numFmtId="0" fontId="2" fillId="0" borderId="9" xfId="1" applyNumberFormat="1" applyBorder="1"/>
    <xf numFmtId="0" fontId="2" fillId="0" borderId="10" xfId="1" applyNumberFormat="1" applyBorder="1"/>
    <xf numFmtId="179" fontId="2" fillId="0" borderId="1" xfId="1" applyNumberFormat="1" applyBorder="1"/>
    <xf numFmtId="179" fontId="2" fillId="0" borderId="6" xfId="1" applyNumberFormat="1" applyBorder="1"/>
    <xf numFmtId="179" fontId="2" fillId="0" borderId="8" xfId="1" applyNumberFormat="1" applyBorder="1"/>
    <xf numFmtId="0" fontId="22" fillId="6" borderId="38" xfId="2" applyFont="1" applyFill="1" applyBorder="1" applyAlignment="1">
      <alignment horizontal="center" vertical="center"/>
    </xf>
    <xf numFmtId="0" fontId="22" fillId="6" borderId="38" xfId="2" quotePrefix="1" applyFont="1" applyFill="1" applyBorder="1" applyAlignment="1">
      <alignment horizontal="center" vertical="center"/>
    </xf>
    <xf numFmtId="0" fontId="23" fillId="0" borderId="0" xfId="3" applyFont="1"/>
    <xf numFmtId="179" fontId="24" fillId="0" borderId="38" xfId="2" applyNumberFormat="1" applyFont="1" applyFill="1" applyBorder="1" applyAlignment="1">
      <alignment horizontal="center" vertical="center"/>
    </xf>
    <xf numFmtId="0" fontId="24" fillId="0" borderId="38" xfId="2" quotePrefix="1" applyFont="1" applyFill="1" applyBorder="1" applyAlignment="1">
      <alignment horizontal="center" vertical="center"/>
    </xf>
    <xf numFmtId="0" fontId="24" fillId="0" borderId="38" xfId="2" applyFont="1" applyFill="1" applyBorder="1" applyAlignment="1">
      <alignment horizontal="center" vertical="center"/>
    </xf>
    <xf numFmtId="180" fontId="24" fillId="0" borderId="38" xfId="4" applyNumberFormat="1" applyFont="1" applyFill="1" applyBorder="1" applyAlignment="1">
      <alignment horizontal="center" vertical="center"/>
    </xf>
    <xf numFmtId="0" fontId="25" fillId="0" borderId="38" xfId="2" applyFont="1" applyFill="1" applyBorder="1" applyAlignment="1">
      <alignment horizontal="center" vertical="center"/>
    </xf>
    <xf numFmtId="0" fontId="26" fillId="0" borderId="0" xfId="3" applyFont="1"/>
    <xf numFmtId="0" fontId="10" fillId="0" borderId="0" xfId="3"/>
    <xf numFmtId="0" fontId="27" fillId="0" borderId="39" xfId="1" applyFont="1" applyBorder="1" applyAlignment="1">
      <alignment horizontal="center" vertical="center"/>
    </xf>
    <xf numFmtId="0" fontId="27" fillId="0" borderId="39" xfId="1" applyFont="1" applyBorder="1" applyAlignment="1">
      <alignment horizontal="center"/>
    </xf>
    <xf numFmtId="181" fontId="27" fillId="0" borderId="39" xfId="1" applyNumberFormat="1" applyFont="1" applyBorder="1" applyAlignment="1">
      <alignment horizontal="center"/>
    </xf>
    <xf numFmtId="0" fontId="27" fillId="0" borderId="0" xfId="1" applyFont="1" applyAlignment="1">
      <alignment horizontal="center"/>
    </xf>
    <xf numFmtId="0" fontId="27" fillId="0" borderId="0" xfId="1" applyFo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16" fillId="4" borderId="27" xfId="1" applyFont="1" applyFill="1" applyBorder="1" applyAlignment="1">
      <alignment horizontal="left"/>
    </xf>
    <xf numFmtId="0" fontId="18" fillId="4" borderId="28" xfId="1" applyFont="1" applyFill="1" applyBorder="1" applyAlignment="1">
      <alignment horizontal="left"/>
    </xf>
    <xf numFmtId="0" fontId="18" fillId="4" borderId="28" xfId="1" applyFont="1" applyFill="1" applyBorder="1" applyAlignment="1">
      <alignment horizontal="center"/>
    </xf>
    <xf numFmtId="0" fontId="18" fillId="4" borderId="29" xfId="1" applyFont="1" applyFill="1" applyBorder="1" applyAlignment="1">
      <alignment horizontal="center"/>
    </xf>
  </cellXfs>
  <cellStyles count="5">
    <cellStyle name="一般" xfId="0" builtinId="0"/>
    <cellStyle name="一般 2" xfId="1"/>
    <cellStyle name="一般_作業18" xfId="3"/>
    <cellStyle name="一般_排行榜交叉統計分析_1" xfId="2"/>
    <cellStyle name="千分位_作業18" xfId="4"/>
  </cellStyles>
  <dxfs count="2">
    <dxf>
      <font>
        <name val="Times New Roman"/>
        <scheme val="none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8.xml"/><Relationship Id="rId19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[CH06習題(參考解答).xlsx]Sheet3!樞紐分析表2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view3D>
      <c:rotX val="15"/>
      <c:hPercent val="53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林宏諭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台語歌曲</c:v>
                </c:pt>
                <c:pt idx="1">
                  <c:v>國語歌曲</c:v>
                </c:pt>
                <c:pt idx="2">
                  <c:v>搖滾歌曲</c:v>
                </c:pt>
              </c:strCache>
            </c:strRef>
          </c:cat>
          <c:val>
            <c:numRef>
              <c:f>Sheet3!$B$5:$B$8</c:f>
              <c:numCache>
                <c:formatCode>0.00_ </c:formatCode>
                <c:ptCount val="3"/>
                <c:pt idx="0">
                  <c:v>25.76923076923077</c:v>
                </c:pt>
                <c:pt idx="1">
                  <c:v>25.545454545454547</c:v>
                </c:pt>
                <c:pt idx="2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林宸旭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台語歌曲</c:v>
                </c:pt>
                <c:pt idx="1">
                  <c:v>國語歌曲</c:v>
                </c:pt>
                <c:pt idx="2">
                  <c:v>搖滾歌曲</c:v>
                </c:pt>
              </c:strCache>
            </c:strRef>
          </c:cat>
          <c:val>
            <c:numRef>
              <c:f>Sheet3!$C$5:$C$8</c:f>
              <c:numCache>
                <c:formatCode>0.00_ </c:formatCode>
                <c:ptCount val="3"/>
                <c:pt idx="0">
                  <c:v>33.5</c:v>
                </c:pt>
                <c:pt idx="1">
                  <c:v>27.8</c:v>
                </c:pt>
                <c:pt idx="2">
                  <c:v>9.5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林宸佑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台語歌曲</c:v>
                </c:pt>
                <c:pt idx="1">
                  <c:v>國語歌曲</c:v>
                </c:pt>
                <c:pt idx="2">
                  <c:v>搖滾歌曲</c:v>
                </c:pt>
              </c:strCache>
            </c:strRef>
          </c:cat>
          <c:val>
            <c:numRef>
              <c:f>Sheet3!$D$5:$D$8</c:f>
              <c:numCache>
                <c:formatCode>0.00_ </c:formatCode>
                <c:ptCount val="3"/>
                <c:pt idx="0">
                  <c:v>26.333333333333332</c:v>
                </c:pt>
                <c:pt idx="1">
                  <c:v>27.75</c:v>
                </c:pt>
                <c:pt idx="2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749888"/>
        <c:axId val="127238528"/>
        <c:axId val="0"/>
      </c:bar3DChart>
      <c:catAx>
        <c:axId val="1257498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zh-TW"/>
          </a:p>
        </c:txPr>
        <c:crossAx val="1272385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27238528"/>
        <c:scaling>
          <c:orientation val="minMax"/>
        </c:scaling>
        <c:delete val="0"/>
        <c:axPos val="l"/>
        <c:majorGridlines/>
        <c:numFmt formatCode="0.00_ 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12574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[CH06習題(參考解答).xlsx]Sheet4!樞紐分析表3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吳思佑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10</c:v>
                </c:pt>
                <c:pt idx="1">
                  <c:v>16</c:v>
                </c:pt>
                <c:pt idx="2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杜章偉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林岳平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Sheet4!$D$5:$D$8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林英傑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Sheet4!$E$5:$E$8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林恩宇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Sheet4!$F$5:$F$8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陽建福</c:v>
                </c:pt>
              </c:strCache>
            </c:strRef>
          </c:tx>
          <c:invertIfNegative val="0"/>
          <c:cat>
            <c:strRef>
              <c:f>Sheet4!$A$5:$A$8</c:f>
              <c:strCache>
                <c:ptCount val="3"/>
                <c:pt idx="0">
                  <c:v>大專</c:v>
                </c:pt>
                <c:pt idx="1">
                  <c:v>高中</c:v>
                </c:pt>
                <c:pt idx="2">
                  <c:v>國中</c:v>
                </c:pt>
              </c:strCache>
            </c:strRef>
          </c:cat>
          <c:val>
            <c:numRef>
              <c:f>Sheet4!$G$5:$G$8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31520"/>
        <c:axId val="171933056"/>
      </c:barChart>
      <c:catAx>
        <c:axId val="1719315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1719330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1933056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17193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6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" refreshedDate="38514.919318749999" createdVersion="1" refreshedVersion="2" recordCount="100" upgradeOnRefresh="1">
  <cacheSource type="worksheet">
    <worksheetSource ref="A2:G102" sheet="清單管理"/>
  </cacheSource>
  <cacheFields count="7">
    <cacheField name="日期" numFmtId="0">
      <sharedItems containsSemiMixedTypes="0" containsNonDate="0" containsDate="1" containsString="0" minDate="2006-01-01T00:00:00" maxDate="2007-01-01T00:00:00"/>
    </cacheField>
    <cacheField name="銷售員" numFmtId="0">
      <sharedItems count="4">
        <s v="陳玉玲"/>
        <s v="林宏諭"/>
        <s v="林宸旭"/>
        <s v="林宸佑"/>
      </sharedItems>
    </cacheField>
    <cacheField name="產品" numFmtId="0">
      <sharedItems count="4">
        <s v="國語歌曲"/>
        <s v="台語歌曲"/>
        <s v="古典音樂"/>
        <s v="搖滾歌曲"/>
      </sharedItems>
    </cacheField>
    <cacheField name="地區" numFmtId="0">
      <sharedItems count="6">
        <s v="高雄"/>
        <s v="花東"/>
        <s v="桃竹苗"/>
        <s v="台中"/>
        <s v="台南"/>
        <s v="台北"/>
      </sharedItems>
    </cacheField>
    <cacheField name="單價" numFmtId="0">
      <sharedItems containsSemiMixedTypes="0" containsString="0" containsNumber="1" containsInteger="1" minValue="200" maxValue="320" count="4">
        <n v="250"/>
        <n v="280"/>
        <n v="200"/>
        <n v="320"/>
      </sharedItems>
    </cacheField>
    <cacheField name="銷售量" numFmtId="0">
      <sharedItems containsSemiMixedTypes="0" containsString="0" containsNumber="1" containsInteger="1" minValue="5" maxValue="50"/>
    </cacheField>
    <cacheField name="小計" numFmtId="0">
      <sharedItems containsSemiMixedTypes="0" containsString="0" containsNumber="1" containsInteger="1" minValue="1000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ncent" refreshedDate="38515.602909953705" createdVersion="1" refreshedVersion="2" recordCount="100" upgradeOnRefresh="1">
  <cacheSource type="worksheet">
    <worksheetSource ref="A2:G102" sheet="清單管理"/>
  </cacheSource>
  <cacheFields count="9">
    <cacheField name="日期" numFmtId="0">
      <sharedItems containsSemiMixedTypes="0" containsNonDate="0" containsDate="1" containsString="0" minDate="2006-01-01T00:00:00" maxDate="2007-01-01T00:00:00"/>
    </cacheField>
    <cacheField name="銷售員" numFmtId="0">
      <sharedItems count="4">
        <s v="陳玉玲"/>
        <s v="林宏諭"/>
        <s v="林宸旭"/>
        <s v="林宸佑"/>
      </sharedItems>
    </cacheField>
    <cacheField name="產品" numFmtId="0">
      <sharedItems count="5">
        <s v="國語歌曲"/>
        <s v="台語歌曲"/>
        <s v="古典音樂"/>
        <s v="搖滾歌曲"/>
        <s v="歌曲" f="1"/>
      </sharedItems>
      <fieldGroup par="7"/>
    </cacheField>
    <cacheField name="地區" numFmtId="0">
      <sharedItems count="6">
        <s v="高雄"/>
        <s v="花東"/>
        <s v="桃竹苗"/>
        <s v="台中"/>
        <s v="台南"/>
        <s v="台北"/>
      </sharedItems>
    </cacheField>
    <cacheField name="單價" numFmtId="0">
      <sharedItems containsSemiMixedTypes="0" containsString="0" containsNumber="1" containsInteger="1" minValue="200" maxValue="320" count="4">
        <n v="250"/>
        <n v="280"/>
        <n v="200"/>
        <n v="320"/>
      </sharedItems>
    </cacheField>
    <cacheField name="銷售量" numFmtId="0">
      <sharedItems containsSemiMixedTypes="0" containsString="0" containsNumber="1" containsInteger="1" minValue="5" maxValue="50"/>
    </cacheField>
    <cacheField name="小計" numFmtId="0">
      <sharedItems containsSemiMixedTypes="0" containsString="0" containsNumber="1" containsInteger="1" minValue="1000" maxValue="14000"/>
    </cacheField>
    <cacheField name="產品2" numFmtId="0" databaseField="0">
      <fieldGroup base="2">
        <discretePr count="5">
          <x v="2"/>
          <x v="2"/>
          <x v="0"/>
          <x v="2"/>
          <x v="1"/>
        </discretePr>
        <groupItems count="3">
          <s v="古典音樂"/>
          <s v="歌曲"/>
          <s v="資料組1"/>
        </groupItems>
      </fieldGroup>
    </cacheField>
    <cacheField name="工作獎金" numFmtId="0" formula="小計*0.08" databaseField="0"/>
  </cacheFields>
  <calculatedItems count="1">
    <calculatedItem formula="產品[台語歌曲]+產品[國語歌曲]+產品[搖滾歌曲]">
      <pivotArea cacheIndex="1" outline="0" fieldPosition="0">
        <references count="1">
          <reference field="2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incent" refreshedDate="38515.611569907407" createdVersion="1" refreshedVersion="2" recordCount="100" upgradeOnRefresh="1">
  <cacheSource type="worksheet">
    <worksheetSource ref="A2:G102" sheet="清單管理"/>
  </cacheSource>
  <cacheFields count="7">
    <cacheField name="日期" numFmtId="0">
      <sharedItems containsSemiMixedTypes="0" containsNonDate="0" containsDate="1" containsString="0" minDate="2006-01-01T00:00:00" maxDate="2007-01-01T00:00:00" count="86">
        <d v="2006-01-01T00:00:00"/>
        <d v="2006-01-06T00:00:00"/>
        <d v="2006-01-07T00:00:00"/>
        <d v="2006-01-09T00:00:00"/>
        <d v="2006-01-11T00:00:00"/>
        <d v="2006-01-14T00:00:00"/>
        <d v="2006-01-17T00:00:00"/>
        <d v="2006-01-18T00:00:00"/>
        <d v="2006-01-19T00:00:00"/>
        <d v="2006-01-22T00:00:00"/>
        <d v="2006-01-23T00:00:00"/>
        <d v="2006-01-25T00:00:00"/>
        <d v="2006-02-06T00:00:00"/>
        <d v="2006-02-10T00:00:00"/>
        <d v="2006-02-13T00:00:00"/>
        <d v="2006-02-18T00:00:00"/>
        <d v="2006-02-26T00:00:00"/>
        <d v="2006-02-27T00:00:00"/>
        <d v="2006-02-28T00:00:00"/>
        <d v="2006-03-03T00:00:00"/>
        <d v="2006-03-17T00:00:00"/>
        <d v="2006-03-22T00:00:00"/>
        <d v="2006-03-24T00:00:00"/>
        <d v="2006-03-31T00:00:00"/>
        <d v="2006-04-03T00:00:00"/>
        <d v="2006-04-06T00:00:00"/>
        <d v="2006-04-09T00:00:00"/>
        <d v="2006-04-16T00:00:00"/>
        <d v="2006-04-18T00:00:00"/>
        <d v="2006-04-23T00:00:00"/>
        <d v="2006-04-26T00:00:00"/>
        <d v="2006-05-06T00:00:00"/>
        <d v="2006-05-10T00:00:00"/>
        <d v="2006-05-17T00:00:00"/>
        <d v="2006-05-20T00:00:00"/>
        <d v="2006-05-21T00:00:00"/>
        <d v="2006-05-27T00:00:00"/>
        <d v="2006-05-30T00:00:00"/>
        <d v="2006-06-02T00:00:00"/>
        <d v="2006-06-14T00:00:00"/>
        <d v="2006-06-15T00:00:00"/>
        <d v="2006-06-20T00:00:00"/>
        <d v="2006-06-21T00:00:00"/>
        <d v="2006-06-24T00:00:00"/>
        <d v="2006-06-25T00:00:00"/>
        <d v="2006-07-01T00:00:00"/>
        <d v="2006-07-05T00:00:00"/>
        <d v="2006-07-06T00:00:00"/>
        <d v="2006-07-07T00:00:00"/>
        <d v="2006-07-24T00:00:00"/>
        <d v="2006-07-27T00:00:00"/>
        <d v="2006-07-29T00:00:00"/>
        <d v="2006-07-30T00:00:00"/>
        <d v="2006-08-16T00:00:00"/>
        <d v="2006-08-17T00:00:00"/>
        <d v="2006-08-25T00:00:00"/>
        <d v="2006-09-02T00:00:00"/>
        <d v="2006-09-05T00:00:00"/>
        <d v="2006-09-08T00:00:00"/>
        <d v="2006-09-13T00:00:00"/>
        <d v="2006-09-14T00:00:00"/>
        <d v="2006-09-22T00:00:00"/>
        <d v="2006-09-24T00:00:00"/>
        <d v="2006-09-26T00:00:00"/>
        <d v="2006-10-01T00:00:00"/>
        <d v="2006-10-12T00:00:00"/>
        <d v="2006-10-20T00:00:00"/>
        <d v="2006-10-24T00:00:00"/>
        <d v="2006-10-30T00:00:00"/>
        <d v="2006-10-31T00:00:00"/>
        <d v="2006-11-03T00:00:00"/>
        <d v="2006-11-05T00:00:00"/>
        <d v="2006-11-07T00:00:00"/>
        <d v="2006-11-09T00:00:00"/>
        <d v="2006-11-14T00:00:00"/>
        <d v="2006-11-22T00:00:00"/>
        <d v="2006-11-24T00:00:00"/>
        <d v="2006-12-01T00:00:00"/>
        <d v="2006-12-06T00:00:00"/>
        <d v="2006-12-11T00:00:00"/>
        <d v="2006-12-12T00:00:00"/>
        <d v="2006-12-15T00:00:00"/>
        <d v="2006-12-16T00:00:00"/>
        <d v="2006-12-18T00:00:00"/>
        <d v="2006-12-23T00:00:00"/>
        <d v="2006-12-31T00:00:00"/>
      </sharedItems>
      <fieldGroup base="0">
        <rangePr groupBy="quarters" startDate="2006-01-01T00:00:00" endDate="2007-01-01T00:00:00"/>
        <groupItems count="6">
          <s v="&lt;2006/1/1"/>
          <s v="第一季"/>
          <s v="第二季"/>
          <s v="第三季"/>
          <s v="第四季"/>
          <s v="&gt;2007/1/1"/>
        </groupItems>
      </fieldGroup>
    </cacheField>
    <cacheField name="銷售員" numFmtId="0">
      <sharedItems count="4">
        <s v="陳玉玲"/>
        <s v="林宏諭"/>
        <s v="林宸旭"/>
        <s v="林宸佑"/>
      </sharedItems>
    </cacheField>
    <cacheField name="產品" numFmtId="0">
      <sharedItems count="4">
        <s v="國語歌曲"/>
        <s v="台語歌曲"/>
        <s v="古典音樂"/>
        <s v="搖滾歌曲"/>
      </sharedItems>
    </cacheField>
    <cacheField name="地區" numFmtId="0">
      <sharedItems count="6">
        <s v="高雄"/>
        <s v="花東"/>
        <s v="桃竹苗"/>
        <s v="台中"/>
        <s v="台南"/>
        <s v="台北"/>
      </sharedItems>
    </cacheField>
    <cacheField name="單價" numFmtId="0">
      <sharedItems containsSemiMixedTypes="0" containsString="0" containsNumber="1" containsInteger="1" minValue="200" maxValue="320" count="4">
        <n v="250"/>
        <n v="280"/>
        <n v="200"/>
        <n v="320"/>
      </sharedItems>
    </cacheField>
    <cacheField name="銷售量" numFmtId="0">
      <sharedItems containsSemiMixedTypes="0" containsString="0" containsNumber="1" containsInteger="1" minValue="5" maxValue="50"/>
    </cacheField>
    <cacheField name="小計" numFmtId="0">
      <sharedItems containsSemiMixedTypes="0" containsString="0" containsNumber="1" containsInteger="1" minValue="1000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Vincent" refreshedDate="38514.923407060189" createdVersion="1" refreshedVersion="2" recordCount="200" upgradeOnRefresh="1">
  <cacheSource type="worksheet">
    <worksheetSource ref="A1:K201" sheet="票選統計"/>
  </cacheSource>
  <cacheFields count="11">
    <cacheField name="日期" numFmtId="0">
      <sharedItems containsSemiMixedTypes="0" containsNonDate="0" containsDate="1" containsString="0" minDate="1999-01-01T00:00:00" maxDate="1999-07-29T00:00:00"/>
    </cacheField>
    <cacheField name="編號" numFmtId="0">
      <sharedItems containsSemiMixedTypes="0" containsString="0" containsNumber="1" containsInteger="1" minValue="1" maxValue="200"/>
    </cacheField>
    <cacheField name="年齡" numFmtId="0">
      <sharedItems containsSemiMixedTypes="0" containsString="0" containsNumber="1" containsInteger="1" minValue="4" maxValue="67"/>
    </cacheField>
    <cacheField name="性別" numFmtId="0">
      <sharedItems count="2">
        <s v="男"/>
        <s v="女"/>
      </sharedItems>
    </cacheField>
    <cacheField name="收入" numFmtId="0">
      <sharedItems containsSemiMixedTypes="0" containsString="0" containsNumber="1" containsInteger="1" minValue="2200" maxValue="383500"/>
    </cacheField>
    <cacheField name="學歷" numFmtId="0">
      <sharedItems count="3">
        <s v="大專"/>
        <s v="高中"/>
        <s v="國中"/>
      </sharedItems>
    </cacheField>
    <cacheField name="區域" numFmtId="0">
      <sharedItems count="5">
        <s v="台北"/>
        <s v="台中"/>
        <s v="台南"/>
        <s v="高雄"/>
        <s v="新竹"/>
      </sharedItems>
    </cacheField>
    <cacheField name="支持隊伍" numFmtId="0">
      <sharedItems count="6">
        <s v="Lanew"/>
        <s v="誠泰"/>
        <s v="興農"/>
        <s v="中信"/>
        <s v="兄弟"/>
        <s v="統一"/>
      </sharedItems>
    </cacheField>
    <cacheField name="最佳投手" numFmtId="0">
      <sharedItems count="6">
        <s v="林岳平"/>
        <s v="吳思佑"/>
        <s v="杜章偉"/>
        <s v="陽建福"/>
        <s v="林英傑"/>
        <s v="林恩宇"/>
      </sharedItems>
    </cacheField>
    <cacheField name="最佳外野" numFmtId="0">
      <sharedItems count="5">
        <s v="黃甘霖 "/>
        <s v="彭政閔"/>
        <s v="陳致遠"/>
        <s v="黃龍義"/>
        <s v="曾華偉"/>
      </sharedItems>
    </cacheField>
    <cacheField name="最佳內野" numFmtId="0">
      <sharedItems count="4">
        <s v="林智勝"/>
        <s v="謝佳賢"/>
        <s v="鄭昌明"/>
        <s v="張泰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incent" refreshedDate="38514.925071180558" createdVersion="1" refreshedVersion="2" recordCount="200" upgradeOnRefresh="1">
  <cacheSource type="worksheet">
    <worksheetSource ref="A1:K201" sheet="票選統計"/>
  </cacheSource>
  <cacheFields count="12">
    <cacheField name="日期" numFmtId="0">
      <sharedItems containsSemiMixedTypes="0" containsNonDate="0" containsDate="1" containsString="0" minDate="1999-01-01T00:00:00" maxDate="1999-07-29T00:00:00" count="157">
        <d v="1999-01-01T00:00:00"/>
        <d v="1999-01-03T00:00:00"/>
        <d v="1999-01-04T00:00:00"/>
        <d v="1999-01-05T00:00:00"/>
        <d v="1999-01-06T00:00:00"/>
        <d v="1999-01-07T00:00:00"/>
        <d v="1999-01-08T00:00:00"/>
        <d v="1999-01-09T00:00:00"/>
        <d v="1999-01-10T00:00:00"/>
        <d v="1999-01-11T00:00:00"/>
        <d v="1999-01-12T00:00:00"/>
        <d v="1999-01-13T00:00:00"/>
        <d v="1999-01-14T00:00:00"/>
        <d v="1999-01-15T00:00:00"/>
        <d v="1999-01-17T00:00:00"/>
        <d v="1999-01-18T00:00:00"/>
        <d v="1999-01-19T00:00:00"/>
        <d v="1999-01-20T00:00:00"/>
        <d v="1999-01-21T00:00:00"/>
        <d v="1999-01-22T00:00:00"/>
        <d v="1999-01-23T00:00:00"/>
        <d v="1999-01-25T00:00:00"/>
        <d v="1999-01-26T00:00:00"/>
        <d v="1999-01-28T00:00:00"/>
        <d v="1999-01-29T00:00:00"/>
        <d v="1999-01-30T00:00:00"/>
        <d v="1999-01-31T00:00:00"/>
        <d v="1999-02-01T00:00:00"/>
        <d v="1999-02-02T00:00:00"/>
        <d v="1999-02-03T00:00:00"/>
        <d v="1999-02-04T00:00:00"/>
        <d v="1999-02-06T00:00:00"/>
        <d v="1999-02-07T00:00:00"/>
        <d v="1999-02-08T00:00:00"/>
        <d v="1999-02-09T00:00:00"/>
        <d v="1999-02-11T00:00:00"/>
        <d v="1999-02-13T00:00:00"/>
        <d v="1999-02-15T00:00:00"/>
        <d v="1999-02-16T00:00:00"/>
        <d v="1999-02-18T00:00:00"/>
        <d v="1999-02-20T00:00:00"/>
        <d v="1999-02-22T00:00:00"/>
        <d v="1999-02-23T00:00:00"/>
        <d v="1999-02-24T00:00:00"/>
        <d v="1999-02-25T00:00:00"/>
        <d v="1999-02-26T00:00:00"/>
        <d v="1999-02-27T00:00:00"/>
        <d v="1999-03-01T00:00:00"/>
        <d v="1999-03-02T00:00:00"/>
        <d v="1999-03-03T00:00:00"/>
        <d v="1999-03-05T00:00:00"/>
        <d v="1999-03-06T00:00:00"/>
        <d v="1999-03-07T00:00:00"/>
        <d v="1999-03-08T00:00:00"/>
        <d v="1999-03-09T00:00:00"/>
        <d v="1999-03-11T00:00:00"/>
        <d v="1999-03-12T00:00:00"/>
        <d v="1999-03-13T00:00:00"/>
        <d v="1999-03-14T00:00:00"/>
        <d v="1999-03-15T00:00:00"/>
        <d v="1999-03-17T00:00:00"/>
        <d v="1999-03-18T00:00:00"/>
        <d v="1999-03-20T00:00:00"/>
        <d v="1999-03-22T00:00:00"/>
        <d v="1999-03-23T00:00:00"/>
        <d v="1999-03-24T00:00:00"/>
        <d v="1999-03-25T00:00:00"/>
        <d v="1999-03-27T00:00:00"/>
        <d v="1999-03-29T00:00:00"/>
        <d v="1999-03-30T00:00:00"/>
        <d v="1999-03-31T00:00:00"/>
        <d v="1999-04-02T00:00:00"/>
        <d v="1999-04-03T00:00:00"/>
        <d v="1999-04-04T00:00:00"/>
        <d v="1999-04-05T00:00:00"/>
        <d v="1999-04-06T00:00:00"/>
        <d v="1999-04-07T00:00:00"/>
        <d v="1999-04-08T00:00:00"/>
        <d v="1999-04-09T00:00:00"/>
        <d v="1999-04-10T00:00:00"/>
        <d v="1999-04-11T00:00:00"/>
        <d v="1999-04-13T00:00:00"/>
        <d v="1999-04-14T00:00:00"/>
        <d v="1999-04-16T00:00:00"/>
        <d v="1999-04-17T00:00:00"/>
        <d v="1999-04-18T00:00:00"/>
        <d v="1999-04-20T00:00:00"/>
        <d v="1999-04-21T00:00:00"/>
        <d v="1999-04-22T00:00:00"/>
        <d v="1999-04-23T00:00:00"/>
        <d v="1999-04-24T00:00:00"/>
        <d v="1999-04-26T00:00:00"/>
        <d v="1999-04-27T00:00:00"/>
        <d v="1999-04-28T00:00:00"/>
        <d v="1999-04-29T00:00:00"/>
        <d v="1999-04-30T00:00:00"/>
        <d v="1999-05-01T00:00:00"/>
        <d v="1999-05-02T00:00:00"/>
        <d v="1999-05-04T00:00:00"/>
        <d v="1999-05-05T00:00:00"/>
        <d v="1999-05-07T00:00:00"/>
        <d v="1999-05-09T00:00:00"/>
        <d v="1999-05-10T00:00:00"/>
        <d v="1999-05-12T00:00:00"/>
        <d v="1999-05-13T00:00:00"/>
        <d v="1999-05-15T00:00:00"/>
        <d v="1999-05-16T00:00:00"/>
        <d v="1999-05-17T00:00:00"/>
        <d v="1999-05-18T00:00:00"/>
        <d v="1999-05-19T00:00:00"/>
        <d v="1999-05-21T00:00:00"/>
        <d v="1999-05-23T00:00:00"/>
        <d v="1999-05-25T00:00:00"/>
        <d v="1999-05-26T00:00:00"/>
        <d v="1999-05-28T00:00:00"/>
        <d v="1999-05-29T00:00:00"/>
        <d v="1999-05-31T00:00:00"/>
        <d v="1999-06-01T00:00:00"/>
        <d v="1999-06-02T00:00:00"/>
        <d v="1999-06-04T00:00:00"/>
        <d v="1999-06-06T00:00:00"/>
        <d v="1999-06-07T00:00:00"/>
        <d v="1999-06-08T00:00:00"/>
        <d v="1999-06-09T00:00:00"/>
        <d v="1999-06-10T00:00:00"/>
        <d v="1999-06-12T00:00:00"/>
        <d v="1999-06-13T00:00:00"/>
        <d v="1999-06-14T00:00:00"/>
        <d v="1999-06-16T00:00:00"/>
        <d v="1999-06-18T00:00:00"/>
        <d v="1999-06-19T00:00:00"/>
        <d v="1999-06-20T00:00:00"/>
        <d v="1999-06-21T00:00:00"/>
        <d v="1999-06-23T00:00:00"/>
        <d v="1999-06-24T00:00:00"/>
        <d v="1999-06-25T00:00:00"/>
        <d v="1999-06-26T00:00:00"/>
        <d v="1999-06-28T00:00:00"/>
        <d v="1999-06-29T00:00:00"/>
        <d v="1999-07-01T00:00:00"/>
        <d v="1999-07-03T00:00:00"/>
        <d v="1999-07-04T00:00:00"/>
        <d v="1999-07-05T00:00:00"/>
        <d v="1999-07-07T00:00:00"/>
        <d v="1999-07-09T00:00:00"/>
        <d v="1999-07-11T00:00:00"/>
        <d v="1999-07-13T00:00:00"/>
        <d v="1999-07-15T00:00:00"/>
        <d v="1999-07-17T00:00:00"/>
        <d v="1999-07-19T00:00:00"/>
        <d v="1999-07-21T00:00:00"/>
        <d v="1999-07-22T00:00:00"/>
        <d v="1999-07-24T00:00:00"/>
        <d v="1999-07-25T00:00:00"/>
        <d v="1999-07-26T00:00:00"/>
        <d v="1999-07-27T00:00:00"/>
        <d v="1999-07-28T00:00:00"/>
      </sharedItems>
      <fieldGroup par="11" base="0">
        <rangePr groupBy="months" startDate="1999-01-01T00:00:00" endDate="1999-07-29T00:00:00"/>
        <groupItems count="14">
          <s v="&lt;1999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9/7/29"/>
        </groupItems>
      </fieldGroup>
    </cacheField>
    <cacheField name="編號" numFmtId="0">
      <sharedItems containsSemiMixedTypes="0" containsString="0" containsNumber="1" containsInteger="1" minValue="1" maxValue="200"/>
    </cacheField>
    <cacheField name="年齡" numFmtId="0">
      <sharedItems containsSemiMixedTypes="0" containsString="0" containsNumber="1" containsInteger="1" minValue="4" maxValue="67" count="52">
        <n v="63"/>
        <n v="20"/>
        <n v="13"/>
        <n v="24"/>
        <n v="17"/>
        <n v="25"/>
        <n v="22"/>
        <n v="12"/>
        <n v="44"/>
        <n v="11"/>
        <n v="60"/>
        <n v="16"/>
        <n v="38"/>
        <n v="34"/>
        <n v="61"/>
        <n v="18"/>
        <n v="59"/>
        <n v="28"/>
        <n v="45"/>
        <n v="42"/>
        <n v="30"/>
        <n v="8"/>
        <n v="54"/>
        <n v="39"/>
        <n v="19"/>
        <n v="51"/>
        <n v="67"/>
        <n v="35"/>
        <n v="53"/>
        <n v="29"/>
        <n v="26"/>
        <n v="27"/>
        <n v="36"/>
        <n v="4"/>
        <n v="33"/>
        <n v="23"/>
        <n v="57"/>
        <n v="15"/>
        <n v="10"/>
        <n v="31"/>
        <n v="5"/>
        <n v="58"/>
        <n v="49"/>
        <n v="43"/>
        <n v="7"/>
        <n v="37"/>
        <n v="6"/>
        <n v="9"/>
        <n v="50"/>
        <n v="47"/>
        <n v="55"/>
        <n v="46"/>
      </sharedItems>
      <fieldGroup base="2">
        <rangePr autoStart="0" autoEnd="0" startNum="21" endNum="60" groupInterval="10"/>
        <groupItems count="6">
          <s v="&lt;21"/>
          <s v="21-30"/>
          <s v="31-40"/>
          <s v="41-50"/>
          <s v="51-60"/>
          <s v="&gt;61"/>
        </groupItems>
      </fieldGroup>
    </cacheField>
    <cacheField name="性別" numFmtId="0">
      <sharedItems count="2">
        <s v="男"/>
        <s v="女"/>
      </sharedItems>
    </cacheField>
    <cacheField name="收入" numFmtId="0">
      <sharedItems containsSemiMixedTypes="0" containsString="0" containsNumber="1" containsInteger="1" minValue="2200" maxValue="383500"/>
    </cacheField>
    <cacheField name="學歷" numFmtId="0">
      <sharedItems count="3">
        <s v="大專"/>
        <s v="高中"/>
        <s v="國中"/>
      </sharedItems>
    </cacheField>
    <cacheField name="區域" numFmtId="0">
      <sharedItems count="5">
        <s v="台北"/>
        <s v="台中"/>
        <s v="台南"/>
        <s v="高雄"/>
        <s v="新竹"/>
      </sharedItems>
    </cacheField>
    <cacheField name="支持隊伍" numFmtId="0">
      <sharedItems count="6">
        <s v="Lanew"/>
        <s v="誠泰"/>
        <s v="興農"/>
        <s v="中信"/>
        <s v="兄弟"/>
        <s v="統一"/>
      </sharedItems>
    </cacheField>
    <cacheField name="最佳投手" numFmtId="0">
      <sharedItems count="6">
        <s v="林岳平"/>
        <s v="吳思佑"/>
        <s v="杜章偉"/>
        <s v="陽建福"/>
        <s v="林英傑"/>
        <s v="林恩宇"/>
      </sharedItems>
    </cacheField>
    <cacheField name="最佳外野" numFmtId="0">
      <sharedItems count="5">
        <s v="黃甘霖 "/>
        <s v="彭政閔"/>
        <s v="陳致遠"/>
        <s v="黃龍義"/>
        <s v="曾華偉"/>
      </sharedItems>
    </cacheField>
    <cacheField name="最佳內野" numFmtId="0">
      <sharedItems count="4">
        <s v="林智勝"/>
        <s v="謝佳賢"/>
        <s v="鄭昌明"/>
        <s v="張泰山"/>
      </sharedItems>
    </cacheField>
    <cacheField name="季" numFmtId="0" databaseField="0">
      <fieldGroup base="0">
        <rangePr groupBy="quarters" startDate="1999-01-01T00:00:00" endDate="1999-07-29T00:00:00"/>
        <groupItems count="6">
          <s v="&lt;1999/1/1"/>
          <s v="第一季"/>
          <s v="第二季"/>
          <s v="第三季"/>
          <s v="第四季"/>
          <s v="&gt;1999/7/2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indows 使用者" refreshedDate="41592.849192476853" createdVersion="5" refreshedVersion="5" minRefreshableVersion="3" recordCount="100">
  <cacheSource type="worksheet">
    <worksheetSource ref="A2:G102" sheet="清單管理"/>
  </cacheSource>
  <cacheFields count="7">
    <cacheField name="日期" numFmtId="58">
      <sharedItems containsSemiMixedTypes="0" containsNonDate="0" containsDate="1" containsString="0" minDate="2006-01-01T00:00:00" maxDate="2007-01-01T00:00:00"/>
    </cacheField>
    <cacheField name="銷售員" numFmtId="1">
      <sharedItems/>
    </cacheField>
    <cacheField name="產品" numFmtId="2">
      <sharedItems/>
    </cacheField>
    <cacheField name="地區" numFmtId="2">
      <sharedItems/>
    </cacheField>
    <cacheField name="單價" numFmtId="1">
      <sharedItems containsSemiMixedTypes="0" containsString="0" containsNumber="1" containsInteger="1" minValue="200" maxValue="320"/>
    </cacheField>
    <cacheField name="銷售量" numFmtId="177">
      <sharedItems containsSemiMixedTypes="0" containsString="0" containsNumber="1" containsInteger="1" minValue="5" maxValue="50"/>
    </cacheField>
    <cacheField name="小計" numFmtId="178">
      <sharedItems containsSemiMixedTypes="0" containsString="0" containsNumber="1" containsInteger="1" minValue="1000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d v="2006-01-01T00:00:00"/>
    <x v="0"/>
    <x v="0"/>
    <x v="0"/>
    <x v="0"/>
    <n v="23"/>
    <n v="5750"/>
  </r>
  <r>
    <d v="2006-01-06T00:00:00"/>
    <x v="0"/>
    <x v="0"/>
    <x v="1"/>
    <x v="0"/>
    <n v="12"/>
    <n v="3000"/>
  </r>
  <r>
    <d v="2006-01-07T00:00:00"/>
    <x v="1"/>
    <x v="1"/>
    <x v="2"/>
    <x v="1"/>
    <n v="8"/>
    <n v="2240"/>
  </r>
  <r>
    <d v="2006-01-09T00:00:00"/>
    <x v="2"/>
    <x v="2"/>
    <x v="3"/>
    <x v="2"/>
    <n v="20"/>
    <n v="4000"/>
  </r>
  <r>
    <d v="2006-01-11T00:00:00"/>
    <x v="1"/>
    <x v="1"/>
    <x v="3"/>
    <x v="1"/>
    <n v="40"/>
    <n v="11200"/>
  </r>
  <r>
    <d v="2006-01-11T00:00:00"/>
    <x v="0"/>
    <x v="0"/>
    <x v="0"/>
    <x v="0"/>
    <n v="6"/>
    <n v="1500"/>
  </r>
  <r>
    <d v="2006-01-14T00:00:00"/>
    <x v="0"/>
    <x v="0"/>
    <x v="4"/>
    <x v="0"/>
    <n v="22"/>
    <n v="5500"/>
  </r>
  <r>
    <d v="2006-01-17T00:00:00"/>
    <x v="0"/>
    <x v="1"/>
    <x v="1"/>
    <x v="1"/>
    <n v="41"/>
    <n v="11480"/>
  </r>
  <r>
    <d v="2006-01-18T00:00:00"/>
    <x v="2"/>
    <x v="2"/>
    <x v="1"/>
    <x v="2"/>
    <n v="39"/>
    <n v="7800"/>
  </r>
  <r>
    <d v="2006-01-19T00:00:00"/>
    <x v="3"/>
    <x v="1"/>
    <x v="3"/>
    <x v="1"/>
    <n v="12"/>
    <n v="3360"/>
  </r>
  <r>
    <d v="2006-01-22T00:00:00"/>
    <x v="3"/>
    <x v="1"/>
    <x v="3"/>
    <x v="1"/>
    <n v="42"/>
    <n v="11760"/>
  </r>
  <r>
    <d v="2006-01-23T00:00:00"/>
    <x v="0"/>
    <x v="3"/>
    <x v="2"/>
    <x v="3"/>
    <n v="10"/>
    <n v="3200"/>
  </r>
  <r>
    <d v="2006-01-25T00:00:00"/>
    <x v="0"/>
    <x v="2"/>
    <x v="4"/>
    <x v="2"/>
    <n v="6"/>
    <n v="1200"/>
  </r>
  <r>
    <d v="2006-02-06T00:00:00"/>
    <x v="2"/>
    <x v="0"/>
    <x v="1"/>
    <x v="0"/>
    <n v="28"/>
    <n v="7000"/>
  </r>
  <r>
    <d v="2006-02-10T00:00:00"/>
    <x v="2"/>
    <x v="1"/>
    <x v="2"/>
    <x v="1"/>
    <n v="22"/>
    <n v="6160"/>
  </r>
  <r>
    <d v="2006-02-13T00:00:00"/>
    <x v="1"/>
    <x v="2"/>
    <x v="3"/>
    <x v="2"/>
    <n v="44"/>
    <n v="8800"/>
  </r>
  <r>
    <d v="2006-02-18T00:00:00"/>
    <x v="1"/>
    <x v="1"/>
    <x v="4"/>
    <x v="1"/>
    <n v="22"/>
    <n v="6160"/>
  </r>
  <r>
    <d v="2006-02-26T00:00:00"/>
    <x v="1"/>
    <x v="1"/>
    <x v="0"/>
    <x v="1"/>
    <n v="41"/>
    <n v="11480"/>
  </r>
  <r>
    <d v="2006-02-26T00:00:00"/>
    <x v="2"/>
    <x v="0"/>
    <x v="4"/>
    <x v="0"/>
    <n v="29"/>
    <n v="7250"/>
  </r>
  <r>
    <d v="2006-02-27T00:00:00"/>
    <x v="1"/>
    <x v="3"/>
    <x v="2"/>
    <x v="3"/>
    <n v="10"/>
    <n v="3200"/>
  </r>
  <r>
    <d v="2006-02-28T00:00:00"/>
    <x v="1"/>
    <x v="1"/>
    <x v="5"/>
    <x v="1"/>
    <n v="36"/>
    <n v="10080"/>
  </r>
  <r>
    <d v="2006-03-03T00:00:00"/>
    <x v="0"/>
    <x v="0"/>
    <x v="0"/>
    <x v="0"/>
    <n v="40"/>
    <n v="10000"/>
  </r>
  <r>
    <d v="2006-03-17T00:00:00"/>
    <x v="0"/>
    <x v="3"/>
    <x v="0"/>
    <x v="3"/>
    <n v="10"/>
    <n v="3200"/>
  </r>
  <r>
    <d v="2006-03-22T00:00:00"/>
    <x v="0"/>
    <x v="1"/>
    <x v="3"/>
    <x v="1"/>
    <n v="5"/>
    <n v="1400"/>
  </r>
  <r>
    <d v="2006-03-24T00:00:00"/>
    <x v="0"/>
    <x v="0"/>
    <x v="0"/>
    <x v="0"/>
    <n v="24"/>
    <n v="6000"/>
  </r>
  <r>
    <d v="2006-03-31T00:00:00"/>
    <x v="3"/>
    <x v="1"/>
    <x v="2"/>
    <x v="1"/>
    <n v="27"/>
    <n v="7560"/>
  </r>
  <r>
    <d v="2006-04-03T00:00:00"/>
    <x v="3"/>
    <x v="2"/>
    <x v="5"/>
    <x v="2"/>
    <n v="26"/>
    <n v="5200"/>
  </r>
  <r>
    <d v="2006-04-06T00:00:00"/>
    <x v="0"/>
    <x v="1"/>
    <x v="1"/>
    <x v="1"/>
    <n v="15"/>
    <n v="4200"/>
  </r>
  <r>
    <d v="2006-04-09T00:00:00"/>
    <x v="0"/>
    <x v="2"/>
    <x v="5"/>
    <x v="2"/>
    <n v="46"/>
    <n v="9200"/>
  </r>
  <r>
    <d v="2006-04-16T00:00:00"/>
    <x v="1"/>
    <x v="0"/>
    <x v="1"/>
    <x v="0"/>
    <n v="14"/>
    <n v="3500"/>
  </r>
  <r>
    <d v="2006-04-18T00:00:00"/>
    <x v="2"/>
    <x v="1"/>
    <x v="2"/>
    <x v="1"/>
    <n v="50"/>
    <n v="14000"/>
  </r>
  <r>
    <d v="2006-04-23T00:00:00"/>
    <x v="3"/>
    <x v="0"/>
    <x v="2"/>
    <x v="0"/>
    <n v="20"/>
    <n v="5000"/>
  </r>
  <r>
    <d v="2006-04-26T00:00:00"/>
    <x v="1"/>
    <x v="1"/>
    <x v="1"/>
    <x v="1"/>
    <n v="12"/>
    <n v="3360"/>
  </r>
  <r>
    <d v="2006-05-06T00:00:00"/>
    <x v="0"/>
    <x v="2"/>
    <x v="1"/>
    <x v="2"/>
    <n v="27"/>
    <n v="5400"/>
  </r>
  <r>
    <d v="2006-05-06T00:00:00"/>
    <x v="1"/>
    <x v="0"/>
    <x v="4"/>
    <x v="0"/>
    <n v="36"/>
    <n v="9000"/>
  </r>
  <r>
    <d v="2006-05-10T00:00:00"/>
    <x v="1"/>
    <x v="1"/>
    <x v="4"/>
    <x v="1"/>
    <n v="5"/>
    <n v="1400"/>
  </r>
  <r>
    <d v="2006-05-17T00:00:00"/>
    <x v="0"/>
    <x v="1"/>
    <x v="3"/>
    <x v="1"/>
    <n v="34"/>
    <n v="9520"/>
  </r>
  <r>
    <d v="2006-05-20T00:00:00"/>
    <x v="1"/>
    <x v="1"/>
    <x v="4"/>
    <x v="1"/>
    <n v="15"/>
    <n v="4200"/>
  </r>
  <r>
    <d v="2006-05-21T00:00:00"/>
    <x v="1"/>
    <x v="1"/>
    <x v="3"/>
    <x v="1"/>
    <n v="34"/>
    <n v="9520"/>
  </r>
  <r>
    <d v="2006-05-21T00:00:00"/>
    <x v="0"/>
    <x v="0"/>
    <x v="2"/>
    <x v="0"/>
    <n v="15"/>
    <n v="3750"/>
  </r>
  <r>
    <d v="2006-05-27T00:00:00"/>
    <x v="1"/>
    <x v="2"/>
    <x v="2"/>
    <x v="2"/>
    <n v="46"/>
    <n v="9200"/>
  </r>
  <r>
    <d v="2006-05-27T00:00:00"/>
    <x v="2"/>
    <x v="1"/>
    <x v="1"/>
    <x v="1"/>
    <n v="37"/>
    <n v="10360"/>
  </r>
  <r>
    <d v="2006-05-30T00:00:00"/>
    <x v="0"/>
    <x v="3"/>
    <x v="1"/>
    <x v="3"/>
    <n v="43"/>
    <n v="13760"/>
  </r>
  <r>
    <d v="2006-06-02T00:00:00"/>
    <x v="3"/>
    <x v="2"/>
    <x v="3"/>
    <x v="2"/>
    <n v="10"/>
    <n v="2000"/>
  </r>
  <r>
    <d v="2006-06-02T00:00:00"/>
    <x v="1"/>
    <x v="1"/>
    <x v="5"/>
    <x v="1"/>
    <n v="47"/>
    <n v="13160"/>
  </r>
  <r>
    <d v="2006-06-14T00:00:00"/>
    <x v="1"/>
    <x v="0"/>
    <x v="1"/>
    <x v="0"/>
    <n v="24"/>
    <n v="6000"/>
  </r>
  <r>
    <d v="2006-06-14T00:00:00"/>
    <x v="1"/>
    <x v="0"/>
    <x v="0"/>
    <x v="0"/>
    <n v="12"/>
    <n v="3000"/>
  </r>
  <r>
    <d v="2006-06-15T00:00:00"/>
    <x v="1"/>
    <x v="3"/>
    <x v="4"/>
    <x v="3"/>
    <n v="26"/>
    <n v="8320"/>
  </r>
  <r>
    <d v="2006-06-20T00:00:00"/>
    <x v="0"/>
    <x v="2"/>
    <x v="5"/>
    <x v="2"/>
    <n v="28"/>
    <n v="5600"/>
  </r>
  <r>
    <d v="2006-06-20T00:00:00"/>
    <x v="1"/>
    <x v="1"/>
    <x v="2"/>
    <x v="1"/>
    <n v="31"/>
    <n v="8680"/>
  </r>
  <r>
    <d v="2006-06-21T00:00:00"/>
    <x v="0"/>
    <x v="1"/>
    <x v="5"/>
    <x v="1"/>
    <n v="9"/>
    <n v="2520"/>
  </r>
  <r>
    <d v="2006-06-24T00:00:00"/>
    <x v="0"/>
    <x v="0"/>
    <x v="5"/>
    <x v="0"/>
    <n v="16"/>
    <n v="4000"/>
  </r>
  <r>
    <d v="2006-06-25T00:00:00"/>
    <x v="2"/>
    <x v="2"/>
    <x v="1"/>
    <x v="2"/>
    <n v="8"/>
    <n v="1600"/>
  </r>
  <r>
    <d v="2006-06-25T00:00:00"/>
    <x v="3"/>
    <x v="0"/>
    <x v="4"/>
    <x v="0"/>
    <n v="47"/>
    <n v="11750"/>
  </r>
  <r>
    <d v="2006-07-01T00:00:00"/>
    <x v="0"/>
    <x v="2"/>
    <x v="2"/>
    <x v="2"/>
    <n v="18"/>
    <n v="3600"/>
  </r>
  <r>
    <d v="2006-07-05T00:00:00"/>
    <x v="1"/>
    <x v="0"/>
    <x v="1"/>
    <x v="0"/>
    <n v="13"/>
    <n v="3250"/>
  </r>
  <r>
    <d v="2006-07-06T00:00:00"/>
    <x v="0"/>
    <x v="0"/>
    <x v="2"/>
    <x v="0"/>
    <n v="16"/>
    <n v="4000"/>
  </r>
  <r>
    <d v="2006-07-07T00:00:00"/>
    <x v="2"/>
    <x v="3"/>
    <x v="4"/>
    <x v="3"/>
    <n v="10"/>
    <n v="3200"/>
  </r>
  <r>
    <d v="2006-07-24T00:00:00"/>
    <x v="0"/>
    <x v="1"/>
    <x v="5"/>
    <x v="1"/>
    <n v="28"/>
    <n v="7840"/>
  </r>
  <r>
    <d v="2006-07-27T00:00:00"/>
    <x v="1"/>
    <x v="0"/>
    <x v="0"/>
    <x v="0"/>
    <n v="21"/>
    <n v="5250"/>
  </r>
  <r>
    <d v="2006-07-29T00:00:00"/>
    <x v="2"/>
    <x v="2"/>
    <x v="2"/>
    <x v="2"/>
    <n v="35"/>
    <n v="7000"/>
  </r>
  <r>
    <d v="2006-07-30T00:00:00"/>
    <x v="3"/>
    <x v="1"/>
    <x v="1"/>
    <x v="1"/>
    <n v="26"/>
    <n v="7280"/>
  </r>
  <r>
    <d v="2006-08-16T00:00:00"/>
    <x v="0"/>
    <x v="1"/>
    <x v="3"/>
    <x v="1"/>
    <n v="19"/>
    <n v="5320"/>
  </r>
  <r>
    <d v="2006-08-16T00:00:00"/>
    <x v="3"/>
    <x v="0"/>
    <x v="0"/>
    <x v="0"/>
    <n v="23"/>
    <n v="5750"/>
  </r>
  <r>
    <d v="2006-08-17T00:00:00"/>
    <x v="2"/>
    <x v="0"/>
    <x v="0"/>
    <x v="0"/>
    <n v="12"/>
    <n v="3000"/>
  </r>
  <r>
    <d v="2006-08-25T00:00:00"/>
    <x v="2"/>
    <x v="0"/>
    <x v="1"/>
    <x v="0"/>
    <n v="46"/>
    <n v="11500"/>
  </r>
  <r>
    <d v="2006-09-02T00:00:00"/>
    <x v="0"/>
    <x v="0"/>
    <x v="2"/>
    <x v="0"/>
    <n v="40"/>
    <n v="10000"/>
  </r>
  <r>
    <d v="2006-09-05T00:00:00"/>
    <x v="3"/>
    <x v="0"/>
    <x v="2"/>
    <x v="0"/>
    <n v="21"/>
    <n v="5250"/>
  </r>
  <r>
    <d v="2006-09-08T00:00:00"/>
    <x v="1"/>
    <x v="0"/>
    <x v="3"/>
    <x v="0"/>
    <n v="49"/>
    <n v="12250"/>
  </r>
  <r>
    <d v="2006-09-13T00:00:00"/>
    <x v="0"/>
    <x v="1"/>
    <x v="3"/>
    <x v="1"/>
    <n v="28"/>
    <n v="7840"/>
  </r>
  <r>
    <d v="2006-09-14T00:00:00"/>
    <x v="0"/>
    <x v="3"/>
    <x v="5"/>
    <x v="3"/>
    <n v="22"/>
    <n v="7040"/>
  </r>
  <r>
    <d v="2006-09-22T00:00:00"/>
    <x v="0"/>
    <x v="1"/>
    <x v="4"/>
    <x v="1"/>
    <n v="45"/>
    <n v="12600"/>
  </r>
  <r>
    <d v="2006-09-24T00:00:00"/>
    <x v="1"/>
    <x v="2"/>
    <x v="0"/>
    <x v="2"/>
    <n v="30"/>
    <n v="6000"/>
  </r>
  <r>
    <d v="2006-09-26T00:00:00"/>
    <x v="2"/>
    <x v="0"/>
    <x v="0"/>
    <x v="0"/>
    <n v="24"/>
    <n v="6000"/>
  </r>
  <r>
    <d v="2006-10-01T00:00:00"/>
    <x v="3"/>
    <x v="1"/>
    <x v="4"/>
    <x v="1"/>
    <n v="32"/>
    <n v="8960"/>
  </r>
  <r>
    <d v="2006-10-12T00:00:00"/>
    <x v="2"/>
    <x v="2"/>
    <x v="1"/>
    <x v="2"/>
    <n v="39"/>
    <n v="7800"/>
  </r>
  <r>
    <d v="2006-10-20T00:00:00"/>
    <x v="0"/>
    <x v="1"/>
    <x v="4"/>
    <x v="1"/>
    <n v="25"/>
    <n v="7000"/>
  </r>
  <r>
    <d v="2006-10-24T00:00:00"/>
    <x v="2"/>
    <x v="1"/>
    <x v="2"/>
    <x v="1"/>
    <n v="25"/>
    <n v="7000"/>
  </r>
  <r>
    <d v="2006-10-30T00:00:00"/>
    <x v="1"/>
    <x v="0"/>
    <x v="2"/>
    <x v="0"/>
    <n v="43"/>
    <n v="10750"/>
  </r>
  <r>
    <d v="2006-10-30T00:00:00"/>
    <x v="2"/>
    <x v="3"/>
    <x v="3"/>
    <x v="3"/>
    <n v="9"/>
    <n v="2880"/>
  </r>
  <r>
    <d v="2006-10-31T00:00:00"/>
    <x v="1"/>
    <x v="0"/>
    <x v="1"/>
    <x v="0"/>
    <n v="24"/>
    <n v="6000"/>
  </r>
  <r>
    <d v="2006-11-03T00:00:00"/>
    <x v="1"/>
    <x v="0"/>
    <x v="1"/>
    <x v="0"/>
    <n v="29"/>
    <n v="7250"/>
  </r>
  <r>
    <d v="2006-11-05T00:00:00"/>
    <x v="1"/>
    <x v="2"/>
    <x v="0"/>
    <x v="2"/>
    <n v="28"/>
    <n v="5600"/>
  </r>
  <r>
    <d v="2006-11-07T00:00:00"/>
    <x v="1"/>
    <x v="2"/>
    <x v="5"/>
    <x v="2"/>
    <n v="5"/>
    <n v="1000"/>
  </r>
  <r>
    <d v="2006-11-09T00:00:00"/>
    <x v="2"/>
    <x v="2"/>
    <x v="0"/>
    <x v="2"/>
    <n v="39"/>
    <n v="7800"/>
  </r>
  <r>
    <d v="2006-11-14T00:00:00"/>
    <x v="1"/>
    <x v="2"/>
    <x v="4"/>
    <x v="2"/>
    <n v="14"/>
    <n v="2800"/>
  </r>
  <r>
    <d v="2006-11-22T00:00:00"/>
    <x v="0"/>
    <x v="1"/>
    <x v="5"/>
    <x v="1"/>
    <n v="13"/>
    <n v="3640"/>
  </r>
  <r>
    <d v="2006-11-24T00:00:00"/>
    <x v="1"/>
    <x v="1"/>
    <x v="0"/>
    <x v="1"/>
    <n v="13"/>
    <n v="3640"/>
  </r>
  <r>
    <d v="2006-12-01T00:00:00"/>
    <x v="2"/>
    <x v="2"/>
    <x v="0"/>
    <x v="2"/>
    <n v="32"/>
    <n v="6400"/>
  </r>
  <r>
    <d v="2006-12-06T00:00:00"/>
    <x v="1"/>
    <x v="1"/>
    <x v="4"/>
    <x v="1"/>
    <n v="31"/>
    <n v="8680"/>
  </r>
  <r>
    <d v="2006-12-11T00:00:00"/>
    <x v="0"/>
    <x v="1"/>
    <x v="0"/>
    <x v="1"/>
    <n v="30"/>
    <n v="8400"/>
  </r>
  <r>
    <d v="2006-12-12T00:00:00"/>
    <x v="0"/>
    <x v="1"/>
    <x v="4"/>
    <x v="1"/>
    <n v="24"/>
    <n v="6720"/>
  </r>
  <r>
    <d v="2006-12-15T00:00:00"/>
    <x v="1"/>
    <x v="2"/>
    <x v="2"/>
    <x v="2"/>
    <n v="43"/>
    <n v="8600"/>
  </r>
  <r>
    <d v="2006-12-15T00:00:00"/>
    <x v="0"/>
    <x v="3"/>
    <x v="5"/>
    <x v="3"/>
    <n v="32"/>
    <n v="10240"/>
  </r>
  <r>
    <d v="2006-12-16T00:00:00"/>
    <x v="1"/>
    <x v="2"/>
    <x v="3"/>
    <x v="2"/>
    <n v="37"/>
    <n v="7400"/>
  </r>
  <r>
    <d v="2006-12-16T00:00:00"/>
    <x v="1"/>
    <x v="0"/>
    <x v="4"/>
    <x v="0"/>
    <n v="16"/>
    <n v="4000"/>
  </r>
  <r>
    <d v="2006-12-18T00:00:00"/>
    <x v="3"/>
    <x v="3"/>
    <x v="1"/>
    <x v="3"/>
    <n v="34"/>
    <n v="10880"/>
  </r>
  <r>
    <d v="2006-12-23T00:00:00"/>
    <x v="3"/>
    <x v="2"/>
    <x v="0"/>
    <x v="2"/>
    <n v="34"/>
    <n v="6800"/>
  </r>
  <r>
    <d v="2006-12-31T00:00:00"/>
    <x v="0"/>
    <x v="1"/>
    <x v="2"/>
    <x v="1"/>
    <n v="47"/>
    <n v="13160"/>
  </r>
  <r>
    <d v="2006-12-31T00:00:00"/>
    <x v="3"/>
    <x v="1"/>
    <x v="4"/>
    <x v="1"/>
    <n v="19"/>
    <n v="53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d v="2006-01-01T00:00:00"/>
    <x v="0"/>
    <x v="0"/>
    <x v="0"/>
    <x v="0"/>
    <n v="23"/>
    <n v="5750"/>
  </r>
  <r>
    <d v="2006-01-06T00:00:00"/>
    <x v="0"/>
    <x v="0"/>
    <x v="1"/>
    <x v="0"/>
    <n v="12"/>
    <n v="3000"/>
  </r>
  <r>
    <d v="2006-01-07T00:00:00"/>
    <x v="1"/>
    <x v="1"/>
    <x v="2"/>
    <x v="1"/>
    <n v="8"/>
    <n v="2240"/>
  </r>
  <r>
    <d v="2006-01-09T00:00:00"/>
    <x v="2"/>
    <x v="2"/>
    <x v="3"/>
    <x v="2"/>
    <n v="20"/>
    <n v="4000"/>
  </r>
  <r>
    <d v="2006-01-11T00:00:00"/>
    <x v="1"/>
    <x v="1"/>
    <x v="3"/>
    <x v="1"/>
    <n v="40"/>
    <n v="11200"/>
  </r>
  <r>
    <d v="2006-01-11T00:00:00"/>
    <x v="0"/>
    <x v="0"/>
    <x v="0"/>
    <x v="0"/>
    <n v="6"/>
    <n v="1500"/>
  </r>
  <r>
    <d v="2006-01-14T00:00:00"/>
    <x v="0"/>
    <x v="0"/>
    <x v="4"/>
    <x v="0"/>
    <n v="22"/>
    <n v="5500"/>
  </r>
  <r>
    <d v="2006-01-17T00:00:00"/>
    <x v="0"/>
    <x v="1"/>
    <x v="1"/>
    <x v="1"/>
    <n v="41"/>
    <n v="11480"/>
  </r>
  <r>
    <d v="2006-01-18T00:00:00"/>
    <x v="2"/>
    <x v="2"/>
    <x v="1"/>
    <x v="2"/>
    <n v="39"/>
    <n v="7800"/>
  </r>
  <r>
    <d v="2006-01-19T00:00:00"/>
    <x v="3"/>
    <x v="1"/>
    <x v="3"/>
    <x v="1"/>
    <n v="12"/>
    <n v="3360"/>
  </r>
  <r>
    <d v="2006-01-22T00:00:00"/>
    <x v="3"/>
    <x v="1"/>
    <x v="3"/>
    <x v="1"/>
    <n v="42"/>
    <n v="11760"/>
  </r>
  <r>
    <d v="2006-01-23T00:00:00"/>
    <x v="0"/>
    <x v="3"/>
    <x v="2"/>
    <x v="3"/>
    <n v="10"/>
    <n v="3200"/>
  </r>
  <r>
    <d v="2006-01-25T00:00:00"/>
    <x v="0"/>
    <x v="2"/>
    <x v="4"/>
    <x v="2"/>
    <n v="6"/>
    <n v="1200"/>
  </r>
  <r>
    <d v="2006-02-06T00:00:00"/>
    <x v="2"/>
    <x v="0"/>
    <x v="1"/>
    <x v="0"/>
    <n v="28"/>
    <n v="7000"/>
  </r>
  <r>
    <d v="2006-02-10T00:00:00"/>
    <x v="2"/>
    <x v="1"/>
    <x v="2"/>
    <x v="1"/>
    <n v="22"/>
    <n v="6160"/>
  </r>
  <r>
    <d v="2006-02-13T00:00:00"/>
    <x v="1"/>
    <x v="2"/>
    <x v="3"/>
    <x v="2"/>
    <n v="44"/>
    <n v="8800"/>
  </r>
  <r>
    <d v="2006-02-18T00:00:00"/>
    <x v="1"/>
    <x v="1"/>
    <x v="4"/>
    <x v="1"/>
    <n v="22"/>
    <n v="6160"/>
  </r>
  <r>
    <d v="2006-02-26T00:00:00"/>
    <x v="1"/>
    <x v="1"/>
    <x v="0"/>
    <x v="1"/>
    <n v="41"/>
    <n v="11480"/>
  </r>
  <r>
    <d v="2006-02-26T00:00:00"/>
    <x v="2"/>
    <x v="0"/>
    <x v="4"/>
    <x v="0"/>
    <n v="29"/>
    <n v="7250"/>
  </r>
  <r>
    <d v="2006-02-27T00:00:00"/>
    <x v="1"/>
    <x v="3"/>
    <x v="2"/>
    <x v="3"/>
    <n v="10"/>
    <n v="3200"/>
  </r>
  <r>
    <d v="2006-02-28T00:00:00"/>
    <x v="1"/>
    <x v="1"/>
    <x v="5"/>
    <x v="1"/>
    <n v="36"/>
    <n v="10080"/>
  </r>
  <r>
    <d v="2006-03-03T00:00:00"/>
    <x v="0"/>
    <x v="0"/>
    <x v="0"/>
    <x v="0"/>
    <n v="40"/>
    <n v="10000"/>
  </r>
  <r>
    <d v="2006-03-17T00:00:00"/>
    <x v="0"/>
    <x v="3"/>
    <x v="0"/>
    <x v="3"/>
    <n v="10"/>
    <n v="3200"/>
  </r>
  <r>
    <d v="2006-03-22T00:00:00"/>
    <x v="0"/>
    <x v="1"/>
    <x v="3"/>
    <x v="1"/>
    <n v="5"/>
    <n v="1400"/>
  </r>
  <r>
    <d v="2006-03-24T00:00:00"/>
    <x v="0"/>
    <x v="0"/>
    <x v="0"/>
    <x v="0"/>
    <n v="24"/>
    <n v="6000"/>
  </r>
  <r>
    <d v="2006-03-31T00:00:00"/>
    <x v="3"/>
    <x v="1"/>
    <x v="2"/>
    <x v="1"/>
    <n v="27"/>
    <n v="7560"/>
  </r>
  <r>
    <d v="2006-04-03T00:00:00"/>
    <x v="3"/>
    <x v="2"/>
    <x v="5"/>
    <x v="2"/>
    <n v="26"/>
    <n v="5200"/>
  </r>
  <r>
    <d v="2006-04-06T00:00:00"/>
    <x v="0"/>
    <x v="1"/>
    <x v="1"/>
    <x v="1"/>
    <n v="15"/>
    <n v="4200"/>
  </r>
  <r>
    <d v="2006-04-09T00:00:00"/>
    <x v="0"/>
    <x v="2"/>
    <x v="5"/>
    <x v="2"/>
    <n v="46"/>
    <n v="9200"/>
  </r>
  <r>
    <d v="2006-04-16T00:00:00"/>
    <x v="1"/>
    <x v="0"/>
    <x v="1"/>
    <x v="0"/>
    <n v="14"/>
    <n v="3500"/>
  </r>
  <r>
    <d v="2006-04-18T00:00:00"/>
    <x v="2"/>
    <x v="1"/>
    <x v="2"/>
    <x v="1"/>
    <n v="50"/>
    <n v="14000"/>
  </r>
  <r>
    <d v="2006-04-23T00:00:00"/>
    <x v="3"/>
    <x v="0"/>
    <x v="2"/>
    <x v="0"/>
    <n v="20"/>
    <n v="5000"/>
  </r>
  <r>
    <d v="2006-04-26T00:00:00"/>
    <x v="1"/>
    <x v="1"/>
    <x v="1"/>
    <x v="1"/>
    <n v="12"/>
    <n v="3360"/>
  </r>
  <r>
    <d v="2006-05-06T00:00:00"/>
    <x v="0"/>
    <x v="2"/>
    <x v="1"/>
    <x v="2"/>
    <n v="27"/>
    <n v="5400"/>
  </r>
  <r>
    <d v="2006-05-06T00:00:00"/>
    <x v="1"/>
    <x v="0"/>
    <x v="4"/>
    <x v="0"/>
    <n v="36"/>
    <n v="9000"/>
  </r>
  <r>
    <d v="2006-05-10T00:00:00"/>
    <x v="1"/>
    <x v="1"/>
    <x v="4"/>
    <x v="1"/>
    <n v="5"/>
    <n v="1400"/>
  </r>
  <r>
    <d v="2006-05-17T00:00:00"/>
    <x v="0"/>
    <x v="1"/>
    <x v="3"/>
    <x v="1"/>
    <n v="34"/>
    <n v="9520"/>
  </r>
  <r>
    <d v="2006-05-20T00:00:00"/>
    <x v="1"/>
    <x v="1"/>
    <x v="4"/>
    <x v="1"/>
    <n v="15"/>
    <n v="4200"/>
  </r>
  <r>
    <d v="2006-05-21T00:00:00"/>
    <x v="1"/>
    <x v="1"/>
    <x v="3"/>
    <x v="1"/>
    <n v="34"/>
    <n v="9520"/>
  </r>
  <r>
    <d v="2006-05-21T00:00:00"/>
    <x v="0"/>
    <x v="0"/>
    <x v="2"/>
    <x v="0"/>
    <n v="15"/>
    <n v="3750"/>
  </r>
  <r>
    <d v="2006-05-27T00:00:00"/>
    <x v="1"/>
    <x v="2"/>
    <x v="2"/>
    <x v="2"/>
    <n v="46"/>
    <n v="9200"/>
  </r>
  <r>
    <d v="2006-05-27T00:00:00"/>
    <x v="2"/>
    <x v="1"/>
    <x v="1"/>
    <x v="1"/>
    <n v="37"/>
    <n v="10360"/>
  </r>
  <r>
    <d v="2006-05-30T00:00:00"/>
    <x v="0"/>
    <x v="3"/>
    <x v="1"/>
    <x v="3"/>
    <n v="43"/>
    <n v="13760"/>
  </r>
  <r>
    <d v="2006-06-02T00:00:00"/>
    <x v="3"/>
    <x v="2"/>
    <x v="3"/>
    <x v="2"/>
    <n v="10"/>
    <n v="2000"/>
  </r>
  <r>
    <d v="2006-06-02T00:00:00"/>
    <x v="1"/>
    <x v="1"/>
    <x v="5"/>
    <x v="1"/>
    <n v="47"/>
    <n v="13160"/>
  </r>
  <r>
    <d v="2006-06-14T00:00:00"/>
    <x v="1"/>
    <x v="0"/>
    <x v="1"/>
    <x v="0"/>
    <n v="24"/>
    <n v="6000"/>
  </r>
  <r>
    <d v="2006-06-14T00:00:00"/>
    <x v="1"/>
    <x v="0"/>
    <x v="0"/>
    <x v="0"/>
    <n v="12"/>
    <n v="3000"/>
  </r>
  <r>
    <d v="2006-06-15T00:00:00"/>
    <x v="1"/>
    <x v="3"/>
    <x v="4"/>
    <x v="3"/>
    <n v="26"/>
    <n v="8320"/>
  </r>
  <r>
    <d v="2006-06-20T00:00:00"/>
    <x v="0"/>
    <x v="2"/>
    <x v="5"/>
    <x v="2"/>
    <n v="28"/>
    <n v="5600"/>
  </r>
  <r>
    <d v="2006-06-20T00:00:00"/>
    <x v="1"/>
    <x v="1"/>
    <x v="2"/>
    <x v="1"/>
    <n v="31"/>
    <n v="8680"/>
  </r>
  <r>
    <d v="2006-06-21T00:00:00"/>
    <x v="0"/>
    <x v="1"/>
    <x v="5"/>
    <x v="1"/>
    <n v="9"/>
    <n v="2520"/>
  </r>
  <r>
    <d v="2006-06-24T00:00:00"/>
    <x v="0"/>
    <x v="0"/>
    <x v="5"/>
    <x v="0"/>
    <n v="16"/>
    <n v="4000"/>
  </r>
  <r>
    <d v="2006-06-25T00:00:00"/>
    <x v="2"/>
    <x v="2"/>
    <x v="1"/>
    <x v="2"/>
    <n v="8"/>
    <n v="1600"/>
  </r>
  <r>
    <d v="2006-06-25T00:00:00"/>
    <x v="3"/>
    <x v="0"/>
    <x v="4"/>
    <x v="0"/>
    <n v="47"/>
    <n v="11750"/>
  </r>
  <r>
    <d v="2006-07-01T00:00:00"/>
    <x v="0"/>
    <x v="2"/>
    <x v="2"/>
    <x v="2"/>
    <n v="18"/>
    <n v="3600"/>
  </r>
  <r>
    <d v="2006-07-05T00:00:00"/>
    <x v="1"/>
    <x v="0"/>
    <x v="1"/>
    <x v="0"/>
    <n v="13"/>
    <n v="3250"/>
  </r>
  <r>
    <d v="2006-07-06T00:00:00"/>
    <x v="0"/>
    <x v="0"/>
    <x v="2"/>
    <x v="0"/>
    <n v="16"/>
    <n v="4000"/>
  </r>
  <r>
    <d v="2006-07-07T00:00:00"/>
    <x v="2"/>
    <x v="3"/>
    <x v="4"/>
    <x v="3"/>
    <n v="10"/>
    <n v="3200"/>
  </r>
  <r>
    <d v="2006-07-24T00:00:00"/>
    <x v="0"/>
    <x v="1"/>
    <x v="5"/>
    <x v="1"/>
    <n v="28"/>
    <n v="7840"/>
  </r>
  <r>
    <d v="2006-07-27T00:00:00"/>
    <x v="1"/>
    <x v="0"/>
    <x v="0"/>
    <x v="0"/>
    <n v="21"/>
    <n v="5250"/>
  </r>
  <r>
    <d v="2006-07-29T00:00:00"/>
    <x v="2"/>
    <x v="2"/>
    <x v="2"/>
    <x v="2"/>
    <n v="35"/>
    <n v="7000"/>
  </r>
  <r>
    <d v="2006-07-30T00:00:00"/>
    <x v="3"/>
    <x v="1"/>
    <x v="1"/>
    <x v="1"/>
    <n v="26"/>
    <n v="7280"/>
  </r>
  <r>
    <d v="2006-08-16T00:00:00"/>
    <x v="0"/>
    <x v="1"/>
    <x v="3"/>
    <x v="1"/>
    <n v="19"/>
    <n v="5320"/>
  </r>
  <r>
    <d v="2006-08-16T00:00:00"/>
    <x v="3"/>
    <x v="0"/>
    <x v="0"/>
    <x v="0"/>
    <n v="23"/>
    <n v="5750"/>
  </r>
  <r>
    <d v="2006-08-17T00:00:00"/>
    <x v="2"/>
    <x v="0"/>
    <x v="0"/>
    <x v="0"/>
    <n v="12"/>
    <n v="3000"/>
  </r>
  <r>
    <d v="2006-08-25T00:00:00"/>
    <x v="2"/>
    <x v="0"/>
    <x v="1"/>
    <x v="0"/>
    <n v="46"/>
    <n v="11500"/>
  </r>
  <r>
    <d v="2006-09-02T00:00:00"/>
    <x v="0"/>
    <x v="0"/>
    <x v="2"/>
    <x v="0"/>
    <n v="40"/>
    <n v="10000"/>
  </r>
  <r>
    <d v="2006-09-05T00:00:00"/>
    <x v="3"/>
    <x v="0"/>
    <x v="2"/>
    <x v="0"/>
    <n v="21"/>
    <n v="5250"/>
  </r>
  <r>
    <d v="2006-09-08T00:00:00"/>
    <x v="1"/>
    <x v="0"/>
    <x v="3"/>
    <x v="0"/>
    <n v="49"/>
    <n v="12250"/>
  </r>
  <r>
    <d v="2006-09-13T00:00:00"/>
    <x v="0"/>
    <x v="1"/>
    <x v="3"/>
    <x v="1"/>
    <n v="28"/>
    <n v="7840"/>
  </r>
  <r>
    <d v="2006-09-14T00:00:00"/>
    <x v="0"/>
    <x v="3"/>
    <x v="5"/>
    <x v="3"/>
    <n v="22"/>
    <n v="7040"/>
  </r>
  <r>
    <d v="2006-09-22T00:00:00"/>
    <x v="0"/>
    <x v="1"/>
    <x v="4"/>
    <x v="1"/>
    <n v="45"/>
    <n v="12600"/>
  </r>
  <r>
    <d v="2006-09-24T00:00:00"/>
    <x v="1"/>
    <x v="2"/>
    <x v="0"/>
    <x v="2"/>
    <n v="30"/>
    <n v="6000"/>
  </r>
  <r>
    <d v="2006-09-26T00:00:00"/>
    <x v="2"/>
    <x v="0"/>
    <x v="0"/>
    <x v="0"/>
    <n v="24"/>
    <n v="6000"/>
  </r>
  <r>
    <d v="2006-10-01T00:00:00"/>
    <x v="3"/>
    <x v="1"/>
    <x v="4"/>
    <x v="1"/>
    <n v="32"/>
    <n v="8960"/>
  </r>
  <r>
    <d v="2006-10-12T00:00:00"/>
    <x v="2"/>
    <x v="2"/>
    <x v="1"/>
    <x v="2"/>
    <n v="39"/>
    <n v="7800"/>
  </r>
  <r>
    <d v="2006-10-20T00:00:00"/>
    <x v="0"/>
    <x v="1"/>
    <x v="4"/>
    <x v="1"/>
    <n v="25"/>
    <n v="7000"/>
  </r>
  <r>
    <d v="2006-10-24T00:00:00"/>
    <x v="2"/>
    <x v="1"/>
    <x v="2"/>
    <x v="1"/>
    <n v="25"/>
    <n v="7000"/>
  </r>
  <r>
    <d v="2006-10-30T00:00:00"/>
    <x v="1"/>
    <x v="0"/>
    <x v="2"/>
    <x v="0"/>
    <n v="43"/>
    <n v="10750"/>
  </r>
  <r>
    <d v="2006-10-30T00:00:00"/>
    <x v="2"/>
    <x v="3"/>
    <x v="3"/>
    <x v="3"/>
    <n v="9"/>
    <n v="2880"/>
  </r>
  <r>
    <d v="2006-10-31T00:00:00"/>
    <x v="1"/>
    <x v="0"/>
    <x v="1"/>
    <x v="0"/>
    <n v="24"/>
    <n v="6000"/>
  </r>
  <r>
    <d v="2006-11-03T00:00:00"/>
    <x v="1"/>
    <x v="0"/>
    <x v="1"/>
    <x v="0"/>
    <n v="29"/>
    <n v="7250"/>
  </r>
  <r>
    <d v="2006-11-05T00:00:00"/>
    <x v="1"/>
    <x v="2"/>
    <x v="0"/>
    <x v="2"/>
    <n v="28"/>
    <n v="5600"/>
  </r>
  <r>
    <d v="2006-11-07T00:00:00"/>
    <x v="1"/>
    <x v="2"/>
    <x v="5"/>
    <x v="2"/>
    <n v="5"/>
    <n v="1000"/>
  </r>
  <r>
    <d v="2006-11-09T00:00:00"/>
    <x v="2"/>
    <x v="2"/>
    <x v="0"/>
    <x v="2"/>
    <n v="39"/>
    <n v="7800"/>
  </r>
  <r>
    <d v="2006-11-14T00:00:00"/>
    <x v="1"/>
    <x v="2"/>
    <x v="4"/>
    <x v="2"/>
    <n v="14"/>
    <n v="2800"/>
  </r>
  <r>
    <d v="2006-11-22T00:00:00"/>
    <x v="0"/>
    <x v="1"/>
    <x v="5"/>
    <x v="1"/>
    <n v="13"/>
    <n v="3640"/>
  </r>
  <r>
    <d v="2006-11-24T00:00:00"/>
    <x v="1"/>
    <x v="1"/>
    <x v="0"/>
    <x v="1"/>
    <n v="13"/>
    <n v="3640"/>
  </r>
  <r>
    <d v="2006-12-01T00:00:00"/>
    <x v="2"/>
    <x v="2"/>
    <x v="0"/>
    <x v="2"/>
    <n v="32"/>
    <n v="6400"/>
  </r>
  <r>
    <d v="2006-12-06T00:00:00"/>
    <x v="1"/>
    <x v="1"/>
    <x v="4"/>
    <x v="1"/>
    <n v="31"/>
    <n v="8680"/>
  </r>
  <r>
    <d v="2006-12-11T00:00:00"/>
    <x v="0"/>
    <x v="1"/>
    <x v="0"/>
    <x v="1"/>
    <n v="30"/>
    <n v="8400"/>
  </r>
  <r>
    <d v="2006-12-12T00:00:00"/>
    <x v="0"/>
    <x v="1"/>
    <x v="4"/>
    <x v="1"/>
    <n v="24"/>
    <n v="6720"/>
  </r>
  <r>
    <d v="2006-12-15T00:00:00"/>
    <x v="1"/>
    <x v="2"/>
    <x v="2"/>
    <x v="2"/>
    <n v="43"/>
    <n v="8600"/>
  </r>
  <r>
    <d v="2006-12-15T00:00:00"/>
    <x v="0"/>
    <x v="3"/>
    <x v="5"/>
    <x v="3"/>
    <n v="32"/>
    <n v="10240"/>
  </r>
  <r>
    <d v="2006-12-16T00:00:00"/>
    <x v="1"/>
    <x v="2"/>
    <x v="3"/>
    <x v="2"/>
    <n v="37"/>
    <n v="7400"/>
  </r>
  <r>
    <d v="2006-12-16T00:00:00"/>
    <x v="1"/>
    <x v="0"/>
    <x v="4"/>
    <x v="0"/>
    <n v="16"/>
    <n v="4000"/>
  </r>
  <r>
    <d v="2006-12-18T00:00:00"/>
    <x v="3"/>
    <x v="3"/>
    <x v="1"/>
    <x v="3"/>
    <n v="34"/>
    <n v="10880"/>
  </r>
  <r>
    <d v="2006-12-23T00:00:00"/>
    <x v="3"/>
    <x v="2"/>
    <x v="0"/>
    <x v="2"/>
    <n v="34"/>
    <n v="6800"/>
  </r>
  <r>
    <d v="2006-12-31T00:00:00"/>
    <x v="0"/>
    <x v="1"/>
    <x v="2"/>
    <x v="1"/>
    <n v="47"/>
    <n v="13160"/>
  </r>
  <r>
    <d v="2006-12-31T00:00:00"/>
    <x v="3"/>
    <x v="1"/>
    <x v="4"/>
    <x v="1"/>
    <n v="19"/>
    <n v="53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n v="23"/>
    <n v="5750"/>
  </r>
  <r>
    <x v="1"/>
    <x v="0"/>
    <x v="0"/>
    <x v="1"/>
    <x v="0"/>
    <n v="12"/>
    <n v="3000"/>
  </r>
  <r>
    <x v="2"/>
    <x v="1"/>
    <x v="1"/>
    <x v="2"/>
    <x v="1"/>
    <n v="8"/>
    <n v="2240"/>
  </r>
  <r>
    <x v="3"/>
    <x v="2"/>
    <x v="2"/>
    <x v="3"/>
    <x v="2"/>
    <n v="20"/>
    <n v="4000"/>
  </r>
  <r>
    <x v="4"/>
    <x v="1"/>
    <x v="1"/>
    <x v="3"/>
    <x v="1"/>
    <n v="40"/>
    <n v="11200"/>
  </r>
  <r>
    <x v="4"/>
    <x v="0"/>
    <x v="0"/>
    <x v="0"/>
    <x v="0"/>
    <n v="6"/>
    <n v="1500"/>
  </r>
  <r>
    <x v="5"/>
    <x v="0"/>
    <x v="0"/>
    <x v="4"/>
    <x v="0"/>
    <n v="22"/>
    <n v="5500"/>
  </r>
  <r>
    <x v="6"/>
    <x v="0"/>
    <x v="1"/>
    <x v="1"/>
    <x v="1"/>
    <n v="41"/>
    <n v="11480"/>
  </r>
  <r>
    <x v="7"/>
    <x v="2"/>
    <x v="2"/>
    <x v="1"/>
    <x v="2"/>
    <n v="39"/>
    <n v="7800"/>
  </r>
  <r>
    <x v="8"/>
    <x v="3"/>
    <x v="1"/>
    <x v="3"/>
    <x v="1"/>
    <n v="12"/>
    <n v="3360"/>
  </r>
  <r>
    <x v="9"/>
    <x v="3"/>
    <x v="1"/>
    <x v="3"/>
    <x v="1"/>
    <n v="42"/>
    <n v="11760"/>
  </r>
  <r>
    <x v="10"/>
    <x v="0"/>
    <x v="3"/>
    <x v="2"/>
    <x v="3"/>
    <n v="10"/>
    <n v="3200"/>
  </r>
  <r>
    <x v="11"/>
    <x v="0"/>
    <x v="2"/>
    <x v="4"/>
    <x v="2"/>
    <n v="6"/>
    <n v="1200"/>
  </r>
  <r>
    <x v="12"/>
    <x v="2"/>
    <x v="0"/>
    <x v="1"/>
    <x v="0"/>
    <n v="28"/>
    <n v="7000"/>
  </r>
  <r>
    <x v="13"/>
    <x v="2"/>
    <x v="1"/>
    <x v="2"/>
    <x v="1"/>
    <n v="22"/>
    <n v="6160"/>
  </r>
  <r>
    <x v="14"/>
    <x v="1"/>
    <x v="2"/>
    <x v="3"/>
    <x v="2"/>
    <n v="44"/>
    <n v="8800"/>
  </r>
  <r>
    <x v="15"/>
    <x v="1"/>
    <x v="1"/>
    <x v="4"/>
    <x v="1"/>
    <n v="22"/>
    <n v="6160"/>
  </r>
  <r>
    <x v="16"/>
    <x v="1"/>
    <x v="1"/>
    <x v="0"/>
    <x v="1"/>
    <n v="41"/>
    <n v="11480"/>
  </r>
  <r>
    <x v="16"/>
    <x v="2"/>
    <x v="0"/>
    <x v="4"/>
    <x v="0"/>
    <n v="29"/>
    <n v="7250"/>
  </r>
  <r>
    <x v="17"/>
    <x v="1"/>
    <x v="3"/>
    <x v="2"/>
    <x v="3"/>
    <n v="10"/>
    <n v="3200"/>
  </r>
  <r>
    <x v="18"/>
    <x v="1"/>
    <x v="1"/>
    <x v="5"/>
    <x v="1"/>
    <n v="36"/>
    <n v="10080"/>
  </r>
  <r>
    <x v="19"/>
    <x v="0"/>
    <x v="0"/>
    <x v="0"/>
    <x v="0"/>
    <n v="40"/>
    <n v="10000"/>
  </r>
  <r>
    <x v="20"/>
    <x v="0"/>
    <x v="3"/>
    <x v="0"/>
    <x v="3"/>
    <n v="10"/>
    <n v="3200"/>
  </r>
  <r>
    <x v="21"/>
    <x v="0"/>
    <x v="1"/>
    <x v="3"/>
    <x v="1"/>
    <n v="5"/>
    <n v="1400"/>
  </r>
  <r>
    <x v="22"/>
    <x v="0"/>
    <x v="0"/>
    <x v="0"/>
    <x v="0"/>
    <n v="24"/>
    <n v="6000"/>
  </r>
  <r>
    <x v="23"/>
    <x v="3"/>
    <x v="1"/>
    <x v="2"/>
    <x v="1"/>
    <n v="27"/>
    <n v="7560"/>
  </r>
  <r>
    <x v="24"/>
    <x v="3"/>
    <x v="2"/>
    <x v="5"/>
    <x v="2"/>
    <n v="26"/>
    <n v="5200"/>
  </r>
  <r>
    <x v="25"/>
    <x v="0"/>
    <x v="1"/>
    <x v="1"/>
    <x v="1"/>
    <n v="15"/>
    <n v="4200"/>
  </r>
  <r>
    <x v="26"/>
    <x v="0"/>
    <x v="2"/>
    <x v="5"/>
    <x v="2"/>
    <n v="46"/>
    <n v="9200"/>
  </r>
  <r>
    <x v="27"/>
    <x v="1"/>
    <x v="0"/>
    <x v="1"/>
    <x v="0"/>
    <n v="14"/>
    <n v="3500"/>
  </r>
  <r>
    <x v="28"/>
    <x v="2"/>
    <x v="1"/>
    <x v="2"/>
    <x v="1"/>
    <n v="50"/>
    <n v="14000"/>
  </r>
  <r>
    <x v="29"/>
    <x v="3"/>
    <x v="0"/>
    <x v="2"/>
    <x v="0"/>
    <n v="20"/>
    <n v="5000"/>
  </r>
  <r>
    <x v="30"/>
    <x v="1"/>
    <x v="1"/>
    <x v="1"/>
    <x v="1"/>
    <n v="12"/>
    <n v="3360"/>
  </r>
  <r>
    <x v="31"/>
    <x v="0"/>
    <x v="2"/>
    <x v="1"/>
    <x v="2"/>
    <n v="27"/>
    <n v="5400"/>
  </r>
  <r>
    <x v="31"/>
    <x v="1"/>
    <x v="0"/>
    <x v="4"/>
    <x v="0"/>
    <n v="36"/>
    <n v="9000"/>
  </r>
  <r>
    <x v="32"/>
    <x v="1"/>
    <x v="1"/>
    <x v="4"/>
    <x v="1"/>
    <n v="5"/>
    <n v="1400"/>
  </r>
  <r>
    <x v="33"/>
    <x v="0"/>
    <x v="1"/>
    <x v="3"/>
    <x v="1"/>
    <n v="34"/>
    <n v="9520"/>
  </r>
  <r>
    <x v="34"/>
    <x v="1"/>
    <x v="1"/>
    <x v="4"/>
    <x v="1"/>
    <n v="15"/>
    <n v="4200"/>
  </r>
  <r>
    <x v="35"/>
    <x v="1"/>
    <x v="1"/>
    <x v="3"/>
    <x v="1"/>
    <n v="34"/>
    <n v="9520"/>
  </r>
  <r>
    <x v="35"/>
    <x v="0"/>
    <x v="0"/>
    <x v="2"/>
    <x v="0"/>
    <n v="15"/>
    <n v="3750"/>
  </r>
  <r>
    <x v="36"/>
    <x v="1"/>
    <x v="2"/>
    <x v="2"/>
    <x v="2"/>
    <n v="46"/>
    <n v="9200"/>
  </r>
  <r>
    <x v="36"/>
    <x v="2"/>
    <x v="1"/>
    <x v="1"/>
    <x v="1"/>
    <n v="37"/>
    <n v="10360"/>
  </r>
  <r>
    <x v="37"/>
    <x v="0"/>
    <x v="3"/>
    <x v="1"/>
    <x v="3"/>
    <n v="43"/>
    <n v="13760"/>
  </r>
  <r>
    <x v="38"/>
    <x v="3"/>
    <x v="2"/>
    <x v="3"/>
    <x v="2"/>
    <n v="10"/>
    <n v="2000"/>
  </r>
  <r>
    <x v="38"/>
    <x v="1"/>
    <x v="1"/>
    <x v="5"/>
    <x v="1"/>
    <n v="47"/>
    <n v="13160"/>
  </r>
  <r>
    <x v="39"/>
    <x v="1"/>
    <x v="0"/>
    <x v="1"/>
    <x v="0"/>
    <n v="24"/>
    <n v="6000"/>
  </r>
  <r>
    <x v="39"/>
    <x v="1"/>
    <x v="0"/>
    <x v="0"/>
    <x v="0"/>
    <n v="12"/>
    <n v="3000"/>
  </r>
  <r>
    <x v="40"/>
    <x v="1"/>
    <x v="3"/>
    <x v="4"/>
    <x v="3"/>
    <n v="26"/>
    <n v="8320"/>
  </r>
  <r>
    <x v="41"/>
    <x v="0"/>
    <x v="2"/>
    <x v="5"/>
    <x v="2"/>
    <n v="28"/>
    <n v="5600"/>
  </r>
  <r>
    <x v="41"/>
    <x v="1"/>
    <x v="1"/>
    <x v="2"/>
    <x v="1"/>
    <n v="31"/>
    <n v="8680"/>
  </r>
  <r>
    <x v="42"/>
    <x v="0"/>
    <x v="1"/>
    <x v="5"/>
    <x v="1"/>
    <n v="9"/>
    <n v="2520"/>
  </r>
  <r>
    <x v="43"/>
    <x v="0"/>
    <x v="0"/>
    <x v="5"/>
    <x v="0"/>
    <n v="16"/>
    <n v="4000"/>
  </r>
  <r>
    <x v="44"/>
    <x v="2"/>
    <x v="2"/>
    <x v="1"/>
    <x v="2"/>
    <n v="8"/>
    <n v="1600"/>
  </r>
  <r>
    <x v="44"/>
    <x v="3"/>
    <x v="0"/>
    <x v="4"/>
    <x v="0"/>
    <n v="47"/>
    <n v="11750"/>
  </r>
  <r>
    <x v="45"/>
    <x v="0"/>
    <x v="2"/>
    <x v="2"/>
    <x v="2"/>
    <n v="18"/>
    <n v="3600"/>
  </r>
  <r>
    <x v="46"/>
    <x v="1"/>
    <x v="0"/>
    <x v="1"/>
    <x v="0"/>
    <n v="13"/>
    <n v="3250"/>
  </r>
  <r>
    <x v="47"/>
    <x v="0"/>
    <x v="0"/>
    <x v="2"/>
    <x v="0"/>
    <n v="16"/>
    <n v="4000"/>
  </r>
  <r>
    <x v="48"/>
    <x v="2"/>
    <x v="3"/>
    <x v="4"/>
    <x v="3"/>
    <n v="10"/>
    <n v="3200"/>
  </r>
  <r>
    <x v="49"/>
    <x v="0"/>
    <x v="1"/>
    <x v="5"/>
    <x v="1"/>
    <n v="28"/>
    <n v="7840"/>
  </r>
  <r>
    <x v="50"/>
    <x v="1"/>
    <x v="0"/>
    <x v="0"/>
    <x v="0"/>
    <n v="21"/>
    <n v="5250"/>
  </r>
  <r>
    <x v="51"/>
    <x v="2"/>
    <x v="2"/>
    <x v="2"/>
    <x v="2"/>
    <n v="35"/>
    <n v="7000"/>
  </r>
  <r>
    <x v="52"/>
    <x v="3"/>
    <x v="1"/>
    <x v="1"/>
    <x v="1"/>
    <n v="26"/>
    <n v="7280"/>
  </r>
  <r>
    <x v="53"/>
    <x v="0"/>
    <x v="1"/>
    <x v="3"/>
    <x v="1"/>
    <n v="19"/>
    <n v="5320"/>
  </r>
  <r>
    <x v="53"/>
    <x v="3"/>
    <x v="0"/>
    <x v="0"/>
    <x v="0"/>
    <n v="23"/>
    <n v="5750"/>
  </r>
  <r>
    <x v="54"/>
    <x v="2"/>
    <x v="0"/>
    <x v="0"/>
    <x v="0"/>
    <n v="12"/>
    <n v="3000"/>
  </r>
  <r>
    <x v="55"/>
    <x v="2"/>
    <x v="0"/>
    <x v="1"/>
    <x v="0"/>
    <n v="46"/>
    <n v="11500"/>
  </r>
  <r>
    <x v="56"/>
    <x v="0"/>
    <x v="0"/>
    <x v="2"/>
    <x v="0"/>
    <n v="40"/>
    <n v="10000"/>
  </r>
  <r>
    <x v="57"/>
    <x v="3"/>
    <x v="0"/>
    <x v="2"/>
    <x v="0"/>
    <n v="21"/>
    <n v="5250"/>
  </r>
  <r>
    <x v="58"/>
    <x v="1"/>
    <x v="0"/>
    <x v="3"/>
    <x v="0"/>
    <n v="49"/>
    <n v="12250"/>
  </r>
  <r>
    <x v="59"/>
    <x v="0"/>
    <x v="1"/>
    <x v="3"/>
    <x v="1"/>
    <n v="28"/>
    <n v="7840"/>
  </r>
  <r>
    <x v="60"/>
    <x v="0"/>
    <x v="3"/>
    <x v="5"/>
    <x v="3"/>
    <n v="22"/>
    <n v="7040"/>
  </r>
  <r>
    <x v="61"/>
    <x v="0"/>
    <x v="1"/>
    <x v="4"/>
    <x v="1"/>
    <n v="45"/>
    <n v="12600"/>
  </r>
  <r>
    <x v="62"/>
    <x v="1"/>
    <x v="2"/>
    <x v="0"/>
    <x v="2"/>
    <n v="30"/>
    <n v="6000"/>
  </r>
  <r>
    <x v="63"/>
    <x v="2"/>
    <x v="0"/>
    <x v="0"/>
    <x v="0"/>
    <n v="24"/>
    <n v="6000"/>
  </r>
  <r>
    <x v="64"/>
    <x v="3"/>
    <x v="1"/>
    <x v="4"/>
    <x v="1"/>
    <n v="32"/>
    <n v="8960"/>
  </r>
  <r>
    <x v="65"/>
    <x v="2"/>
    <x v="2"/>
    <x v="1"/>
    <x v="2"/>
    <n v="39"/>
    <n v="7800"/>
  </r>
  <r>
    <x v="66"/>
    <x v="0"/>
    <x v="1"/>
    <x v="4"/>
    <x v="1"/>
    <n v="25"/>
    <n v="7000"/>
  </r>
  <r>
    <x v="67"/>
    <x v="2"/>
    <x v="1"/>
    <x v="2"/>
    <x v="1"/>
    <n v="25"/>
    <n v="7000"/>
  </r>
  <r>
    <x v="68"/>
    <x v="1"/>
    <x v="0"/>
    <x v="2"/>
    <x v="0"/>
    <n v="43"/>
    <n v="10750"/>
  </r>
  <r>
    <x v="68"/>
    <x v="2"/>
    <x v="3"/>
    <x v="3"/>
    <x v="3"/>
    <n v="9"/>
    <n v="2880"/>
  </r>
  <r>
    <x v="69"/>
    <x v="1"/>
    <x v="0"/>
    <x v="1"/>
    <x v="0"/>
    <n v="24"/>
    <n v="6000"/>
  </r>
  <r>
    <x v="70"/>
    <x v="1"/>
    <x v="0"/>
    <x v="1"/>
    <x v="0"/>
    <n v="29"/>
    <n v="7250"/>
  </r>
  <r>
    <x v="71"/>
    <x v="1"/>
    <x v="2"/>
    <x v="0"/>
    <x v="2"/>
    <n v="28"/>
    <n v="5600"/>
  </r>
  <r>
    <x v="72"/>
    <x v="1"/>
    <x v="2"/>
    <x v="5"/>
    <x v="2"/>
    <n v="5"/>
    <n v="1000"/>
  </r>
  <r>
    <x v="73"/>
    <x v="2"/>
    <x v="2"/>
    <x v="0"/>
    <x v="2"/>
    <n v="39"/>
    <n v="7800"/>
  </r>
  <r>
    <x v="74"/>
    <x v="1"/>
    <x v="2"/>
    <x v="4"/>
    <x v="2"/>
    <n v="14"/>
    <n v="2800"/>
  </r>
  <r>
    <x v="75"/>
    <x v="0"/>
    <x v="1"/>
    <x v="5"/>
    <x v="1"/>
    <n v="13"/>
    <n v="3640"/>
  </r>
  <r>
    <x v="76"/>
    <x v="1"/>
    <x v="1"/>
    <x v="0"/>
    <x v="1"/>
    <n v="13"/>
    <n v="3640"/>
  </r>
  <r>
    <x v="77"/>
    <x v="2"/>
    <x v="2"/>
    <x v="0"/>
    <x v="2"/>
    <n v="32"/>
    <n v="6400"/>
  </r>
  <r>
    <x v="78"/>
    <x v="1"/>
    <x v="1"/>
    <x v="4"/>
    <x v="1"/>
    <n v="31"/>
    <n v="8680"/>
  </r>
  <r>
    <x v="79"/>
    <x v="0"/>
    <x v="1"/>
    <x v="0"/>
    <x v="1"/>
    <n v="30"/>
    <n v="8400"/>
  </r>
  <r>
    <x v="80"/>
    <x v="0"/>
    <x v="1"/>
    <x v="4"/>
    <x v="1"/>
    <n v="24"/>
    <n v="6720"/>
  </r>
  <r>
    <x v="81"/>
    <x v="1"/>
    <x v="2"/>
    <x v="2"/>
    <x v="2"/>
    <n v="43"/>
    <n v="8600"/>
  </r>
  <r>
    <x v="81"/>
    <x v="0"/>
    <x v="3"/>
    <x v="5"/>
    <x v="3"/>
    <n v="32"/>
    <n v="10240"/>
  </r>
  <r>
    <x v="82"/>
    <x v="1"/>
    <x v="2"/>
    <x v="3"/>
    <x v="2"/>
    <n v="37"/>
    <n v="7400"/>
  </r>
  <r>
    <x v="82"/>
    <x v="1"/>
    <x v="0"/>
    <x v="4"/>
    <x v="0"/>
    <n v="16"/>
    <n v="4000"/>
  </r>
  <r>
    <x v="83"/>
    <x v="3"/>
    <x v="3"/>
    <x v="1"/>
    <x v="3"/>
    <n v="34"/>
    <n v="10880"/>
  </r>
  <r>
    <x v="84"/>
    <x v="3"/>
    <x v="2"/>
    <x v="0"/>
    <x v="2"/>
    <n v="34"/>
    <n v="6800"/>
  </r>
  <r>
    <x v="85"/>
    <x v="0"/>
    <x v="1"/>
    <x v="2"/>
    <x v="1"/>
    <n v="47"/>
    <n v="13160"/>
  </r>
  <r>
    <x v="85"/>
    <x v="3"/>
    <x v="1"/>
    <x v="4"/>
    <x v="1"/>
    <n v="19"/>
    <n v="53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0">
  <r>
    <d v="1999-01-01T00:00:00"/>
    <n v="1"/>
    <n v="63"/>
    <x v="0"/>
    <n v="70000"/>
    <x v="0"/>
    <x v="0"/>
    <x v="0"/>
    <x v="0"/>
    <x v="0"/>
    <x v="0"/>
  </r>
  <r>
    <d v="1999-01-01T00:00:00"/>
    <n v="2"/>
    <n v="20"/>
    <x v="1"/>
    <n v="27800"/>
    <x v="0"/>
    <x v="0"/>
    <x v="1"/>
    <x v="1"/>
    <x v="1"/>
    <x v="0"/>
  </r>
  <r>
    <d v="1999-01-03T00:00:00"/>
    <n v="3"/>
    <n v="13"/>
    <x v="0"/>
    <n v="124400"/>
    <x v="1"/>
    <x v="1"/>
    <x v="2"/>
    <x v="2"/>
    <x v="0"/>
    <x v="0"/>
  </r>
  <r>
    <d v="1999-01-04T00:00:00"/>
    <n v="4"/>
    <n v="24"/>
    <x v="1"/>
    <n v="227600"/>
    <x v="1"/>
    <x v="2"/>
    <x v="3"/>
    <x v="3"/>
    <x v="2"/>
    <x v="0"/>
  </r>
  <r>
    <d v="1999-01-05T00:00:00"/>
    <n v="5"/>
    <n v="17"/>
    <x v="0"/>
    <n v="219800"/>
    <x v="2"/>
    <x v="0"/>
    <x v="2"/>
    <x v="1"/>
    <x v="3"/>
    <x v="1"/>
  </r>
  <r>
    <d v="1999-01-05T00:00:00"/>
    <n v="6"/>
    <n v="25"/>
    <x v="1"/>
    <n v="273300"/>
    <x v="2"/>
    <x v="2"/>
    <x v="1"/>
    <x v="1"/>
    <x v="0"/>
    <x v="0"/>
  </r>
  <r>
    <d v="1999-01-06T00:00:00"/>
    <n v="7"/>
    <n v="22"/>
    <x v="0"/>
    <n v="118300"/>
    <x v="2"/>
    <x v="2"/>
    <x v="0"/>
    <x v="3"/>
    <x v="3"/>
    <x v="1"/>
  </r>
  <r>
    <d v="1999-01-07T00:00:00"/>
    <n v="8"/>
    <n v="12"/>
    <x v="0"/>
    <n v="76600"/>
    <x v="0"/>
    <x v="2"/>
    <x v="2"/>
    <x v="4"/>
    <x v="4"/>
    <x v="0"/>
  </r>
  <r>
    <d v="1999-01-08T00:00:00"/>
    <n v="9"/>
    <n v="44"/>
    <x v="1"/>
    <n v="209500"/>
    <x v="1"/>
    <x v="0"/>
    <x v="4"/>
    <x v="3"/>
    <x v="3"/>
    <x v="2"/>
  </r>
  <r>
    <d v="1999-01-08T00:00:00"/>
    <n v="10"/>
    <n v="11"/>
    <x v="0"/>
    <n v="8700"/>
    <x v="0"/>
    <x v="1"/>
    <x v="0"/>
    <x v="0"/>
    <x v="1"/>
    <x v="1"/>
  </r>
  <r>
    <d v="1999-01-09T00:00:00"/>
    <n v="11"/>
    <n v="60"/>
    <x v="1"/>
    <n v="31000"/>
    <x v="0"/>
    <x v="1"/>
    <x v="4"/>
    <x v="1"/>
    <x v="3"/>
    <x v="1"/>
  </r>
  <r>
    <d v="1999-01-10T00:00:00"/>
    <n v="12"/>
    <n v="16"/>
    <x v="0"/>
    <n v="69000"/>
    <x v="1"/>
    <x v="2"/>
    <x v="0"/>
    <x v="1"/>
    <x v="3"/>
    <x v="1"/>
  </r>
  <r>
    <d v="1999-01-11T00:00:00"/>
    <n v="13"/>
    <n v="38"/>
    <x v="1"/>
    <n v="84700"/>
    <x v="1"/>
    <x v="0"/>
    <x v="1"/>
    <x v="4"/>
    <x v="4"/>
    <x v="3"/>
  </r>
  <r>
    <d v="1999-01-12T00:00:00"/>
    <n v="14"/>
    <n v="22"/>
    <x v="0"/>
    <n v="2200"/>
    <x v="2"/>
    <x v="0"/>
    <x v="1"/>
    <x v="2"/>
    <x v="3"/>
    <x v="2"/>
  </r>
  <r>
    <d v="1999-01-12T00:00:00"/>
    <n v="15"/>
    <n v="34"/>
    <x v="0"/>
    <n v="22700"/>
    <x v="2"/>
    <x v="3"/>
    <x v="4"/>
    <x v="0"/>
    <x v="4"/>
    <x v="3"/>
  </r>
  <r>
    <d v="1999-01-12T00:00:00"/>
    <n v="16"/>
    <n v="61"/>
    <x v="1"/>
    <n v="111800"/>
    <x v="1"/>
    <x v="4"/>
    <x v="2"/>
    <x v="5"/>
    <x v="2"/>
    <x v="3"/>
  </r>
  <r>
    <d v="1999-01-13T00:00:00"/>
    <n v="17"/>
    <n v="18"/>
    <x v="1"/>
    <n v="43200"/>
    <x v="2"/>
    <x v="4"/>
    <x v="1"/>
    <x v="2"/>
    <x v="3"/>
    <x v="2"/>
  </r>
  <r>
    <d v="1999-01-14T00:00:00"/>
    <n v="18"/>
    <n v="59"/>
    <x v="1"/>
    <n v="59600"/>
    <x v="1"/>
    <x v="2"/>
    <x v="0"/>
    <x v="1"/>
    <x v="2"/>
    <x v="0"/>
  </r>
  <r>
    <d v="1999-01-15T00:00:00"/>
    <n v="19"/>
    <n v="44"/>
    <x v="0"/>
    <n v="113500"/>
    <x v="2"/>
    <x v="4"/>
    <x v="4"/>
    <x v="3"/>
    <x v="3"/>
    <x v="2"/>
  </r>
  <r>
    <d v="1999-01-17T00:00:00"/>
    <n v="20"/>
    <n v="28"/>
    <x v="0"/>
    <n v="63500"/>
    <x v="1"/>
    <x v="4"/>
    <x v="5"/>
    <x v="0"/>
    <x v="4"/>
    <x v="0"/>
  </r>
  <r>
    <d v="1999-01-18T00:00:00"/>
    <n v="21"/>
    <n v="13"/>
    <x v="1"/>
    <n v="67300"/>
    <x v="2"/>
    <x v="1"/>
    <x v="4"/>
    <x v="5"/>
    <x v="2"/>
    <x v="3"/>
  </r>
  <r>
    <d v="1999-01-19T00:00:00"/>
    <n v="22"/>
    <n v="22"/>
    <x v="0"/>
    <n v="63000"/>
    <x v="1"/>
    <x v="3"/>
    <x v="0"/>
    <x v="1"/>
    <x v="1"/>
    <x v="3"/>
  </r>
  <r>
    <d v="1999-01-20T00:00:00"/>
    <n v="23"/>
    <n v="45"/>
    <x v="0"/>
    <n v="234300"/>
    <x v="0"/>
    <x v="4"/>
    <x v="5"/>
    <x v="1"/>
    <x v="1"/>
    <x v="1"/>
  </r>
  <r>
    <d v="1999-01-21T00:00:00"/>
    <n v="24"/>
    <n v="34"/>
    <x v="1"/>
    <n v="91500"/>
    <x v="0"/>
    <x v="1"/>
    <x v="1"/>
    <x v="1"/>
    <x v="1"/>
    <x v="1"/>
  </r>
  <r>
    <d v="1999-01-22T00:00:00"/>
    <n v="25"/>
    <n v="42"/>
    <x v="1"/>
    <n v="81400"/>
    <x v="0"/>
    <x v="0"/>
    <x v="0"/>
    <x v="1"/>
    <x v="0"/>
    <x v="0"/>
  </r>
  <r>
    <d v="1999-01-23T00:00:00"/>
    <n v="26"/>
    <n v="18"/>
    <x v="0"/>
    <n v="48700"/>
    <x v="1"/>
    <x v="4"/>
    <x v="2"/>
    <x v="5"/>
    <x v="2"/>
    <x v="3"/>
  </r>
  <r>
    <d v="1999-01-25T00:00:00"/>
    <n v="27"/>
    <n v="30"/>
    <x v="1"/>
    <n v="297200"/>
    <x v="0"/>
    <x v="0"/>
    <x v="4"/>
    <x v="3"/>
    <x v="3"/>
    <x v="2"/>
  </r>
  <r>
    <d v="1999-01-26T00:00:00"/>
    <n v="28"/>
    <n v="8"/>
    <x v="0"/>
    <n v="186600"/>
    <x v="2"/>
    <x v="2"/>
    <x v="4"/>
    <x v="0"/>
    <x v="4"/>
    <x v="3"/>
  </r>
  <r>
    <d v="1999-01-28T00:00:00"/>
    <n v="29"/>
    <n v="22"/>
    <x v="0"/>
    <n v="337500"/>
    <x v="0"/>
    <x v="0"/>
    <x v="0"/>
    <x v="0"/>
    <x v="0"/>
    <x v="3"/>
  </r>
  <r>
    <d v="1999-01-28T00:00:00"/>
    <n v="30"/>
    <n v="22"/>
    <x v="1"/>
    <n v="34500"/>
    <x v="1"/>
    <x v="0"/>
    <x v="3"/>
    <x v="3"/>
    <x v="2"/>
    <x v="0"/>
  </r>
  <r>
    <d v="1999-01-29T00:00:00"/>
    <n v="31"/>
    <n v="54"/>
    <x v="1"/>
    <n v="266100"/>
    <x v="1"/>
    <x v="3"/>
    <x v="1"/>
    <x v="1"/>
    <x v="2"/>
    <x v="0"/>
  </r>
  <r>
    <d v="1999-01-29T00:00:00"/>
    <n v="32"/>
    <n v="13"/>
    <x v="1"/>
    <n v="61200"/>
    <x v="2"/>
    <x v="2"/>
    <x v="1"/>
    <x v="1"/>
    <x v="2"/>
    <x v="0"/>
  </r>
  <r>
    <d v="1999-01-30T00:00:00"/>
    <n v="33"/>
    <n v="28"/>
    <x v="1"/>
    <n v="153900"/>
    <x v="2"/>
    <x v="1"/>
    <x v="0"/>
    <x v="0"/>
    <x v="0"/>
    <x v="3"/>
  </r>
  <r>
    <d v="1999-01-30T00:00:00"/>
    <n v="34"/>
    <n v="39"/>
    <x v="1"/>
    <n v="190200"/>
    <x v="0"/>
    <x v="3"/>
    <x v="1"/>
    <x v="4"/>
    <x v="4"/>
    <x v="3"/>
  </r>
  <r>
    <d v="1999-01-30T00:00:00"/>
    <n v="35"/>
    <n v="60"/>
    <x v="1"/>
    <n v="291900"/>
    <x v="0"/>
    <x v="3"/>
    <x v="0"/>
    <x v="3"/>
    <x v="3"/>
    <x v="1"/>
  </r>
  <r>
    <d v="1999-01-30T00:00:00"/>
    <n v="36"/>
    <n v="30"/>
    <x v="1"/>
    <n v="91500"/>
    <x v="1"/>
    <x v="2"/>
    <x v="4"/>
    <x v="0"/>
    <x v="1"/>
    <x v="1"/>
  </r>
  <r>
    <d v="1999-01-31T00:00:00"/>
    <n v="37"/>
    <n v="19"/>
    <x v="0"/>
    <n v="47600"/>
    <x v="1"/>
    <x v="3"/>
    <x v="4"/>
    <x v="1"/>
    <x v="0"/>
    <x v="0"/>
  </r>
  <r>
    <d v="1999-02-01T00:00:00"/>
    <n v="38"/>
    <n v="51"/>
    <x v="1"/>
    <n v="167500"/>
    <x v="0"/>
    <x v="1"/>
    <x v="1"/>
    <x v="5"/>
    <x v="2"/>
    <x v="3"/>
  </r>
  <r>
    <d v="1999-02-02T00:00:00"/>
    <n v="39"/>
    <n v="67"/>
    <x v="0"/>
    <n v="61900"/>
    <x v="0"/>
    <x v="4"/>
    <x v="2"/>
    <x v="1"/>
    <x v="2"/>
    <x v="0"/>
  </r>
  <r>
    <d v="1999-02-02T00:00:00"/>
    <n v="40"/>
    <n v="35"/>
    <x v="1"/>
    <n v="175800"/>
    <x v="0"/>
    <x v="1"/>
    <x v="2"/>
    <x v="2"/>
    <x v="2"/>
    <x v="2"/>
  </r>
  <r>
    <d v="1999-02-02T00:00:00"/>
    <n v="41"/>
    <n v="53"/>
    <x v="0"/>
    <n v="44400"/>
    <x v="1"/>
    <x v="3"/>
    <x v="3"/>
    <x v="0"/>
    <x v="1"/>
    <x v="1"/>
  </r>
  <r>
    <d v="1999-02-03T00:00:00"/>
    <n v="42"/>
    <n v="60"/>
    <x v="1"/>
    <n v="15300"/>
    <x v="1"/>
    <x v="3"/>
    <x v="1"/>
    <x v="4"/>
    <x v="1"/>
    <x v="1"/>
  </r>
  <r>
    <d v="1999-02-04T00:00:00"/>
    <n v="43"/>
    <n v="17"/>
    <x v="1"/>
    <n v="52100"/>
    <x v="0"/>
    <x v="3"/>
    <x v="0"/>
    <x v="1"/>
    <x v="3"/>
    <x v="1"/>
  </r>
  <r>
    <d v="1999-02-06T00:00:00"/>
    <n v="44"/>
    <n v="12"/>
    <x v="0"/>
    <n v="63700"/>
    <x v="0"/>
    <x v="2"/>
    <x v="5"/>
    <x v="0"/>
    <x v="1"/>
    <x v="1"/>
  </r>
  <r>
    <d v="1999-02-07T00:00:00"/>
    <n v="45"/>
    <n v="29"/>
    <x v="0"/>
    <n v="96800"/>
    <x v="0"/>
    <x v="3"/>
    <x v="3"/>
    <x v="3"/>
    <x v="2"/>
    <x v="0"/>
  </r>
  <r>
    <d v="1999-02-08T00:00:00"/>
    <n v="46"/>
    <n v="18"/>
    <x v="1"/>
    <n v="102800"/>
    <x v="1"/>
    <x v="3"/>
    <x v="4"/>
    <x v="1"/>
    <x v="3"/>
    <x v="1"/>
  </r>
  <r>
    <d v="1999-02-09T00:00:00"/>
    <n v="47"/>
    <n v="38"/>
    <x v="0"/>
    <n v="67700"/>
    <x v="1"/>
    <x v="0"/>
    <x v="0"/>
    <x v="5"/>
    <x v="1"/>
    <x v="0"/>
  </r>
  <r>
    <d v="1999-02-11T00:00:00"/>
    <n v="48"/>
    <n v="16"/>
    <x v="0"/>
    <n v="319400"/>
    <x v="2"/>
    <x v="3"/>
    <x v="2"/>
    <x v="2"/>
    <x v="1"/>
    <x v="3"/>
  </r>
  <r>
    <d v="1999-02-11T00:00:00"/>
    <n v="49"/>
    <n v="26"/>
    <x v="1"/>
    <n v="74200"/>
    <x v="1"/>
    <x v="3"/>
    <x v="3"/>
    <x v="0"/>
    <x v="1"/>
    <x v="1"/>
  </r>
  <r>
    <d v="1999-02-13T00:00:00"/>
    <n v="50"/>
    <n v="22"/>
    <x v="1"/>
    <n v="26400"/>
    <x v="1"/>
    <x v="1"/>
    <x v="0"/>
    <x v="3"/>
    <x v="2"/>
    <x v="0"/>
  </r>
  <r>
    <d v="1999-02-15T00:00:00"/>
    <n v="51"/>
    <n v="27"/>
    <x v="1"/>
    <n v="157700"/>
    <x v="1"/>
    <x v="4"/>
    <x v="4"/>
    <x v="0"/>
    <x v="4"/>
    <x v="0"/>
  </r>
  <r>
    <d v="1999-02-15T00:00:00"/>
    <n v="52"/>
    <n v="19"/>
    <x v="1"/>
    <n v="244800"/>
    <x v="0"/>
    <x v="0"/>
    <x v="4"/>
    <x v="1"/>
    <x v="1"/>
    <x v="3"/>
  </r>
  <r>
    <d v="1999-02-16T00:00:00"/>
    <n v="53"/>
    <n v="29"/>
    <x v="1"/>
    <n v="28000"/>
    <x v="1"/>
    <x v="0"/>
    <x v="1"/>
    <x v="2"/>
    <x v="3"/>
    <x v="2"/>
  </r>
  <r>
    <d v="1999-02-18T00:00:00"/>
    <n v="54"/>
    <n v="12"/>
    <x v="0"/>
    <n v="34600"/>
    <x v="1"/>
    <x v="2"/>
    <x v="4"/>
    <x v="3"/>
    <x v="0"/>
    <x v="0"/>
  </r>
  <r>
    <d v="1999-02-20T00:00:00"/>
    <n v="55"/>
    <n v="12"/>
    <x v="1"/>
    <n v="175800"/>
    <x v="1"/>
    <x v="3"/>
    <x v="3"/>
    <x v="5"/>
    <x v="2"/>
    <x v="3"/>
  </r>
  <r>
    <d v="1999-02-22T00:00:00"/>
    <n v="56"/>
    <n v="29"/>
    <x v="1"/>
    <n v="146700"/>
    <x v="0"/>
    <x v="2"/>
    <x v="4"/>
    <x v="0"/>
    <x v="4"/>
    <x v="0"/>
  </r>
  <r>
    <d v="1999-02-23T00:00:00"/>
    <n v="57"/>
    <n v="36"/>
    <x v="0"/>
    <n v="187500"/>
    <x v="1"/>
    <x v="0"/>
    <x v="3"/>
    <x v="3"/>
    <x v="0"/>
    <x v="0"/>
  </r>
  <r>
    <d v="1999-02-24T00:00:00"/>
    <n v="58"/>
    <n v="39"/>
    <x v="1"/>
    <n v="159600"/>
    <x v="0"/>
    <x v="4"/>
    <x v="5"/>
    <x v="1"/>
    <x v="1"/>
    <x v="1"/>
  </r>
  <r>
    <d v="1999-02-25T00:00:00"/>
    <n v="59"/>
    <n v="16"/>
    <x v="0"/>
    <n v="37200"/>
    <x v="1"/>
    <x v="2"/>
    <x v="4"/>
    <x v="5"/>
    <x v="2"/>
    <x v="3"/>
  </r>
  <r>
    <d v="1999-02-25T00:00:00"/>
    <n v="60"/>
    <n v="12"/>
    <x v="1"/>
    <n v="11600"/>
    <x v="1"/>
    <x v="1"/>
    <x v="4"/>
    <x v="5"/>
    <x v="1"/>
    <x v="0"/>
  </r>
  <r>
    <d v="1999-02-26T00:00:00"/>
    <n v="61"/>
    <n v="27"/>
    <x v="0"/>
    <n v="169400"/>
    <x v="1"/>
    <x v="3"/>
    <x v="4"/>
    <x v="1"/>
    <x v="3"/>
    <x v="1"/>
  </r>
  <r>
    <d v="1999-02-26T00:00:00"/>
    <n v="62"/>
    <n v="29"/>
    <x v="1"/>
    <n v="132300"/>
    <x v="0"/>
    <x v="2"/>
    <x v="1"/>
    <x v="2"/>
    <x v="3"/>
    <x v="2"/>
  </r>
  <r>
    <d v="1999-02-27T00:00:00"/>
    <n v="63"/>
    <n v="12"/>
    <x v="1"/>
    <n v="6000"/>
    <x v="1"/>
    <x v="0"/>
    <x v="4"/>
    <x v="3"/>
    <x v="1"/>
    <x v="0"/>
  </r>
  <r>
    <d v="1999-03-01T00:00:00"/>
    <n v="64"/>
    <n v="4"/>
    <x v="1"/>
    <n v="75900"/>
    <x v="1"/>
    <x v="2"/>
    <x v="0"/>
    <x v="1"/>
    <x v="1"/>
    <x v="0"/>
  </r>
  <r>
    <d v="1999-03-02T00:00:00"/>
    <n v="65"/>
    <n v="36"/>
    <x v="0"/>
    <n v="113200"/>
    <x v="1"/>
    <x v="3"/>
    <x v="0"/>
    <x v="3"/>
    <x v="3"/>
    <x v="1"/>
  </r>
  <r>
    <d v="1999-03-03T00:00:00"/>
    <n v="66"/>
    <n v="22"/>
    <x v="1"/>
    <n v="155800"/>
    <x v="1"/>
    <x v="0"/>
    <x v="4"/>
    <x v="0"/>
    <x v="1"/>
    <x v="1"/>
  </r>
  <r>
    <d v="1999-03-05T00:00:00"/>
    <n v="67"/>
    <n v="33"/>
    <x v="1"/>
    <n v="113900"/>
    <x v="1"/>
    <x v="3"/>
    <x v="0"/>
    <x v="0"/>
    <x v="0"/>
    <x v="3"/>
  </r>
  <r>
    <d v="1999-03-06T00:00:00"/>
    <n v="68"/>
    <n v="17"/>
    <x v="0"/>
    <n v="8900"/>
    <x v="1"/>
    <x v="2"/>
    <x v="2"/>
    <x v="2"/>
    <x v="2"/>
    <x v="2"/>
  </r>
  <r>
    <d v="1999-03-06T00:00:00"/>
    <n v="69"/>
    <n v="16"/>
    <x v="0"/>
    <n v="288500"/>
    <x v="2"/>
    <x v="0"/>
    <x v="0"/>
    <x v="3"/>
    <x v="3"/>
    <x v="1"/>
  </r>
  <r>
    <d v="1999-03-07T00:00:00"/>
    <n v="70"/>
    <n v="11"/>
    <x v="0"/>
    <n v="148700"/>
    <x v="0"/>
    <x v="1"/>
    <x v="1"/>
    <x v="1"/>
    <x v="0"/>
    <x v="0"/>
  </r>
  <r>
    <d v="1999-03-08T00:00:00"/>
    <n v="71"/>
    <n v="18"/>
    <x v="1"/>
    <n v="107200"/>
    <x v="1"/>
    <x v="2"/>
    <x v="2"/>
    <x v="5"/>
    <x v="1"/>
    <x v="0"/>
  </r>
  <r>
    <d v="1999-03-09T00:00:00"/>
    <n v="72"/>
    <n v="23"/>
    <x v="0"/>
    <n v="183000"/>
    <x v="0"/>
    <x v="1"/>
    <x v="0"/>
    <x v="5"/>
    <x v="2"/>
    <x v="3"/>
  </r>
  <r>
    <d v="1999-03-11T00:00:00"/>
    <n v="73"/>
    <n v="57"/>
    <x v="0"/>
    <n v="186200"/>
    <x v="2"/>
    <x v="1"/>
    <x v="4"/>
    <x v="5"/>
    <x v="1"/>
    <x v="0"/>
  </r>
  <r>
    <d v="1999-03-12T00:00:00"/>
    <n v="74"/>
    <n v="12"/>
    <x v="1"/>
    <n v="36400"/>
    <x v="0"/>
    <x v="4"/>
    <x v="1"/>
    <x v="2"/>
    <x v="3"/>
    <x v="2"/>
  </r>
  <r>
    <d v="1999-03-13T00:00:00"/>
    <n v="75"/>
    <n v="25"/>
    <x v="1"/>
    <n v="7700"/>
    <x v="1"/>
    <x v="4"/>
    <x v="0"/>
    <x v="3"/>
    <x v="1"/>
    <x v="0"/>
  </r>
  <r>
    <d v="1999-03-14T00:00:00"/>
    <n v="76"/>
    <n v="36"/>
    <x v="0"/>
    <n v="211100"/>
    <x v="2"/>
    <x v="3"/>
    <x v="0"/>
    <x v="0"/>
    <x v="1"/>
    <x v="1"/>
  </r>
  <r>
    <d v="1999-03-15T00:00:00"/>
    <n v="77"/>
    <n v="19"/>
    <x v="0"/>
    <n v="20100"/>
    <x v="1"/>
    <x v="0"/>
    <x v="1"/>
    <x v="1"/>
    <x v="3"/>
    <x v="1"/>
  </r>
  <r>
    <d v="1999-03-15T00:00:00"/>
    <n v="78"/>
    <n v="45"/>
    <x v="1"/>
    <n v="55900"/>
    <x v="2"/>
    <x v="0"/>
    <x v="4"/>
    <x v="5"/>
    <x v="1"/>
    <x v="0"/>
  </r>
  <r>
    <d v="1999-03-17T00:00:00"/>
    <n v="79"/>
    <n v="12"/>
    <x v="0"/>
    <n v="171100"/>
    <x v="0"/>
    <x v="0"/>
    <x v="4"/>
    <x v="1"/>
    <x v="2"/>
    <x v="0"/>
  </r>
  <r>
    <d v="1999-03-18T00:00:00"/>
    <n v="80"/>
    <n v="12"/>
    <x v="0"/>
    <n v="163800"/>
    <x v="2"/>
    <x v="2"/>
    <x v="1"/>
    <x v="1"/>
    <x v="2"/>
    <x v="0"/>
  </r>
  <r>
    <d v="1999-03-20T00:00:00"/>
    <n v="81"/>
    <n v="28"/>
    <x v="0"/>
    <n v="320500"/>
    <x v="1"/>
    <x v="2"/>
    <x v="5"/>
    <x v="1"/>
    <x v="0"/>
    <x v="0"/>
  </r>
  <r>
    <d v="1999-03-22T00:00:00"/>
    <n v="82"/>
    <n v="15"/>
    <x v="0"/>
    <n v="244400"/>
    <x v="1"/>
    <x v="0"/>
    <x v="0"/>
    <x v="1"/>
    <x v="2"/>
    <x v="0"/>
  </r>
  <r>
    <d v="1999-03-23T00:00:00"/>
    <n v="83"/>
    <n v="10"/>
    <x v="0"/>
    <n v="230400"/>
    <x v="2"/>
    <x v="0"/>
    <x v="0"/>
    <x v="3"/>
    <x v="3"/>
    <x v="1"/>
  </r>
  <r>
    <d v="1999-03-24T00:00:00"/>
    <n v="84"/>
    <n v="16"/>
    <x v="0"/>
    <n v="111300"/>
    <x v="1"/>
    <x v="1"/>
    <x v="5"/>
    <x v="5"/>
    <x v="2"/>
    <x v="3"/>
  </r>
  <r>
    <d v="1999-03-25T00:00:00"/>
    <n v="85"/>
    <n v="31"/>
    <x v="0"/>
    <n v="100200"/>
    <x v="2"/>
    <x v="1"/>
    <x v="0"/>
    <x v="5"/>
    <x v="2"/>
    <x v="3"/>
  </r>
  <r>
    <d v="1999-03-27T00:00:00"/>
    <n v="86"/>
    <n v="16"/>
    <x v="0"/>
    <n v="145400"/>
    <x v="2"/>
    <x v="4"/>
    <x v="2"/>
    <x v="1"/>
    <x v="0"/>
    <x v="0"/>
  </r>
  <r>
    <d v="1999-03-27T00:00:00"/>
    <n v="87"/>
    <n v="11"/>
    <x v="1"/>
    <n v="97400"/>
    <x v="1"/>
    <x v="0"/>
    <x v="0"/>
    <x v="0"/>
    <x v="1"/>
    <x v="1"/>
  </r>
  <r>
    <d v="1999-03-29T00:00:00"/>
    <n v="88"/>
    <n v="34"/>
    <x v="0"/>
    <n v="5500"/>
    <x v="2"/>
    <x v="0"/>
    <x v="0"/>
    <x v="1"/>
    <x v="1"/>
    <x v="3"/>
  </r>
  <r>
    <d v="1999-03-30T00:00:00"/>
    <n v="89"/>
    <n v="5"/>
    <x v="1"/>
    <n v="77500"/>
    <x v="1"/>
    <x v="2"/>
    <x v="4"/>
    <x v="3"/>
    <x v="3"/>
    <x v="2"/>
  </r>
  <r>
    <d v="1999-03-31T00:00:00"/>
    <n v="90"/>
    <n v="12"/>
    <x v="1"/>
    <n v="182800"/>
    <x v="1"/>
    <x v="3"/>
    <x v="0"/>
    <x v="1"/>
    <x v="2"/>
    <x v="0"/>
  </r>
  <r>
    <d v="1999-04-02T00:00:00"/>
    <n v="91"/>
    <n v="12"/>
    <x v="0"/>
    <n v="144400"/>
    <x v="0"/>
    <x v="0"/>
    <x v="0"/>
    <x v="5"/>
    <x v="1"/>
    <x v="0"/>
  </r>
  <r>
    <d v="1999-04-03T00:00:00"/>
    <n v="92"/>
    <n v="28"/>
    <x v="0"/>
    <n v="161800"/>
    <x v="1"/>
    <x v="4"/>
    <x v="1"/>
    <x v="1"/>
    <x v="1"/>
    <x v="0"/>
  </r>
  <r>
    <d v="1999-04-03T00:00:00"/>
    <n v="93"/>
    <n v="58"/>
    <x v="0"/>
    <n v="121300"/>
    <x v="1"/>
    <x v="4"/>
    <x v="5"/>
    <x v="2"/>
    <x v="3"/>
    <x v="2"/>
  </r>
  <r>
    <d v="1999-04-04T00:00:00"/>
    <n v="94"/>
    <n v="49"/>
    <x v="1"/>
    <n v="2700"/>
    <x v="0"/>
    <x v="2"/>
    <x v="2"/>
    <x v="2"/>
    <x v="2"/>
    <x v="2"/>
  </r>
  <r>
    <d v="1999-04-05T00:00:00"/>
    <n v="95"/>
    <n v="19"/>
    <x v="1"/>
    <n v="223800"/>
    <x v="2"/>
    <x v="4"/>
    <x v="4"/>
    <x v="3"/>
    <x v="0"/>
    <x v="0"/>
  </r>
  <r>
    <d v="1999-04-06T00:00:00"/>
    <n v="96"/>
    <n v="22"/>
    <x v="0"/>
    <n v="68900"/>
    <x v="1"/>
    <x v="1"/>
    <x v="4"/>
    <x v="5"/>
    <x v="2"/>
    <x v="3"/>
  </r>
  <r>
    <d v="1999-04-07T00:00:00"/>
    <n v="97"/>
    <n v="42"/>
    <x v="1"/>
    <n v="16000"/>
    <x v="1"/>
    <x v="1"/>
    <x v="0"/>
    <x v="3"/>
    <x v="3"/>
    <x v="1"/>
  </r>
  <r>
    <d v="1999-04-08T00:00:00"/>
    <n v="98"/>
    <n v="59"/>
    <x v="0"/>
    <n v="17900"/>
    <x v="0"/>
    <x v="0"/>
    <x v="4"/>
    <x v="3"/>
    <x v="1"/>
    <x v="0"/>
  </r>
  <r>
    <d v="1999-04-09T00:00:00"/>
    <n v="99"/>
    <n v="43"/>
    <x v="0"/>
    <n v="57100"/>
    <x v="0"/>
    <x v="1"/>
    <x v="1"/>
    <x v="4"/>
    <x v="4"/>
    <x v="3"/>
  </r>
  <r>
    <d v="1999-04-09T00:00:00"/>
    <n v="100"/>
    <n v="24"/>
    <x v="1"/>
    <n v="54700"/>
    <x v="2"/>
    <x v="2"/>
    <x v="5"/>
    <x v="1"/>
    <x v="0"/>
    <x v="0"/>
  </r>
  <r>
    <d v="1999-04-09T00:00:00"/>
    <n v="101"/>
    <n v="7"/>
    <x v="0"/>
    <n v="47600"/>
    <x v="1"/>
    <x v="3"/>
    <x v="0"/>
    <x v="1"/>
    <x v="0"/>
    <x v="0"/>
  </r>
  <r>
    <d v="1999-04-09T00:00:00"/>
    <n v="102"/>
    <n v="37"/>
    <x v="0"/>
    <n v="184900"/>
    <x v="0"/>
    <x v="0"/>
    <x v="0"/>
    <x v="0"/>
    <x v="1"/>
    <x v="1"/>
  </r>
  <r>
    <d v="1999-04-09T00:00:00"/>
    <n v="103"/>
    <n v="28"/>
    <x v="1"/>
    <n v="151300"/>
    <x v="0"/>
    <x v="3"/>
    <x v="0"/>
    <x v="3"/>
    <x v="2"/>
    <x v="0"/>
  </r>
  <r>
    <d v="1999-04-10T00:00:00"/>
    <n v="104"/>
    <n v="23"/>
    <x v="1"/>
    <n v="39200"/>
    <x v="1"/>
    <x v="4"/>
    <x v="3"/>
    <x v="1"/>
    <x v="2"/>
    <x v="0"/>
  </r>
  <r>
    <d v="1999-04-11T00:00:00"/>
    <n v="105"/>
    <n v="26"/>
    <x v="1"/>
    <n v="230500"/>
    <x v="1"/>
    <x v="0"/>
    <x v="4"/>
    <x v="1"/>
    <x v="1"/>
    <x v="3"/>
  </r>
  <r>
    <d v="1999-04-13T00:00:00"/>
    <n v="106"/>
    <n v="17"/>
    <x v="1"/>
    <n v="76100"/>
    <x v="1"/>
    <x v="4"/>
    <x v="1"/>
    <x v="2"/>
    <x v="0"/>
    <x v="0"/>
  </r>
  <r>
    <d v="1999-04-14T00:00:00"/>
    <n v="107"/>
    <n v="12"/>
    <x v="1"/>
    <n v="155100"/>
    <x v="1"/>
    <x v="3"/>
    <x v="0"/>
    <x v="1"/>
    <x v="2"/>
    <x v="0"/>
  </r>
  <r>
    <d v="1999-04-16T00:00:00"/>
    <n v="108"/>
    <n v="12"/>
    <x v="1"/>
    <n v="88400"/>
    <x v="0"/>
    <x v="2"/>
    <x v="4"/>
    <x v="0"/>
    <x v="4"/>
    <x v="3"/>
  </r>
  <r>
    <d v="1999-04-17T00:00:00"/>
    <n v="109"/>
    <n v="42"/>
    <x v="0"/>
    <n v="104200"/>
    <x v="0"/>
    <x v="1"/>
    <x v="1"/>
    <x v="1"/>
    <x v="1"/>
    <x v="0"/>
  </r>
  <r>
    <d v="1999-04-18T00:00:00"/>
    <n v="110"/>
    <n v="18"/>
    <x v="1"/>
    <n v="34600"/>
    <x v="0"/>
    <x v="0"/>
    <x v="0"/>
    <x v="3"/>
    <x v="3"/>
    <x v="1"/>
  </r>
  <r>
    <d v="1999-04-18T00:00:00"/>
    <n v="111"/>
    <n v="18"/>
    <x v="0"/>
    <n v="45000"/>
    <x v="1"/>
    <x v="3"/>
    <x v="4"/>
    <x v="0"/>
    <x v="4"/>
    <x v="3"/>
  </r>
  <r>
    <d v="1999-04-20T00:00:00"/>
    <n v="112"/>
    <n v="5"/>
    <x v="0"/>
    <n v="184900"/>
    <x v="1"/>
    <x v="4"/>
    <x v="1"/>
    <x v="1"/>
    <x v="3"/>
    <x v="1"/>
  </r>
  <r>
    <d v="1999-04-21T00:00:00"/>
    <n v="113"/>
    <n v="12"/>
    <x v="1"/>
    <n v="180300"/>
    <x v="0"/>
    <x v="3"/>
    <x v="4"/>
    <x v="5"/>
    <x v="2"/>
    <x v="3"/>
  </r>
  <r>
    <d v="1999-04-22T00:00:00"/>
    <n v="114"/>
    <n v="18"/>
    <x v="1"/>
    <n v="145600"/>
    <x v="1"/>
    <x v="4"/>
    <x v="0"/>
    <x v="3"/>
    <x v="3"/>
    <x v="1"/>
  </r>
  <r>
    <d v="1999-04-23T00:00:00"/>
    <n v="115"/>
    <n v="6"/>
    <x v="1"/>
    <n v="169100"/>
    <x v="1"/>
    <x v="4"/>
    <x v="1"/>
    <x v="5"/>
    <x v="1"/>
    <x v="0"/>
  </r>
  <r>
    <d v="1999-04-24T00:00:00"/>
    <n v="116"/>
    <n v="60"/>
    <x v="0"/>
    <n v="263000"/>
    <x v="1"/>
    <x v="4"/>
    <x v="4"/>
    <x v="3"/>
    <x v="0"/>
    <x v="0"/>
  </r>
  <r>
    <d v="1999-04-26T00:00:00"/>
    <n v="117"/>
    <n v="9"/>
    <x v="0"/>
    <n v="130400"/>
    <x v="1"/>
    <x v="4"/>
    <x v="0"/>
    <x v="1"/>
    <x v="1"/>
    <x v="3"/>
  </r>
  <r>
    <d v="1999-04-27T00:00:00"/>
    <n v="118"/>
    <n v="54"/>
    <x v="1"/>
    <n v="158900"/>
    <x v="1"/>
    <x v="3"/>
    <x v="0"/>
    <x v="3"/>
    <x v="2"/>
    <x v="0"/>
  </r>
  <r>
    <d v="1999-04-28T00:00:00"/>
    <n v="119"/>
    <n v="63"/>
    <x v="0"/>
    <n v="285300"/>
    <x v="1"/>
    <x v="2"/>
    <x v="0"/>
    <x v="1"/>
    <x v="0"/>
    <x v="0"/>
  </r>
  <r>
    <d v="1999-04-29T00:00:00"/>
    <n v="120"/>
    <n v="35"/>
    <x v="1"/>
    <n v="66400"/>
    <x v="1"/>
    <x v="4"/>
    <x v="1"/>
    <x v="5"/>
    <x v="1"/>
    <x v="0"/>
  </r>
  <r>
    <d v="1999-04-29T00:00:00"/>
    <n v="121"/>
    <n v="50"/>
    <x v="1"/>
    <n v="203800"/>
    <x v="0"/>
    <x v="1"/>
    <x v="1"/>
    <x v="4"/>
    <x v="4"/>
    <x v="3"/>
  </r>
  <r>
    <d v="1999-04-30T00:00:00"/>
    <n v="122"/>
    <n v="7"/>
    <x v="1"/>
    <n v="114300"/>
    <x v="1"/>
    <x v="0"/>
    <x v="5"/>
    <x v="0"/>
    <x v="4"/>
    <x v="0"/>
  </r>
  <r>
    <d v="1999-05-01T00:00:00"/>
    <n v="123"/>
    <n v="27"/>
    <x v="0"/>
    <n v="214100"/>
    <x v="1"/>
    <x v="0"/>
    <x v="0"/>
    <x v="1"/>
    <x v="3"/>
    <x v="1"/>
  </r>
  <r>
    <d v="1999-05-02T00:00:00"/>
    <n v="124"/>
    <n v="10"/>
    <x v="0"/>
    <n v="85200"/>
    <x v="0"/>
    <x v="1"/>
    <x v="4"/>
    <x v="5"/>
    <x v="1"/>
    <x v="0"/>
  </r>
  <r>
    <d v="1999-05-02T00:00:00"/>
    <n v="125"/>
    <n v="6"/>
    <x v="1"/>
    <n v="22000"/>
    <x v="0"/>
    <x v="1"/>
    <x v="4"/>
    <x v="3"/>
    <x v="3"/>
    <x v="2"/>
  </r>
  <r>
    <d v="1999-05-02T00:00:00"/>
    <n v="126"/>
    <n v="15"/>
    <x v="1"/>
    <n v="207600"/>
    <x v="0"/>
    <x v="4"/>
    <x v="0"/>
    <x v="1"/>
    <x v="1"/>
    <x v="3"/>
  </r>
  <r>
    <d v="1999-05-02T00:00:00"/>
    <n v="127"/>
    <n v="18"/>
    <x v="0"/>
    <n v="41800"/>
    <x v="0"/>
    <x v="4"/>
    <x v="4"/>
    <x v="1"/>
    <x v="3"/>
    <x v="1"/>
  </r>
  <r>
    <d v="1999-05-04T00:00:00"/>
    <n v="128"/>
    <n v="30"/>
    <x v="1"/>
    <n v="153400"/>
    <x v="1"/>
    <x v="2"/>
    <x v="4"/>
    <x v="1"/>
    <x v="1"/>
    <x v="1"/>
  </r>
  <r>
    <d v="1999-05-05T00:00:00"/>
    <n v="129"/>
    <n v="39"/>
    <x v="1"/>
    <n v="154600"/>
    <x v="2"/>
    <x v="1"/>
    <x v="0"/>
    <x v="1"/>
    <x v="2"/>
    <x v="0"/>
  </r>
  <r>
    <d v="1999-05-07T00:00:00"/>
    <n v="130"/>
    <n v="28"/>
    <x v="0"/>
    <n v="68400"/>
    <x v="1"/>
    <x v="3"/>
    <x v="0"/>
    <x v="3"/>
    <x v="2"/>
    <x v="0"/>
  </r>
  <r>
    <d v="1999-05-09T00:00:00"/>
    <n v="131"/>
    <n v="22"/>
    <x v="0"/>
    <n v="55900"/>
    <x v="0"/>
    <x v="1"/>
    <x v="0"/>
    <x v="1"/>
    <x v="3"/>
    <x v="1"/>
  </r>
  <r>
    <d v="1999-05-09T00:00:00"/>
    <n v="132"/>
    <n v="50"/>
    <x v="1"/>
    <n v="36600"/>
    <x v="1"/>
    <x v="0"/>
    <x v="4"/>
    <x v="1"/>
    <x v="1"/>
    <x v="1"/>
  </r>
  <r>
    <d v="1999-05-09T00:00:00"/>
    <n v="133"/>
    <n v="34"/>
    <x v="1"/>
    <n v="299300"/>
    <x v="0"/>
    <x v="1"/>
    <x v="4"/>
    <x v="5"/>
    <x v="1"/>
    <x v="0"/>
  </r>
  <r>
    <d v="1999-05-10T00:00:00"/>
    <n v="134"/>
    <n v="30"/>
    <x v="1"/>
    <n v="43400"/>
    <x v="1"/>
    <x v="1"/>
    <x v="1"/>
    <x v="1"/>
    <x v="1"/>
    <x v="0"/>
  </r>
  <r>
    <d v="1999-05-12T00:00:00"/>
    <n v="135"/>
    <n v="19"/>
    <x v="1"/>
    <n v="108600"/>
    <x v="2"/>
    <x v="1"/>
    <x v="5"/>
    <x v="1"/>
    <x v="1"/>
    <x v="1"/>
  </r>
  <r>
    <d v="1999-05-13T00:00:00"/>
    <n v="136"/>
    <n v="17"/>
    <x v="0"/>
    <n v="76600"/>
    <x v="2"/>
    <x v="3"/>
    <x v="0"/>
    <x v="1"/>
    <x v="1"/>
    <x v="0"/>
  </r>
  <r>
    <d v="1999-05-15T00:00:00"/>
    <n v="137"/>
    <n v="24"/>
    <x v="1"/>
    <n v="383500"/>
    <x v="1"/>
    <x v="1"/>
    <x v="4"/>
    <x v="5"/>
    <x v="1"/>
    <x v="0"/>
  </r>
  <r>
    <d v="1999-05-16T00:00:00"/>
    <n v="138"/>
    <n v="44"/>
    <x v="1"/>
    <n v="225200"/>
    <x v="2"/>
    <x v="0"/>
    <x v="0"/>
    <x v="0"/>
    <x v="0"/>
    <x v="3"/>
  </r>
  <r>
    <d v="1999-05-17T00:00:00"/>
    <n v="139"/>
    <n v="29"/>
    <x v="1"/>
    <n v="188100"/>
    <x v="0"/>
    <x v="4"/>
    <x v="0"/>
    <x v="0"/>
    <x v="0"/>
    <x v="3"/>
  </r>
  <r>
    <d v="1999-05-18T00:00:00"/>
    <n v="140"/>
    <n v="16"/>
    <x v="1"/>
    <n v="233200"/>
    <x v="0"/>
    <x v="4"/>
    <x v="3"/>
    <x v="0"/>
    <x v="1"/>
    <x v="1"/>
  </r>
  <r>
    <d v="1999-05-19T00:00:00"/>
    <n v="141"/>
    <n v="25"/>
    <x v="1"/>
    <n v="118800"/>
    <x v="1"/>
    <x v="2"/>
    <x v="2"/>
    <x v="2"/>
    <x v="2"/>
    <x v="2"/>
  </r>
  <r>
    <d v="1999-05-19T00:00:00"/>
    <n v="142"/>
    <n v="29"/>
    <x v="1"/>
    <n v="154200"/>
    <x v="2"/>
    <x v="2"/>
    <x v="0"/>
    <x v="0"/>
    <x v="1"/>
    <x v="1"/>
  </r>
  <r>
    <d v="1999-05-21T00:00:00"/>
    <n v="143"/>
    <n v="13"/>
    <x v="0"/>
    <n v="75000"/>
    <x v="2"/>
    <x v="2"/>
    <x v="0"/>
    <x v="5"/>
    <x v="2"/>
    <x v="3"/>
  </r>
  <r>
    <d v="1999-05-23T00:00:00"/>
    <n v="144"/>
    <n v="43"/>
    <x v="0"/>
    <n v="22100"/>
    <x v="2"/>
    <x v="0"/>
    <x v="0"/>
    <x v="3"/>
    <x v="3"/>
    <x v="1"/>
  </r>
  <r>
    <d v="1999-05-25T00:00:00"/>
    <n v="145"/>
    <n v="47"/>
    <x v="0"/>
    <n v="226700"/>
    <x v="1"/>
    <x v="0"/>
    <x v="1"/>
    <x v="1"/>
    <x v="1"/>
    <x v="1"/>
  </r>
  <r>
    <d v="1999-05-26T00:00:00"/>
    <n v="146"/>
    <n v="18"/>
    <x v="1"/>
    <n v="71100"/>
    <x v="1"/>
    <x v="1"/>
    <x v="0"/>
    <x v="3"/>
    <x v="3"/>
    <x v="1"/>
  </r>
  <r>
    <d v="1999-05-28T00:00:00"/>
    <n v="147"/>
    <n v="20"/>
    <x v="1"/>
    <n v="30600"/>
    <x v="2"/>
    <x v="2"/>
    <x v="4"/>
    <x v="5"/>
    <x v="1"/>
    <x v="0"/>
  </r>
  <r>
    <d v="1999-05-29T00:00:00"/>
    <n v="148"/>
    <n v="57"/>
    <x v="0"/>
    <n v="176400"/>
    <x v="1"/>
    <x v="1"/>
    <x v="3"/>
    <x v="0"/>
    <x v="1"/>
    <x v="1"/>
  </r>
  <r>
    <d v="1999-05-29T00:00:00"/>
    <n v="149"/>
    <n v="7"/>
    <x v="1"/>
    <n v="178400"/>
    <x v="1"/>
    <x v="3"/>
    <x v="3"/>
    <x v="3"/>
    <x v="3"/>
    <x v="1"/>
  </r>
  <r>
    <d v="1999-05-31T00:00:00"/>
    <n v="150"/>
    <n v="18"/>
    <x v="1"/>
    <n v="142800"/>
    <x v="0"/>
    <x v="0"/>
    <x v="0"/>
    <x v="5"/>
    <x v="2"/>
    <x v="3"/>
  </r>
  <r>
    <d v="1999-05-31T00:00:00"/>
    <n v="151"/>
    <n v="34"/>
    <x v="0"/>
    <n v="140400"/>
    <x v="2"/>
    <x v="3"/>
    <x v="4"/>
    <x v="5"/>
    <x v="1"/>
    <x v="0"/>
  </r>
  <r>
    <d v="1999-06-01T00:00:00"/>
    <n v="152"/>
    <n v="55"/>
    <x v="1"/>
    <n v="35200"/>
    <x v="0"/>
    <x v="1"/>
    <x v="4"/>
    <x v="3"/>
    <x v="0"/>
    <x v="0"/>
  </r>
  <r>
    <d v="1999-06-02T00:00:00"/>
    <n v="153"/>
    <n v="50"/>
    <x v="1"/>
    <n v="172300"/>
    <x v="2"/>
    <x v="0"/>
    <x v="0"/>
    <x v="3"/>
    <x v="1"/>
    <x v="0"/>
  </r>
  <r>
    <d v="1999-06-04T00:00:00"/>
    <n v="154"/>
    <n v="46"/>
    <x v="1"/>
    <n v="152500"/>
    <x v="2"/>
    <x v="4"/>
    <x v="3"/>
    <x v="0"/>
    <x v="4"/>
    <x v="3"/>
  </r>
  <r>
    <d v="1999-06-06T00:00:00"/>
    <n v="155"/>
    <n v="23"/>
    <x v="1"/>
    <n v="207500"/>
    <x v="2"/>
    <x v="0"/>
    <x v="4"/>
    <x v="2"/>
    <x v="1"/>
    <x v="3"/>
  </r>
  <r>
    <d v="1999-06-07T00:00:00"/>
    <n v="156"/>
    <n v="10"/>
    <x v="1"/>
    <n v="176900"/>
    <x v="0"/>
    <x v="2"/>
    <x v="0"/>
    <x v="1"/>
    <x v="1"/>
    <x v="3"/>
  </r>
  <r>
    <d v="1999-06-08T00:00:00"/>
    <n v="157"/>
    <n v="18"/>
    <x v="1"/>
    <n v="146400"/>
    <x v="0"/>
    <x v="3"/>
    <x v="3"/>
    <x v="5"/>
    <x v="2"/>
    <x v="3"/>
  </r>
  <r>
    <d v="1999-06-09T00:00:00"/>
    <n v="158"/>
    <n v="37"/>
    <x v="0"/>
    <n v="246700"/>
    <x v="0"/>
    <x v="4"/>
    <x v="1"/>
    <x v="1"/>
    <x v="1"/>
    <x v="1"/>
  </r>
  <r>
    <d v="1999-06-10T00:00:00"/>
    <n v="159"/>
    <n v="16"/>
    <x v="1"/>
    <n v="72200"/>
    <x v="1"/>
    <x v="0"/>
    <x v="3"/>
    <x v="3"/>
    <x v="3"/>
    <x v="1"/>
  </r>
  <r>
    <d v="1999-06-12T00:00:00"/>
    <n v="160"/>
    <n v="29"/>
    <x v="0"/>
    <n v="104500"/>
    <x v="2"/>
    <x v="0"/>
    <x v="0"/>
    <x v="0"/>
    <x v="1"/>
    <x v="1"/>
  </r>
  <r>
    <d v="1999-06-13T00:00:00"/>
    <n v="161"/>
    <n v="34"/>
    <x v="0"/>
    <n v="235400"/>
    <x v="1"/>
    <x v="4"/>
    <x v="1"/>
    <x v="4"/>
    <x v="1"/>
    <x v="0"/>
  </r>
  <r>
    <d v="1999-06-14T00:00:00"/>
    <n v="162"/>
    <n v="46"/>
    <x v="1"/>
    <n v="268800"/>
    <x v="1"/>
    <x v="1"/>
    <x v="1"/>
    <x v="1"/>
    <x v="1"/>
    <x v="1"/>
  </r>
  <r>
    <d v="1999-06-16T00:00:00"/>
    <n v="163"/>
    <n v="25"/>
    <x v="1"/>
    <n v="123900"/>
    <x v="1"/>
    <x v="4"/>
    <x v="0"/>
    <x v="0"/>
    <x v="0"/>
    <x v="3"/>
  </r>
  <r>
    <d v="1999-06-18T00:00:00"/>
    <n v="164"/>
    <n v="18"/>
    <x v="1"/>
    <n v="114500"/>
    <x v="0"/>
    <x v="2"/>
    <x v="1"/>
    <x v="4"/>
    <x v="2"/>
    <x v="2"/>
  </r>
  <r>
    <d v="1999-06-19T00:00:00"/>
    <n v="165"/>
    <n v="10"/>
    <x v="1"/>
    <n v="285400"/>
    <x v="2"/>
    <x v="0"/>
    <x v="0"/>
    <x v="1"/>
    <x v="2"/>
    <x v="0"/>
  </r>
  <r>
    <d v="1999-06-20T00:00:00"/>
    <n v="166"/>
    <n v="22"/>
    <x v="1"/>
    <n v="95700"/>
    <x v="2"/>
    <x v="2"/>
    <x v="1"/>
    <x v="1"/>
    <x v="3"/>
    <x v="1"/>
  </r>
  <r>
    <d v="1999-06-20T00:00:00"/>
    <n v="167"/>
    <n v="39"/>
    <x v="0"/>
    <n v="34300"/>
    <x v="0"/>
    <x v="1"/>
    <x v="1"/>
    <x v="5"/>
    <x v="2"/>
    <x v="3"/>
  </r>
  <r>
    <d v="1999-06-21T00:00:00"/>
    <n v="168"/>
    <n v="42"/>
    <x v="1"/>
    <n v="190700"/>
    <x v="0"/>
    <x v="1"/>
    <x v="0"/>
    <x v="3"/>
    <x v="1"/>
    <x v="0"/>
  </r>
  <r>
    <d v="1999-06-21T00:00:00"/>
    <n v="169"/>
    <n v="19"/>
    <x v="1"/>
    <n v="99000"/>
    <x v="1"/>
    <x v="0"/>
    <x v="0"/>
    <x v="0"/>
    <x v="0"/>
    <x v="3"/>
  </r>
  <r>
    <d v="1999-06-23T00:00:00"/>
    <n v="170"/>
    <n v="13"/>
    <x v="0"/>
    <n v="203900"/>
    <x v="2"/>
    <x v="0"/>
    <x v="0"/>
    <x v="0"/>
    <x v="1"/>
    <x v="1"/>
  </r>
  <r>
    <d v="1999-06-24T00:00:00"/>
    <n v="171"/>
    <n v="18"/>
    <x v="1"/>
    <n v="143500"/>
    <x v="0"/>
    <x v="1"/>
    <x v="0"/>
    <x v="3"/>
    <x v="1"/>
    <x v="0"/>
  </r>
  <r>
    <d v="1999-06-25T00:00:00"/>
    <n v="172"/>
    <n v="13"/>
    <x v="1"/>
    <n v="245300"/>
    <x v="1"/>
    <x v="1"/>
    <x v="1"/>
    <x v="4"/>
    <x v="2"/>
    <x v="2"/>
  </r>
  <r>
    <d v="1999-06-25T00:00:00"/>
    <n v="173"/>
    <n v="18"/>
    <x v="1"/>
    <n v="87900"/>
    <x v="2"/>
    <x v="2"/>
    <x v="1"/>
    <x v="2"/>
    <x v="0"/>
    <x v="3"/>
  </r>
  <r>
    <d v="1999-06-25T00:00:00"/>
    <n v="174"/>
    <n v="17"/>
    <x v="1"/>
    <n v="3800"/>
    <x v="1"/>
    <x v="2"/>
    <x v="1"/>
    <x v="1"/>
    <x v="1"/>
    <x v="1"/>
  </r>
  <r>
    <d v="1999-06-26T00:00:00"/>
    <n v="175"/>
    <n v="34"/>
    <x v="0"/>
    <n v="53800"/>
    <x v="2"/>
    <x v="3"/>
    <x v="1"/>
    <x v="2"/>
    <x v="0"/>
    <x v="0"/>
  </r>
  <r>
    <d v="1999-06-28T00:00:00"/>
    <n v="176"/>
    <n v="23"/>
    <x v="0"/>
    <n v="156500"/>
    <x v="1"/>
    <x v="0"/>
    <x v="1"/>
    <x v="2"/>
    <x v="3"/>
    <x v="2"/>
  </r>
  <r>
    <d v="1999-06-29T00:00:00"/>
    <n v="177"/>
    <n v="28"/>
    <x v="1"/>
    <n v="110300"/>
    <x v="2"/>
    <x v="4"/>
    <x v="1"/>
    <x v="1"/>
    <x v="2"/>
    <x v="3"/>
  </r>
  <r>
    <d v="1999-07-01T00:00:00"/>
    <n v="178"/>
    <n v="27"/>
    <x v="0"/>
    <n v="129900"/>
    <x v="2"/>
    <x v="3"/>
    <x v="0"/>
    <x v="0"/>
    <x v="2"/>
    <x v="2"/>
  </r>
  <r>
    <d v="1999-07-03T00:00:00"/>
    <n v="179"/>
    <n v="18"/>
    <x v="0"/>
    <n v="98200"/>
    <x v="1"/>
    <x v="3"/>
    <x v="5"/>
    <x v="5"/>
    <x v="2"/>
    <x v="0"/>
  </r>
  <r>
    <d v="1999-07-04T00:00:00"/>
    <n v="180"/>
    <n v="60"/>
    <x v="1"/>
    <n v="120000"/>
    <x v="1"/>
    <x v="4"/>
    <x v="5"/>
    <x v="0"/>
    <x v="1"/>
    <x v="0"/>
  </r>
  <r>
    <d v="1999-07-04T00:00:00"/>
    <n v="181"/>
    <n v="22"/>
    <x v="1"/>
    <n v="125800"/>
    <x v="1"/>
    <x v="1"/>
    <x v="1"/>
    <x v="4"/>
    <x v="4"/>
    <x v="3"/>
  </r>
  <r>
    <d v="1999-07-05T00:00:00"/>
    <n v="182"/>
    <n v="50"/>
    <x v="1"/>
    <n v="247600"/>
    <x v="2"/>
    <x v="1"/>
    <x v="1"/>
    <x v="1"/>
    <x v="2"/>
    <x v="2"/>
  </r>
  <r>
    <d v="1999-07-07T00:00:00"/>
    <n v="183"/>
    <n v="18"/>
    <x v="1"/>
    <n v="108500"/>
    <x v="0"/>
    <x v="1"/>
    <x v="4"/>
    <x v="0"/>
    <x v="4"/>
    <x v="0"/>
  </r>
  <r>
    <d v="1999-07-07T00:00:00"/>
    <n v="184"/>
    <n v="35"/>
    <x v="1"/>
    <n v="11700"/>
    <x v="1"/>
    <x v="3"/>
    <x v="5"/>
    <x v="3"/>
    <x v="3"/>
    <x v="1"/>
  </r>
  <r>
    <d v="1999-07-09T00:00:00"/>
    <n v="185"/>
    <n v="27"/>
    <x v="1"/>
    <n v="39000"/>
    <x v="0"/>
    <x v="1"/>
    <x v="1"/>
    <x v="4"/>
    <x v="0"/>
    <x v="3"/>
  </r>
  <r>
    <d v="1999-07-11T00:00:00"/>
    <n v="186"/>
    <n v="17"/>
    <x v="0"/>
    <n v="119100"/>
    <x v="1"/>
    <x v="0"/>
    <x v="2"/>
    <x v="2"/>
    <x v="2"/>
    <x v="2"/>
  </r>
  <r>
    <d v="1999-07-11T00:00:00"/>
    <n v="187"/>
    <n v="12"/>
    <x v="0"/>
    <n v="195100"/>
    <x v="0"/>
    <x v="2"/>
    <x v="5"/>
    <x v="1"/>
    <x v="2"/>
    <x v="0"/>
  </r>
  <r>
    <d v="1999-07-13T00:00:00"/>
    <n v="188"/>
    <n v="13"/>
    <x v="1"/>
    <n v="50900"/>
    <x v="1"/>
    <x v="3"/>
    <x v="5"/>
    <x v="5"/>
    <x v="1"/>
    <x v="3"/>
  </r>
  <r>
    <d v="1999-07-15T00:00:00"/>
    <n v="189"/>
    <n v="29"/>
    <x v="0"/>
    <n v="39000"/>
    <x v="1"/>
    <x v="2"/>
    <x v="3"/>
    <x v="3"/>
    <x v="1"/>
    <x v="0"/>
  </r>
  <r>
    <d v="1999-07-17T00:00:00"/>
    <n v="190"/>
    <n v="16"/>
    <x v="1"/>
    <n v="152300"/>
    <x v="1"/>
    <x v="4"/>
    <x v="5"/>
    <x v="1"/>
    <x v="1"/>
    <x v="0"/>
  </r>
  <r>
    <d v="1999-07-17T00:00:00"/>
    <n v="191"/>
    <n v="22"/>
    <x v="0"/>
    <n v="78300"/>
    <x v="2"/>
    <x v="2"/>
    <x v="4"/>
    <x v="1"/>
    <x v="2"/>
    <x v="2"/>
  </r>
  <r>
    <d v="1999-07-19T00:00:00"/>
    <n v="192"/>
    <n v="15"/>
    <x v="1"/>
    <n v="65600"/>
    <x v="0"/>
    <x v="0"/>
    <x v="1"/>
    <x v="2"/>
    <x v="0"/>
    <x v="3"/>
  </r>
  <r>
    <d v="1999-07-21T00:00:00"/>
    <n v="193"/>
    <n v="17"/>
    <x v="1"/>
    <n v="83700"/>
    <x v="1"/>
    <x v="4"/>
    <x v="4"/>
    <x v="1"/>
    <x v="3"/>
    <x v="1"/>
  </r>
  <r>
    <d v="1999-07-22T00:00:00"/>
    <n v="194"/>
    <n v="60"/>
    <x v="1"/>
    <n v="56000"/>
    <x v="1"/>
    <x v="3"/>
    <x v="0"/>
    <x v="3"/>
    <x v="3"/>
    <x v="0"/>
  </r>
  <r>
    <d v="1999-07-24T00:00:00"/>
    <n v="195"/>
    <n v="38"/>
    <x v="1"/>
    <n v="19700"/>
    <x v="0"/>
    <x v="3"/>
    <x v="1"/>
    <x v="5"/>
    <x v="3"/>
    <x v="0"/>
  </r>
  <r>
    <d v="1999-07-25T00:00:00"/>
    <n v="196"/>
    <n v="20"/>
    <x v="0"/>
    <n v="164500"/>
    <x v="0"/>
    <x v="0"/>
    <x v="4"/>
    <x v="2"/>
    <x v="0"/>
    <x v="3"/>
  </r>
  <r>
    <d v="1999-07-26T00:00:00"/>
    <n v="197"/>
    <n v="18"/>
    <x v="1"/>
    <n v="105900"/>
    <x v="1"/>
    <x v="0"/>
    <x v="2"/>
    <x v="1"/>
    <x v="0"/>
    <x v="2"/>
  </r>
  <r>
    <d v="1999-07-26T00:00:00"/>
    <n v="198"/>
    <n v="28"/>
    <x v="0"/>
    <n v="226300"/>
    <x v="1"/>
    <x v="4"/>
    <x v="0"/>
    <x v="0"/>
    <x v="2"/>
    <x v="0"/>
  </r>
  <r>
    <d v="1999-07-27T00:00:00"/>
    <n v="199"/>
    <n v="54"/>
    <x v="1"/>
    <n v="126200"/>
    <x v="0"/>
    <x v="3"/>
    <x v="2"/>
    <x v="1"/>
    <x v="3"/>
    <x v="1"/>
  </r>
  <r>
    <d v="1999-07-28T00:00:00"/>
    <n v="200"/>
    <n v="61"/>
    <x v="1"/>
    <n v="105700"/>
    <x v="1"/>
    <x v="3"/>
    <x v="3"/>
    <x v="3"/>
    <x v="3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0">
  <r>
    <x v="0"/>
    <n v="1"/>
    <x v="0"/>
    <x v="0"/>
    <n v="70000"/>
    <x v="0"/>
    <x v="0"/>
    <x v="0"/>
    <x v="0"/>
    <x v="0"/>
    <x v="0"/>
  </r>
  <r>
    <x v="0"/>
    <n v="2"/>
    <x v="1"/>
    <x v="1"/>
    <n v="27800"/>
    <x v="0"/>
    <x v="0"/>
    <x v="1"/>
    <x v="1"/>
    <x v="1"/>
    <x v="0"/>
  </r>
  <r>
    <x v="1"/>
    <n v="3"/>
    <x v="2"/>
    <x v="0"/>
    <n v="124400"/>
    <x v="1"/>
    <x v="1"/>
    <x v="2"/>
    <x v="2"/>
    <x v="0"/>
    <x v="0"/>
  </r>
  <r>
    <x v="2"/>
    <n v="4"/>
    <x v="3"/>
    <x v="1"/>
    <n v="227600"/>
    <x v="1"/>
    <x v="2"/>
    <x v="3"/>
    <x v="3"/>
    <x v="2"/>
    <x v="0"/>
  </r>
  <r>
    <x v="3"/>
    <n v="5"/>
    <x v="4"/>
    <x v="0"/>
    <n v="219800"/>
    <x v="2"/>
    <x v="0"/>
    <x v="2"/>
    <x v="1"/>
    <x v="3"/>
    <x v="1"/>
  </r>
  <r>
    <x v="3"/>
    <n v="6"/>
    <x v="5"/>
    <x v="1"/>
    <n v="273300"/>
    <x v="2"/>
    <x v="2"/>
    <x v="1"/>
    <x v="1"/>
    <x v="0"/>
    <x v="0"/>
  </r>
  <r>
    <x v="4"/>
    <n v="7"/>
    <x v="6"/>
    <x v="0"/>
    <n v="118300"/>
    <x v="2"/>
    <x v="2"/>
    <x v="0"/>
    <x v="3"/>
    <x v="3"/>
    <x v="1"/>
  </r>
  <r>
    <x v="5"/>
    <n v="8"/>
    <x v="7"/>
    <x v="0"/>
    <n v="76600"/>
    <x v="0"/>
    <x v="2"/>
    <x v="2"/>
    <x v="4"/>
    <x v="4"/>
    <x v="0"/>
  </r>
  <r>
    <x v="6"/>
    <n v="9"/>
    <x v="8"/>
    <x v="1"/>
    <n v="209500"/>
    <x v="1"/>
    <x v="0"/>
    <x v="4"/>
    <x v="3"/>
    <x v="3"/>
    <x v="2"/>
  </r>
  <r>
    <x v="6"/>
    <n v="10"/>
    <x v="9"/>
    <x v="0"/>
    <n v="8700"/>
    <x v="0"/>
    <x v="1"/>
    <x v="0"/>
    <x v="0"/>
    <x v="1"/>
    <x v="1"/>
  </r>
  <r>
    <x v="7"/>
    <n v="11"/>
    <x v="10"/>
    <x v="1"/>
    <n v="31000"/>
    <x v="0"/>
    <x v="1"/>
    <x v="4"/>
    <x v="1"/>
    <x v="3"/>
    <x v="1"/>
  </r>
  <r>
    <x v="8"/>
    <n v="12"/>
    <x v="11"/>
    <x v="0"/>
    <n v="69000"/>
    <x v="1"/>
    <x v="2"/>
    <x v="0"/>
    <x v="1"/>
    <x v="3"/>
    <x v="1"/>
  </r>
  <r>
    <x v="9"/>
    <n v="13"/>
    <x v="12"/>
    <x v="1"/>
    <n v="84700"/>
    <x v="1"/>
    <x v="0"/>
    <x v="1"/>
    <x v="4"/>
    <x v="4"/>
    <x v="3"/>
  </r>
  <r>
    <x v="10"/>
    <n v="14"/>
    <x v="6"/>
    <x v="0"/>
    <n v="2200"/>
    <x v="2"/>
    <x v="0"/>
    <x v="1"/>
    <x v="2"/>
    <x v="3"/>
    <x v="2"/>
  </r>
  <r>
    <x v="10"/>
    <n v="15"/>
    <x v="13"/>
    <x v="0"/>
    <n v="22700"/>
    <x v="2"/>
    <x v="3"/>
    <x v="4"/>
    <x v="0"/>
    <x v="4"/>
    <x v="3"/>
  </r>
  <r>
    <x v="10"/>
    <n v="16"/>
    <x v="14"/>
    <x v="1"/>
    <n v="111800"/>
    <x v="1"/>
    <x v="4"/>
    <x v="2"/>
    <x v="5"/>
    <x v="2"/>
    <x v="3"/>
  </r>
  <r>
    <x v="11"/>
    <n v="17"/>
    <x v="15"/>
    <x v="1"/>
    <n v="43200"/>
    <x v="2"/>
    <x v="4"/>
    <x v="1"/>
    <x v="2"/>
    <x v="3"/>
    <x v="2"/>
  </r>
  <r>
    <x v="12"/>
    <n v="18"/>
    <x v="16"/>
    <x v="1"/>
    <n v="59600"/>
    <x v="1"/>
    <x v="2"/>
    <x v="0"/>
    <x v="1"/>
    <x v="2"/>
    <x v="0"/>
  </r>
  <r>
    <x v="13"/>
    <n v="19"/>
    <x v="8"/>
    <x v="0"/>
    <n v="113500"/>
    <x v="2"/>
    <x v="4"/>
    <x v="4"/>
    <x v="3"/>
    <x v="3"/>
    <x v="2"/>
  </r>
  <r>
    <x v="14"/>
    <n v="20"/>
    <x v="17"/>
    <x v="0"/>
    <n v="63500"/>
    <x v="1"/>
    <x v="4"/>
    <x v="5"/>
    <x v="0"/>
    <x v="4"/>
    <x v="0"/>
  </r>
  <r>
    <x v="15"/>
    <n v="21"/>
    <x v="2"/>
    <x v="1"/>
    <n v="67300"/>
    <x v="2"/>
    <x v="1"/>
    <x v="4"/>
    <x v="5"/>
    <x v="2"/>
    <x v="3"/>
  </r>
  <r>
    <x v="16"/>
    <n v="22"/>
    <x v="6"/>
    <x v="0"/>
    <n v="63000"/>
    <x v="1"/>
    <x v="3"/>
    <x v="0"/>
    <x v="1"/>
    <x v="1"/>
    <x v="3"/>
  </r>
  <r>
    <x v="17"/>
    <n v="23"/>
    <x v="18"/>
    <x v="0"/>
    <n v="234300"/>
    <x v="0"/>
    <x v="4"/>
    <x v="5"/>
    <x v="1"/>
    <x v="1"/>
    <x v="1"/>
  </r>
  <r>
    <x v="18"/>
    <n v="24"/>
    <x v="13"/>
    <x v="1"/>
    <n v="91500"/>
    <x v="0"/>
    <x v="1"/>
    <x v="1"/>
    <x v="1"/>
    <x v="1"/>
    <x v="1"/>
  </r>
  <r>
    <x v="19"/>
    <n v="25"/>
    <x v="19"/>
    <x v="1"/>
    <n v="81400"/>
    <x v="0"/>
    <x v="0"/>
    <x v="0"/>
    <x v="1"/>
    <x v="0"/>
    <x v="0"/>
  </r>
  <r>
    <x v="20"/>
    <n v="26"/>
    <x v="15"/>
    <x v="0"/>
    <n v="48700"/>
    <x v="1"/>
    <x v="4"/>
    <x v="2"/>
    <x v="5"/>
    <x v="2"/>
    <x v="3"/>
  </r>
  <r>
    <x v="21"/>
    <n v="27"/>
    <x v="20"/>
    <x v="1"/>
    <n v="297200"/>
    <x v="0"/>
    <x v="0"/>
    <x v="4"/>
    <x v="3"/>
    <x v="3"/>
    <x v="2"/>
  </r>
  <r>
    <x v="22"/>
    <n v="28"/>
    <x v="21"/>
    <x v="0"/>
    <n v="186600"/>
    <x v="2"/>
    <x v="2"/>
    <x v="4"/>
    <x v="0"/>
    <x v="4"/>
    <x v="3"/>
  </r>
  <r>
    <x v="23"/>
    <n v="29"/>
    <x v="6"/>
    <x v="0"/>
    <n v="337500"/>
    <x v="0"/>
    <x v="0"/>
    <x v="0"/>
    <x v="0"/>
    <x v="0"/>
    <x v="3"/>
  </r>
  <r>
    <x v="23"/>
    <n v="30"/>
    <x v="6"/>
    <x v="1"/>
    <n v="34500"/>
    <x v="1"/>
    <x v="0"/>
    <x v="3"/>
    <x v="3"/>
    <x v="2"/>
    <x v="0"/>
  </r>
  <r>
    <x v="24"/>
    <n v="31"/>
    <x v="22"/>
    <x v="1"/>
    <n v="266100"/>
    <x v="1"/>
    <x v="3"/>
    <x v="1"/>
    <x v="1"/>
    <x v="2"/>
    <x v="0"/>
  </r>
  <r>
    <x v="24"/>
    <n v="32"/>
    <x v="2"/>
    <x v="1"/>
    <n v="61200"/>
    <x v="2"/>
    <x v="2"/>
    <x v="1"/>
    <x v="1"/>
    <x v="2"/>
    <x v="0"/>
  </r>
  <r>
    <x v="25"/>
    <n v="33"/>
    <x v="17"/>
    <x v="1"/>
    <n v="153900"/>
    <x v="2"/>
    <x v="1"/>
    <x v="0"/>
    <x v="0"/>
    <x v="0"/>
    <x v="3"/>
  </r>
  <r>
    <x v="25"/>
    <n v="34"/>
    <x v="23"/>
    <x v="1"/>
    <n v="190200"/>
    <x v="0"/>
    <x v="3"/>
    <x v="1"/>
    <x v="4"/>
    <x v="4"/>
    <x v="3"/>
  </r>
  <r>
    <x v="25"/>
    <n v="35"/>
    <x v="10"/>
    <x v="1"/>
    <n v="291900"/>
    <x v="0"/>
    <x v="3"/>
    <x v="0"/>
    <x v="3"/>
    <x v="3"/>
    <x v="1"/>
  </r>
  <r>
    <x v="25"/>
    <n v="36"/>
    <x v="20"/>
    <x v="1"/>
    <n v="91500"/>
    <x v="1"/>
    <x v="2"/>
    <x v="4"/>
    <x v="0"/>
    <x v="1"/>
    <x v="1"/>
  </r>
  <r>
    <x v="26"/>
    <n v="37"/>
    <x v="24"/>
    <x v="0"/>
    <n v="47600"/>
    <x v="1"/>
    <x v="3"/>
    <x v="4"/>
    <x v="1"/>
    <x v="0"/>
    <x v="0"/>
  </r>
  <r>
    <x v="27"/>
    <n v="38"/>
    <x v="25"/>
    <x v="1"/>
    <n v="167500"/>
    <x v="0"/>
    <x v="1"/>
    <x v="1"/>
    <x v="5"/>
    <x v="2"/>
    <x v="3"/>
  </r>
  <r>
    <x v="28"/>
    <n v="39"/>
    <x v="26"/>
    <x v="0"/>
    <n v="61900"/>
    <x v="0"/>
    <x v="4"/>
    <x v="2"/>
    <x v="1"/>
    <x v="2"/>
    <x v="0"/>
  </r>
  <r>
    <x v="28"/>
    <n v="40"/>
    <x v="27"/>
    <x v="1"/>
    <n v="175800"/>
    <x v="0"/>
    <x v="1"/>
    <x v="2"/>
    <x v="2"/>
    <x v="2"/>
    <x v="2"/>
  </r>
  <r>
    <x v="28"/>
    <n v="41"/>
    <x v="28"/>
    <x v="0"/>
    <n v="44400"/>
    <x v="1"/>
    <x v="3"/>
    <x v="3"/>
    <x v="0"/>
    <x v="1"/>
    <x v="1"/>
  </r>
  <r>
    <x v="29"/>
    <n v="42"/>
    <x v="10"/>
    <x v="1"/>
    <n v="15300"/>
    <x v="1"/>
    <x v="3"/>
    <x v="1"/>
    <x v="4"/>
    <x v="1"/>
    <x v="1"/>
  </r>
  <r>
    <x v="30"/>
    <n v="43"/>
    <x v="4"/>
    <x v="1"/>
    <n v="52100"/>
    <x v="0"/>
    <x v="3"/>
    <x v="0"/>
    <x v="1"/>
    <x v="3"/>
    <x v="1"/>
  </r>
  <r>
    <x v="31"/>
    <n v="44"/>
    <x v="7"/>
    <x v="0"/>
    <n v="63700"/>
    <x v="0"/>
    <x v="2"/>
    <x v="5"/>
    <x v="0"/>
    <x v="1"/>
    <x v="1"/>
  </r>
  <r>
    <x v="32"/>
    <n v="45"/>
    <x v="29"/>
    <x v="0"/>
    <n v="96800"/>
    <x v="0"/>
    <x v="3"/>
    <x v="3"/>
    <x v="3"/>
    <x v="2"/>
    <x v="0"/>
  </r>
  <r>
    <x v="33"/>
    <n v="46"/>
    <x v="15"/>
    <x v="1"/>
    <n v="102800"/>
    <x v="1"/>
    <x v="3"/>
    <x v="4"/>
    <x v="1"/>
    <x v="3"/>
    <x v="1"/>
  </r>
  <r>
    <x v="34"/>
    <n v="47"/>
    <x v="12"/>
    <x v="0"/>
    <n v="67700"/>
    <x v="1"/>
    <x v="0"/>
    <x v="0"/>
    <x v="5"/>
    <x v="1"/>
    <x v="0"/>
  </r>
  <r>
    <x v="35"/>
    <n v="48"/>
    <x v="11"/>
    <x v="0"/>
    <n v="319400"/>
    <x v="2"/>
    <x v="3"/>
    <x v="2"/>
    <x v="2"/>
    <x v="1"/>
    <x v="3"/>
  </r>
  <r>
    <x v="35"/>
    <n v="49"/>
    <x v="30"/>
    <x v="1"/>
    <n v="74200"/>
    <x v="1"/>
    <x v="3"/>
    <x v="3"/>
    <x v="0"/>
    <x v="1"/>
    <x v="1"/>
  </r>
  <r>
    <x v="36"/>
    <n v="50"/>
    <x v="6"/>
    <x v="1"/>
    <n v="26400"/>
    <x v="1"/>
    <x v="1"/>
    <x v="0"/>
    <x v="3"/>
    <x v="2"/>
    <x v="0"/>
  </r>
  <r>
    <x v="37"/>
    <n v="51"/>
    <x v="31"/>
    <x v="1"/>
    <n v="157700"/>
    <x v="1"/>
    <x v="4"/>
    <x v="4"/>
    <x v="0"/>
    <x v="4"/>
    <x v="0"/>
  </r>
  <r>
    <x v="37"/>
    <n v="52"/>
    <x v="24"/>
    <x v="1"/>
    <n v="244800"/>
    <x v="0"/>
    <x v="0"/>
    <x v="4"/>
    <x v="1"/>
    <x v="1"/>
    <x v="3"/>
  </r>
  <r>
    <x v="38"/>
    <n v="53"/>
    <x v="29"/>
    <x v="1"/>
    <n v="28000"/>
    <x v="1"/>
    <x v="0"/>
    <x v="1"/>
    <x v="2"/>
    <x v="3"/>
    <x v="2"/>
  </r>
  <r>
    <x v="39"/>
    <n v="54"/>
    <x v="7"/>
    <x v="0"/>
    <n v="34600"/>
    <x v="1"/>
    <x v="2"/>
    <x v="4"/>
    <x v="3"/>
    <x v="0"/>
    <x v="0"/>
  </r>
  <r>
    <x v="40"/>
    <n v="55"/>
    <x v="7"/>
    <x v="1"/>
    <n v="175800"/>
    <x v="1"/>
    <x v="3"/>
    <x v="3"/>
    <x v="5"/>
    <x v="2"/>
    <x v="3"/>
  </r>
  <r>
    <x v="41"/>
    <n v="56"/>
    <x v="29"/>
    <x v="1"/>
    <n v="146700"/>
    <x v="0"/>
    <x v="2"/>
    <x v="4"/>
    <x v="0"/>
    <x v="4"/>
    <x v="0"/>
  </r>
  <r>
    <x v="42"/>
    <n v="57"/>
    <x v="32"/>
    <x v="0"/>
    <n v="187500"/>
    <x v="1"/>
    <x v="0"/>
    <x v="3"/>
    <x v="3"/>
    <x v="0"/>
    <x v="0"/>
  </r>
  <r>
    <x v="43"/>
    <n v="58"/>
    <x v="23"/>
    <x v="1"/>
    <n v="159600"/>
    <x v="0"/>
    <x v="4"/>
    <x v="5"/>
    <x v="1"/>
    <x v="1"/>
    <x v="1"/>
  </r>
  <r>
    <x v="44"/>
    <n v="59"/>
    <x v="11"/>
    <x v="0"/>
    <n v="37200"/>
    <x v="1"/>
    <x v="2"/>
    <x v="4"/>
    <x v="5"/>
    <x v="2"/>
    <x v="3"/>
  </r>
  <r>
    <x v="44"/>
    <n v="60"/>
    <x v="7"/>
    <x v="1"/>
    <n v="11600"/>
    <x v="1"/>
    <x v="1"/>
    <x v="4"/>
    <x v="5"/>
    <x v="1"/>
    <x v="0"/>
  </r>
  <r>
    <x v="45"/>
    <n v="61"/>
    <x v="31"/>
    <x v="0"/>
    <n v="169400"/>
    <x v="1"/>
    <x v="3"/>
    <x v="4"/>
    <x v="1"/>
    <x v="3"/>
    <x v="1"/>
  </r>
  <r>
    <x v="45"/>
    <n v="62"/>
    <x v="29"/>
    <x v="1"/>
    <n v="132300"/>
    <x v="0"/>
    <x v="2"/>
    <x v="1"/>
    <x v="2"/>
    <x v="3"/>
    <x v="2"/>
  </r>
  <r>
    <x v="46"/>
    <n v="63"/>
    <x v="7"/>
    <x v="1"/>
    <n v="6000"/>
    <x v="1"/>
    <x v="0"/>
    <x v="4"/>
    <x v="3"/>
    <x v="1"/>
    <x v="0"/>
  </r>
  <r>
    <x v="47"/>
    <n v="64"/>
    <x v="33"/>
    <x v="1"/>
    <n v="75900"/>
    <x v="1"/>
    <x v="2"/>
    <x v="0"/>
    <x v="1"/>
    <x v="1"/>
    <x v="0"/>
  </r>
  <r>
    <x v="48"/>
    <n v="65"/>
    <x v="32"/>
    <x v="0"/>
    <n v="113200"/>
    <x v="1"/>
    <x v="3"/>
    <x v="0"/>
    <x v="3"/>
    <x v="3"/>
    <x v="1"/>
  </r>
  <r>
    <x v="49"/>
    <n v="66"/>
    <x v="6"/>
    <x v="1"/>
    <n v="155800"/>
    <x v="1"/>
    <x v="0"/>
    <x v="4"/>
    <x v="0"/>
    <x v="1"/>
    <x v="1"/>
  </r>
  <r>
    <x v="50"/>
    <n v="67"/>
    <x v="34"/>
    <x v="1"/>
    <n v="113900"/>
    <x v="1"/>
    <x v="3"/>
    <x v="0"/>
    <x v="0"/>
    <x v="0"/>
    <x v="3"/>
  </r>
  <r>
    <x v="51"/>
    <n v="68"/>
    <x v="4"/>
    <x v="0"/>
    <n v="8900"/>
    <x v="1"/>
    <x v="2"/>
    <x v="2"/>
    <x v="2"/>
    <x v="2"/>
    <x v="2"/>
  </r>
  <r>
    <x v="51"/>
    <n v="69"/>
    <x v="11"/>
    <x v="0"/>
    <n v="288500"/>
    <x v="2"/>
    <x v="0"/>
    <x v="0"/>
    <x v="3"/>
    <x v="3"/>
    <x v="1"/>
  </r>
  <r>
    <x v="52"/>
    <n v="70"/>
    <x v="9"/>
    <x v="0"/>
    <n v="148700"/>
    <x v="0"/>
    <x v="1"/>
    <x v="1"/>
    <x v="1"/>
    <x v="0"/>
    <x v="0"/>
  </r>
  <r>
    <x v="53"/>
    <n v="71"/>
    <x v="15"/>
    <x v="1"/>
    <n v="107200"/>
    <x v="1"/>
    <x v="2"/>
    <x v="2"/>
    <x v="5"/>
    <x v="1"/>
    <x v="0"/>
  </r>
  <r>
    <x v="54"/>
    <n v="72"/>
    <x v="35"/>
    <x v="0"/>
    <n v="183000"/>
    <x v="0"/>
    <x v="1"/>
    <x v="0"/>
    <x v="5"/>
    <x v="2"/>
    <x v="3"/>
  </r>
  <r>
    <x v="55"/>
    <n v="73"/>
    <x v="36"/>
    <x v="0"/>
    <n v="186200"/>
    <x v="2"/>
    <x v="1"/>
    <x v="4"/>
    <x v="5"/>
    <x v="1"/>
    <x v="0"/>
  </r>
  <r>
    <x v="56"/>
    <n v="74"/>
    <x v="7"/>
    <x v="1"/>
    <n v="36400"/>
    <x v="0"/>
    <x v="4"/>
    <x v="1"/>
    <x v="2"/>
    <x v="3"/>
    <x v="2"/>
  </r>
  <r>
    <x v="57"/>
    <n v="75"/>
    <x v="5"/>
    <x v="1"/>
    <n v="7700"/>
    <x v="1"/>
    <x v="4"/>
    <x v="0"/>
    <x v="3"/>
    <x v="1"/>
    <x v="0"/>
  </r>
  <r>
    <x v="58"/>
    <n v="76"/>
    <x v="32"/>
    <x v="0"/>
    <n v="211100"/>
    <x v="2"/>
    <x v="3"/>
    <x v="0"/>
    <x v="0"/>
    <x v="1"/>
    <x v="1"/>
  </r>
  <r>
    <x v="59"/>
    <n v="77"/>
    <x v="24"/>
    <x v="0"/>
    <n v="20100"/>
    <x v="1"/>
    <x v="0"/>
    <x v="1"/>
    <x v="1"/>
    <x v="3"/>
    <x v="1"/>
  </r>
  <r>
    <x v="59"/>
    <n v="78"/>
    <x v="18"/>
    <x v="1"/>
    <n v="55900"/>
    <x v="2"/>
    <x v="0"/>
    <x v="4"/>
    <x v="5"/>
    <x v="1"/>
    <x v="0"/>
  </r>
  <r>
    <x v="60"/>
    <n v="79"/>
    <x v="7"/>
    <x v="0"/>
    <n v="171100"/>
    <x v="0"/>
    <x v="0"/>
    <x v="4"/>
    <x v="1"/>
    <x v="2"/>
    <x v="0"/>
  </r>
  <r>
    <x v="61"/>
    <n v="80"/>
    <x v="7"/>
    <x v="0"/>
    <n v="163800"/>
    <x v="2"/>
    <x v="2"/>
    <x v="1"/>
    <x v="1"/>
    <x v="2"/>
    <x v="0"/>
  </r>
  <r>
    <x v="62"/>
    <n v="81"/>
    <x v="17"/>
    <x v="0"/>
    <n v="320500"/>
    <x v="1"/>
    <x v="2"/>
    <x v="5"/>
    <x v="1"/>
    <x v="0"/>
    <x v="0"/>
  </r>
  <r>
    <x v="63"/>
    <n v="82"/>
    <x v="37"/>
    <x v="0"/>
    <n v="244400"/>
    <x v="1"/>
    <x v="0"/>
    <x v="0"/>
    <x v="1"/>
    <x v="2"/>
    <x v="0"/>
  </r>
  <r>
    <x v="64"/>
    <n v="83"/>
    <x v="38"/>
    <x v="0"/>
    <n v="230400"/>
    <x v="2"/>
    <x v="0"/>
    <x v="0"/>
    <x v="3"/>
    <x v="3"/>
    <x v="1"/>
  </r>
  <r>
    <x v="65"/>
    <n v="84"/>
    <x v="11"/>
    <x v="0"/>
    <n v="111300"/>
    <x v="1"/>
    <x v="1"/>
    <x v="5"/>
    <x v="5"/>
    <x v="2"/>
    <x v="3"/>
  </r>
  <r>
    <x v="66"/>
    <n v="85"/>
    <x v="39"/>
    <x v="0"/>
    <n v="100200"/>
    <x v="2"/>
    <x v="1"/>
    <x v="0"/>
    <x v="5"/>
    <x v="2"/>
    <x v="3"/>
  </r>
  <r>
    <x v="67"/>
    <n v="86"/>
    <x v="11"/>
    <x v="0"/>
    <n v="145400"/>
    <x v="2"/>
    <x v="4"/>
    <x v="2"/>
    <x v="1"/>
    <x v="0"/>
    <x v="0"/>
  </r>
  <r>
    <x v="67"/>
    <n v="87"/>
    <x v="9"/>
    <x v="1"/>
    <n v="97400"/>
    <x v="1"/>
    <x v="0"/>
    <x v="0"/>
    <x v="0"/>
    <x v="1"/>
    <x v="1"/>
  </r>
  <r>
    <x v="68"/>
    <n v="88"/>
    <x v="13"/>
    <x v="0"/>
    <n v="5500"/>
    <x v="2"/>
    <x v="0"/>
    <x v="0"/>
    <x v="1"/>
    <x v="1"/>
    <x v="3"/>
  </r>
  <r>
    <x v="69"/>
    <n v="89"/>
    <x v="40"/>
    <x v="1"/>
    <n v="77500"/>
    <x v="1"/>
    <x v="2"/>
    <x v="4"/>
    <x v="3"/>
    <x v="3"/>
    <x v="2"/>
  </r>
  <r>
    <x v="70"/>
    <n v="90"/>
    <x v="7"/>
    <x v="1"/>
    <n v="182800"/>
    <x v="1"/>
    <x v="3"/>
    <x v="0"/>
    <x v="1"/>
    <x v="2"/>
    <x v="0"/>
  </r>
  <r>
    <x v="71"/>
    <n v="91"/>
    <x v="7"/>
    <x v="0"/>
    <n v="144400"/>
    <x v="0"/>
    <x v="0"/>
    <x v="0"/>
    <x v="5"/>
    <x v="1"/>
    <x v="0"/>
  </r>
  <r>
    <x v="72"/>
    <n v="92"/>
    <x v="17"/>
    <x v="0"/>
    <n v="161800"/>
    <x v="1"/>
    <x v="4"/>
    <x v="1"/>
    <x v="1"/>
    <x v="1"/>
    <x v="0"/>
  </r>
  <r>
    <x v="72"/>
    <n v="93"/>
    <x v="41"/>
    <x v="0"/>
    <n v="121300"/>
    <x v="1"/>
    <x v="4"/>
    <x v="5"/>
    <x v="2"/>
    <x v="3"/>
    <x v="2"/>
  </r>
  <r>
    <x v="73"/>
    <n v="94"/>
    <x v="42"/>
    <x v="1"/>
    <n v="2700"/>
    <x v="0"/>
    <x v="2"/>
    <x v="2"/>
    <x v="2"/>
    <x v="2"/>
    <x v="2"/>
  </r>
  <r>
    <x v="74"/>
    <n v="95"/>
    <x v="24"/>
    <x v="1"/>
    <n v="223800"/>
    <x v="2"/>
    <x v="4"/>
    <x v="4"/>
    <x v="3"/>
    <x v="0"/>
    <x v="0"/>
  </r>
  <r>
    <x v="75"/>
    <n v="96"/>
    <x v="6"/>
    <x v="0"/>
    <n v="68900"/>
    <x v="1"/>
    <x v="1"/>
    <x v="4"/>
    <x v="5"/>
    <x v="2"/>
    <x v="3"/>
  </r>
  <r>
    <x v="76"/>
    <n v="97"/>
    <x v="19"/>
    <x v="1"/>
    <n v="16000"/>
    <x v="1"/>
    <x v="1"/>
    <x v="0"/>
    <x v="3"/>
    <x v="3"/>
    <x v="1"/>
  </r>
  <r>
    <x v="77"/>
    <n v="98"/>
    <x v="16"/>
    <x v="0"/>
    <n v="17900"/>
    <x v="0"/>
    <x v="0"/>
    <x v="4"/>
    <x v="3"/>
    <x v="1"/>
    <x v="0"/>
  </r>
  <r>
    <x v="78"/>
    <n v="99"/>
    <x v="43"/>
    <x v="0"/>
    <n v="57100"/>
    <x v="0"/>
    <x v="1"/>
    <x v="1"/>
    <x v="4"/>
    <x v="4"/>
    <x v="3"/>
  </r>
  <r>
    <x v="78"/>
    <n v="100"/>
    <x v="3"/>
    <x v="1"/>
    <n v="54700"/>
    <x v="2"/>
    <x v="2"/>
    <x v="5"/>
    <x v="1"/>
    <x v="0"/>
    <x v="0"/>
  </r>
  <r>
    <x v="78"/>
    <n v="101"/>
    <x v="44"/>
    <x v="0"/>
    <n v="47600"/>
    <x v="1"/>
    <x v="3"/>
    <x v="0"/>
    <x v="1"/>
    <x v="0"/>
    <x v="0"/>
  </r>
  <r>
    <x v="78"/>
    <n v="102"/>
    <x v="45"/>
    <x v="0"/>
    <n v="184900"/>
    <x v="0"/>
    <x v="0"/>
    <x v="0"/>
    <x v="0"/>
    <x v="1"/>
    <x v="1"/>
  </r>
  <r>
    <x v="78"/>
    <n v="103"/>
    <x v="17"/>
    <x v="1"/>
    <n v="151300"/>
    <x v="0"/>
    <x v="3"/>
    <x v="0"/>
    <x v="3"/>
    <x v="2"/>
    <x v="0"/>
  </r>
  <r>
    <x v="79"/>
    <n v="104"/>
    <x v="35"/>
    <x v="1"/>
    <n v="39200"/>
    <x v="1"/>
    <x v="4"/>
    <x v="3"/>
    <x v="1"/>
    <x v="2"/>
    <x v="0"/>
  </r>
  <r>
    <x v="80"/>
    <n v="105"/>
    <x v="30"/>
    <x v="1"/>
    <n v="230500"/>
    <x v="1"/>
    <x v="0"/>
    <x v="4"/>
    <x v="1"/>
    <x v="1"/>
    <x v="3"/>
  </r>
  <r>
    <x v="81"/>
    <n v="106"/>
    <x v="4"/>
    <x v="1"/>
    <n v="76100"/>
    <x v="1"/>
    <x v="4"/>
    <x v="1"/>
    <x v="2"/>
    <x v="0"/>
    <x v="0"/>
  </r>
  <r>
    <x v="82"/>
    <n v="107"/>
    <x v="7"/>
    <x v="1"/>
    <n v="155100"/>
    <x v="1"/>
    <x v="3"/>
    <x v="0"/>
    <x v="1"/>
    <x v="2"/>
    <x v="0"/>
  </r>
  <r>
    <x v="83"/>
    <n v="108"/>
    <x v="7"/>
    <x v="1"/>
    <n v="88400"/>
    <x v="0"/>
    <x v="2"/>
    <x v="4"/>
    <x v="0"/>
    <x v="4"/>
    <x v="3"/>
  </r>
  <r>
    <x v="84"/>
    <n v="109"/>
    <x v="19"/>
    <x v="0"/>
    <n v="104200"/>
    <x v="0"/>
    <x v="1"/>
    <x v="1"/>
    <x v="1"/>
    <x v="1"/>
    <x v="0"/>
  </r>
  <r>
    <x v="85"/>
    <n v="110"/>
    <x v="15"/>
    <x v="1"/>
    <n v="34600"/>
    <x v="0"/>
    <x v="0"/>
    <x v="0"/>
    <x v="3"/>
    <x v="3"/>
    <x v="1"/>
  </r>
  <r>
    <x v="85"/>
    <n v="111"/>
    <x v="15"/>
    <x v="0"/>
    <n v="45000"/>
    <x v="1"/>
    <x v="3"/>
    <x v="4"/>
    <x v="0"/>
    <x v="4"/>
    <x v="3"/>
  </r>
  <r>
    <x v="86"/>
    <n v="112"/>
    <x v="40"/>
    <x v="0"/>
    <n v="184900"/>
    <x v="1"/>
    <x v="4"/>
    <x v="1"/>
    <x v="1"/>
    <x v="3"/>
    <x v="1"/>
  </r>
  <r>
    <x v="87"/>
    <n v="113"/>
    <x v="7"/>
    <x v="1"/>
    <n v="180300"/>
    <x v="0"/>
    <x v="3"/>
    <x v="4"/>
    <x v="5"/>
    <x v="2"/>
    <x v="3"/>
  </r>
  <r>
    <x v="88"/>
    <n v="114"/>
    <x v="15"/>
    <x v="1"/>
    <n v="145600"/>
    <x v="1"/>
    <x v="4"/>
    <x v="0"/>
    <x v="3"/>
    <x v="3"/>
    <x v="1"/>
  </r>
  <r>
    <x v="89"/>
    <n v="115"/>
    <x v="46"/>
    <x v="1"/>
    <n v="169100"/>
    <x v="1"/>
    <x v="4"/>
    <x v="1"/>
    <x v="5"/>
    <x v="1"/>
    <x v="0"/>
  </r>
  <r>
    <x v="90"/>
    <n v="116"/>
    <x v="10"/>
    <x v="0"/>
    <n v="263000"/>
    <x v="1"/>
    <x v="4"/>
    <x v="4"/>
    <x v="3"/>
    <x v="0"/>
    <x v="0"/>
  </r>
  <r>
    <x v="91"/>
    <n v="117"/>
    <x v="47"/>
    <x v="0"/>
    <n v="130400"/>
    <x v="1"/>
    <x v="4"/>
    <x v="0"/>
    <x v="1"/>
    <x v="1"/>
    <x v="3"/>
  </r>
  <r>
    <x v="92"/>
    <n v="118"/>
    <x v="22"/>
    <x v="1"/>
    <n v="158900"/>
    <x v="1"/>
    <x v="3"/>
    <x v="0"/>
    <x v="3"/>
    <x v="2"/>
    <x v="0"/>
  </r>
  <r>
    <x v="93"/>
    <n v="119"/>
    <x v="0"/>
    <x v="0"/>
    <n v="285300"/>
    <x v="1"/>
    <x v="2"/>
    <x v="0"/>
    <x v="1"/>
    <x v="0"/>
    <x v="0"/>
  </r>
  <r>
    <x v="94"/>
    <n v="120"/>
    <x v="27"/>
    <x v="1"/>
    <n v="66400"/>
    <x v="1"/>
    <x v="4"/>
    <x v="1"/>
    <x v="5"/>
    <x v="1"/>
    <x v="0"/>
  </r>
  <r>
    <x v="94"/>
    <n v="121"/>
    <x v="48"/>
    <x v="1"/>
    <n v="203800"/>
    <x v="0"/>
    <x v="1"/>
    <x v="1"/>
    <x v="4"/>
    <x v="4"/>
    <x v="3"/>
  </r>
  <r>
    <x v="95"/>
    <n v="122"/>
    <x v="44"/>
    <x v="1"/>
    <n v="114300"/>
    <x v="1"/>
    <x v="0"/>
    <x v="5"/>
    <x v="0"/>
    <x v="4"/>
    <x v="0"/>
  </r>
  <r>
    <x v="96"/>
    <n v="123"/>
    <x v="31"/>
    <x v="0"/>
    <n v="214100"/>
    <x v="1"/>
    <x v="0"/>
    <x v="0"/>
    <x v="1"/>
    <x v="3"/>
    <x v="1"/>
  </r>
  <r>
    <x v="97"/>
    <n v="124"/>
    <x v="38"/>
    <x v="0"/>
    <n v="85200"/>
    <x v="0"/>
    <x v="1"/>
    <x v="4"/>
    <x v="5"/>
    <x v="1"/>
    <x v="0"/>
  </r>
  <r>
    <x v="97"/>
    <n v="125"/>
    <x v="46"/>
    <x v="1"/>
    <n v="22000"/>
    <x v="0"/>
    <x v="1"/>
    <x v="4"/>
    <x v="3"/>
    <x v="3"/>
    <x v="2"/>
  </r>
  <r>
    <x v="97"/>
    <n v="126"/>
    <x v="37"/>
    <x v="1"/>
    <n v="207600"/>
    <x v="0"/>
    <x v="4"/>
    <x v="0"/>
    <x v="1"/>
    <x v="1"/>
    <x v="3"/>
  </r>
  <r>
    <x v="97"/>
    <n v="127"/>
    <x v="15"/>
    <x v="0"/>
    <n v="41800"/>
    <x v="0"/>
    <x v="4"/>
    <x v="4"/>
    <x v="1"/>
    <x v="3"/>
    <x v="1"/>
  </r>
  <r>
    <x v="98"/>
    <n v="128"/>
    <x v="20"/>
    <x v="1"/>
    <n v="153400"/>
    <x v="1"/>
    <x v="2"/>
    <x v="4"/>
    <x v="1"/>
    <x v="1"/>
    <x v="1"/>
  </r>
  <r>
    <x v="99"/>
    <n v="129"/>
    <x v="23"/>
    <x v="1"/>
    <n v="154600"/>
    <x v="2"/>
    <x v="1"/>
    <x v="0"/>
    <x v="1"/>
    <x v="2"/>
    <x v="0"/>
  </r>
  <r>
    <x v="100"/>
    <n v="130"/>
    <x v="17"/>
    <x v="0"/>
    <n v="68400"/>
    <x v="1"/>
    <x v="3"/>
    <x v="0"/>
    <x v="3"/>
    <x v="2"/>
    <x v="0"/>
  </r>
  <r>
    <x v="101"/>
    <n v="131"/>
    <x v="6"/>
    <x v="0"/>
    <n v="55900"/>
    <x v="0"/>
    <x v="1"/>
    <x v="0"/>
    <x v="1"/>
    <x v="3"/>
    <x v="1"/>
  </r>
  <r>
    <x v="101"/>
    <n v="132"/>
    <x v="48"/>
    <x v="1"/>
    <n v="36600"/>
    <x v="1"/>
    <x v="0"/>
    <x v="4"/>
    <x v="1"/>
    <x v="1"/>
    <x v="1"/>
  </r>
  <r>
    <x v="101"/>
    <n v="133"/>
    <x v="13"/>
    <x v="1"/>
    <n v="299300"/>
    <x v="0"/>
    <x v="1"/>
    <x v="4"/>
    <x v="5"/>
    <x v="1"/>
    <x v="0"/>
  </r>
  <r>
    <x v="102"/>
    <n v="134"/>
    <x v="20"/>
    <x v="1"/>
    <n v="43400"/>
    <x v="1"/>
    <x v="1"/>
    <x v="1"/>
    <x v="1"/>
    <x v="1"/>
    <x v="0"/>
  </r>
  <r>
    <x v="103"/>
    <n v="135"/>
    <x v="24"/>
    <x v="1"/>
    <n v="108600"/>
    <x v="2"/>
    <x v="1"/>
    <x v="5"/>
    <x v="1"/>
    <x v="1"/>
    <x v="1"/>
  </r>
  <r>
    <x v="104"/>
    <n v="136"/>
    <x v="4"/>
    <x v="0"/>
    <n v="76600"/>
    <x v="2"/>
    <x v="3"/>
    <x v="0"/>
    <x v="1"/>
    <x v="1"/>
    <x v="0"/>
  </r>
  <r>
    <x v="105"/>
    <n v="137"/>
    <x v="3"/>
    <x v="1"/>
    <n v="383500"/>
    <x v="1"/>
    <x v="1"/>
    <x v="4"/>
    <x v="5"/>
    <x v="1"/>
    <x v="0"/>
  </r>
  <r>
    <x v="106"/>
    <n v="138"/>
    <x v="8"/>
    <x v="1"/>
    <n v="225200"/>
    <x v="2"/>
    <x v="0"/>
    <x v="0"/>
    <x v="0"/>
    <x v="0"/>
    <x v="3"/>
  </r>
  <r>
    <x v="107"/>
    <n v="139"/>
    <x v="29"/>
    <x v="1"/>
    <n v="188100"/>
    <x v="0"/>
    <x v="4"/>
    <x v="0"/>
    <x v="0"/>
    <x v="0"/>
    <x v="3"/>
  </r>
  <r>
    <x v="108"/>
    <n v="140"/>
    <x v="11"/>
    <x v="1"/>
    <n v="233200"/>
    <x v="0"/>
    <x v="4"/>
    <x v="3"/>
    <x v="0"/>
    <x v="1"/>
    <x v="1"/>
  </r>
  <r>
    <x v="109"/>
    <n v="141"/>
    <x v="5"/>
    <x v="1"/>
    <n v="118800"/>
    <x v="1"/>
    <x v="2"/>
    <x v="2"/>
    <x v="2"/>
    <x v="2"/>
    <x v="2"/>
  </r>
  <r>
    <x v="109"/>
    <n v="142"/>
    <x v="29"/>
    <x v="1"/>
    <n v="154200"/>
    <x v="2"/>
    <x v="2"/>
    <x v="0"/>
    <x v="0"/>
    <x v="1"/>
    <x v="1"/>
  </r>
  <r>
    <x v="110"/>
    <n v="143"/>
    <x v="2"/>
    <x v="0"/>
    <n v="75000"/>
    <x v="2"/>
    <x v="2"/>
    <x v="0"/>
    <x v="5"/>
    <x v="2"/>
    <x v="3"/>
  </r>
  <r>
    <x v="111"/>
    <n v="144"/>
    <x v="43"/>
    <x v="0"/>
    <n v="22100"/>
    <x v="2"/>
    <x v="0"/>
    <x v="0"/>
    <x v="3"/>
    <x v="3"/>
    <x v="1"/>
  </r>
  <r>
    <x v="112"/>
    <n v="145"/>
    <x v="49"/>
    <x v="0"/>
    <n v="226700"/>
    <x v="1"/>
    <x v="0"/>
    <x v="1"/>
    <x v="1"/>
    <x v="1"/>
    <x v="1"/>
  </r>
  <r>
    <x v="113"/>
    <n v="146"/>
    <x v="15"/>
    <x v="1"/>
    <n v="71100"/>
    <x v="1"/>
    <x v="1"/>
    <x v="0"/>
    <x v="3"/>
    <x v="3"/>
    <x v="1"/>
  </r>
  <r>
    <x v="114"/>
    <n v="147"/>
    <x v="1"/>
    <x v="1"/>
    <n v="30600"/>
    <x v="2"/>
    <x v="2"/>
    <x v="4"/>
    <x v="5"/>
    <x v="1"/>
    <x v="0"/>
  </r>
  <r>
    <x v="115"/>
    <n v="148"/>
    <x v="36"/>
    <x v="0"/>
    <n v="176400"/>
    <x v="1"/>
    <x v="1"/>
    <x v="3"/>
    <x v="0"/>
    <x v="1"/>
    <x v="1"/>
  </r>
  <r>
    <x v="115"/>
    <n v="149"/>
    <x v="44"/>
    <x v="1"/>
    <n v="178400"/>
    <x v="1"/>
    <x v="3"/>
    <x v="3"/>
    <x v="3"/>
    <x v="3"/>
    <x v="1"/>
  </r>
  <r>
    <x v="116"/>
    <n v="150"/>
    <x v="15"/>
    <x v="1"/>
    <n v="142800"/>
    <x v="0"/>
    <x v="0"/>
    <x v="0"/>
    <x v="5"/>
    <x v="2"/>
    <x v="3"/>
  </r>
  <r>
    <x v="116"/>
    <n v="151"/>
    <x v="13"/>
    <x v="0"/>
    <n v="140400"/>
    <x v="2"/>
    <x v="3"/>
    <x v="4"/>
    <x v="5"/>
    <x v="1"/>
    <x v="0"/>
  </r>
  <r>
    <x v="117"/>
    <n v="152"/>
    <x v="50"/>
    <x v="1"/>
    <n v="35200"/>
    <x v="0"/>
    <x v="1"/>
    <x v="4"/>
    <x v="3"/>
    <x v="0"/>
    <x v="0"/>
  </r>
  <r>
    <x v="118"/>
    <n v="153"/>
    <x v="48"/>
    <x v="1"/>
    <n v="172300"/>
    <x v="2"/>
    <x v="0"/>
    <x v="0"/>
    <x v="3"/>
    <x v="1"/>
    <x v="0"/>
  </r>
  <r>
    <x v="119"/>
    <n v="154"/>
    <x v="51"/>
    <x v="1"/>
    <n v="152500"/>
    <x v="2"/>
    <x v="4"/>
    <x v="3"/>
    <x v="0"/>
    <x v="4"/>
    <x v="3"/>
  </r>
  <r>
    <x v="120"/>
    <n v="155"/>
    <x v="35"/>
    <x v="1"/>
    <n v="207500"/>
    <x v="2"/>
    <x v="0"/>
    <x v="4"/>
    <x v="2"/>
    <x v="1"/>
    <x v="3"/>
  </r>
  <r>
    <x v="121"/>
    <n v="156"/>
    <x v="38"/>
    <x v="1"/>
    <n v="176900"/>
    <x v="0"/>
    <x v="2"/>
    <x v="0"/>
    <x v="1"/>
    <x v="1"/>
    <x v="3"/>
  </r>
  <r>
    <x v="122"/>
    <n v="157"/>
    <x v="15"/>
    <x v="1"/>
    <n v="146400"/>
    <x v="0"/>
    <x v="3"/>
    <x v="3"/>
    <x v="5"/>
    <x v="2"/>
    <x v="3"/>
  </r>
  <r>
    <x v="123"/>
    <n v="158"/>
    <x v="45"/>
    <x v="0"/>
    <n v="246700"/>
    <x v="0"/>
    <x v="4"/>
    <x v="1"/>
    <x v="1"/>
    <x v="1"/>
    <x v="1"/>
  </r>
  <r>
    <x v="124"/>
    <n v="159"/>
    <x v="11"/>
    <x v="1"/>
    <n v="72200"/>
    <x v="1"/>
    <x v="0"/>
    <x v="3"/>
    <x v="3"/>
    <x v="3"/>
    <x v="1"/>
  </r>
  <r>
    <x v="125"/>
    <n v="160"/>
    <x v="29"/>
    <x v="0"/>
    <n v="104500"/>
    <x v="2"/>
    <x v="0"/>
    <x v="0"/>
    <x v="0"/>
    <x v="1"/>
    <x v="1"/>
  </r>
  <r>
    <x v="126"/>
    <n v="161"/>
    <x v="13"/>
    <x v="0"/>
    <n v="235400"/>
    <x v="1"/>
    <x v="4"/>
    <x v="1"/>
    <x v="4"/>
    <x v="1"/>
    <x v="0"/>
  </r>
  <r>
    <x v="127"/>
    <n v="162"/>
    <x v="51"/>
    <x v="1"/>
    <n v="268800"/>
    <x v="1"/>
    <x v="1"/>
    <x v="1"/>
    <x v="1"/>
    <x v="1"/>
    <x v="1"/>
  </r>
  <r>
    <x v="128"/>
    <n v="163"/>
    <x v="5"/>
    <x v="1"/>
    <n v="123900"/>
    <x v="1"/>
    <x v="4"/>
    <x v="0"/>
    <x v="0"/>
    <x v="0"/>
    <x v="3"/>
  </r>
  <r>
    <x v="129"/>
    <n v="164"/>
    <x v="15"/>
    <x v="1"/>
    <n v="114500"/>
    <x v="0"/>
    <x v="2"/>
    <x v="1"/>
    <x v="4"/>
    <x v="2"/>
    <x v="2"/>
  </r>
  <r>
    <x v="130"/>
    <n v="165"/>
    <x v="38"/>
    <x v="1"/>
    <n v="285400"/>
    <x v="2"/>
    <x v="0"/>
    <x v="0"/>
    <x v="1"/>
    <x v="2"/>
    <x v="0"/>
  </r>
  <r>
    <x v="131"/>
    <n v="166"/>
    <x v="6"/>
    <x v="1"/>
    <n v="95700"/>
    <x v="2"/>
    <x v="2"/>
    <x v="1"/>
    <x v="1"/>
    <x v="3"/>
    <x v="1"/>
  </r>
  <r>
    <x v="131"/>
    <n v="167"/>
    <x v="23"/>
    <x v="0"/>
    <n v="34300"/>
    <x v="0"/>
    <x v="1"/>
    <x v="1"/>
    <x v="5"/>
    <x v="2"/>
    <x v="3"/>
  </r>
  <r>
    <x v="132"/>
    <n v="168"/>
    <x v="19"/>
    <x v="1"/>
    <n v="190700"/>
    <x v="0"/>
    <x v="1"/>
    <x v="0"/>
    <x v="3"/>
    <x v="1"/>
    <x v="0"/>
  </r>
  <r>
    <x v="132"/>
    <n v="169"/>
    <x v="24"/>
    <x v="1"/>
    <n v="99000"/>
    <x v="1"/>
    <x v="0"/>
    <x v="0"/>
    <x v="0"/>
    <x v="0"/>
    <x v="3"/>
  </r>
  <r>
    <x v="133"/>
    <n v="170"/>
    <x v="2"/>
    <x v="0"/>
    <n v="203900"/>
    <x v="2"/>
    <x v="0"/>
    <x v="0"/>
    <x v="0"/>
    <x v="1"/>
    <x v="1"/>
  </r>
  <r>
    <x v="134"/>
    <n v="171"/>
    <x v="15"/>
    <x v="1"/>
    <n v="143500"/>
    <x v="0"/>
    <x v="1"/>
    <x v="0"/>
    <x v="3"/>
    <x v="1"/>
    <x v="0"/>
  </r>
  <r>
    <x v="135"/>
    <n v="172"/>
    <x v="2"/>
    <x v="1"/>
    <n v="245300"/>
    <x v="1"/>
    <x v="1"/>
    <x v="1"/>
    <x v="4"/>
    <x v="2"/>
    <x v="2"/>
  </r>
  <r>
    <x v="135"/>
    <n v="173"/>
    <x v="15"/>
    <x v="1"/>
    <n v="87900"/>
    <x v="2"/>
    <x v="2"/>
    <x v="1"/>
    <x v="2"/>
    <x v="0"/>
    <x v="3"/>
  </r>
  <r>
    <x v="135"/>
    <n v="174"/>
    <x v="4"/>
    <x v="1"/>
    <n v="3800"/>
    <x v="1"/>
    <x v="2"/>
    <x v="1"/>
    <x v="1"/>
    <x v="1"/>
    <x v="1"/>
  </r>
  <r>
    <x v="136"/>
    <n v="175"/>
    <x v="13"/>
    <x v="0"/>
    <n v="53800"/>
    <x v="2"/>
    <x v="3"/>
    <x v="1"/>
    <x v="2"/>
    <x v="0"/>
    <x v="0"/>
  </r>
  <r>
    <x v="137"/>
    <n v="176"/>
    <x v="35"/>
    <x v="0"/>
    <n v="156500"/>
    <x v="1"/>
    <x v="0"/>
    <x v="1"/>
    <x v="2"/>
    <x v="3"/>
    <x v="2"/>
  </r>
  <r>
    <x v="138"/>
    <n v="177"/>
    <x v="17"/>
    <x v="1"/>
    <n v="110300"/>
    <x v="2"/>
    <x v="4"/>
    <x v="1"/>
    <x v="1"/>
    <x v="2"/>
    <x v="3"/>
  </r>
  <r>
    <x v="139"/>
    <n v="178"/>
    <x v="31"/>
    <x v="0"/>
    <n v="129900"/>
    <x v="2"/>
    <x v="3"/>
    <x v="0"/>
    <x v="0"/>
    <x v="2"/>
    <x v="2"/>
  </r>
  <r>
    <x v="140"/>
    <n v="179"/>
    <x v="15"/>
    <x v="0"/>
    <n v="98200"/>
    <x v="1"/>
    <x v="3"/>
    <x v="5"/>
    <x v="5"/>
    <x v="2"/>
    <x v="0"/>
  </r>
  <r>
    <x v="141"/>
    <n v="180"/>
    <x v="10"/>
    <x v="1"/>
    <n v="120000"/>
    <x v="1"/>
    <x v="4"/>
    <x v="5"/>
    <x v="0"/>
    <x v="1"/>
    <x v="0"/>
  </r>
  <r>
    <x v="141"/>
    <n v="181"/>
    <x v="6"/>
    <x v="1"/>
    <n v="125800"/>
    <x v="1"/>
    <x v="1"/>
    <x v="1"/>
    <x v="4"/>
    <x v="4"/>
    <x v="3"/>
  </r>
  <r>
    <x v="142"/>
    <n v="182"/>
    <x v="48"/>
    <x v="1"/>
    <n v="247600"/>
    <x v="2"/>
    <x v="1"/>
    <x v="1"/>
    <x v="1"/>
    <x v="2"/>
    <x v="2"/>
  </r>
  <r>
    <x v="143"/>
    <n v="183"/>
    <x v="15"/>
    <x v="1"/>
    <n v="108500"/>
    <x v="0"/>
    <x v="1"/>
    <x v="4"/>
    <x v="0"/>
    <x v="4"/>
    <x v="0"/>
  </r>
  <r>
    <x v="143"/>
    <n v="184"/>
    <x v="27"/>
    <x v="1"/>
    <n v="11700"/>
    <x v="1"/>
    <x v="3"/>
    <x v="5"/>
    <x v="3"/>
    <x v="3"/>
    <x v="1"/>
  </r>
  <r>
    <x v="144"/>
    <n v="185"/>
    <x v="31"/>
    <x v="1"/>
    <n v="39000"/>
    <x v="0"/>
    <x v="1"/>
    <x v="1"/>
    <x v="4"/>
    <x v="0"/>
    <x v="3"/>
  </r>
  <r>
    <x v="145"/>
    <n v="186"/>
    <x v="4"/>
    <x v="0"/>
    <n v="119100"/>
    <x v="1"/>
    <x v="0"/>
    <x v="2"/>
    <x v="2"/>
    <x v="2"/>
    <x v="2"/>
  </r>
  <r>
    <x v="145"/>
    <n v="187"/>
    <x v="7"/>
    <x v="0"/>
    <n v="195100"/>
    <x v="0"/>
    <x v="2"/>
    <x v="5"/>
    <x v="1"/>
    <x v="2"/>
    <x v="0"/>
  </r>
  <r>
    <x v="146"/>
    <n v="188"/>
    <x v="2"/>
    <x v="1"/>
    <n v="50900"/>
    <x v="1"/>
    <x v="3"/>
    <x v="5"/>
    <x v="5"/>
    <x v="1"/>
    <x v="3"/>
  </r>
  <r>
    <x v="147"/>
    <n v="189"/>
    <x v="29"/>
    <x v="0"/>
    <n v="39000"/>
    <x v="1"/>
    <x v="2"/>
    <x v="3"/>
    <x v="3"/>
    <x v="1"/>
    <x v="0"/>
  </r>
  <r>
    <x v="148"/>
    <n v="190"/>
    <x v="11"/>
    <x v="1"/>
    <n v="152300"/>
    <x v="1"/>
    <x v="4"/>
    <x v="5"/>
    <x v="1"/>
    <x v="1"/>
    <x v="0"/>
  </r>
  <r>
    <x v="148"/>
    <n v="191"/>
    <x v="6"/>
    <x v="0"/>
    <n v="78300"/>
    <x v="2"/>
    <x v="2"/>
    <x v="4"/>
    <x v="1"/>
    <x v="2"/>
    <x v="2"/>
  </r>
  <r>
    <x v="149"/>
    <n v="192"/>
    <x v="37"/>
    <x v="1"/>
    <n v="65600"/>
    <x v="0"/>
    <x v="0"/>
    <x v="1"/>
    <x v="2"/>
    <x v="0"/>
    <x v="3"/>
  </r>
  <r>
    <x v="150"/>
    <n v="193"/>
    <x v="4"/>
    <x v="1"/>
    <n v="83700"/>
    <x v="1"/>
    <x v="4"/>
    <x v="4"/>
    <x v="1"/>
    <x v="3"/>
    <x v="1"/>
  </r>
  <r>
    <x v="151"/>
    <n v="194"/>
    <x v="10"/>
    <x v="1"/>
    <n v="56000"/>
    <x v="1"/>
    <x v="3"/>
    <x v="0"/>
    <x v="3"/>
    <x v="3"/>
    <x v="0"/>
  </r>
  <r>
    <x v="152"/>
    <n v="195"/>
    <x v="12"/>
    <x v="1"/>
    <n v="19700"/>
    <x v="0"/>
    <x v="3"/>
    <x v="1"/>
    <x v="5"/>
    <x v="3"/>
    <x v="0"/>
  </r>
  <r>
    <x v="153"/>
    <n v="196"/>
    <x v="1"/>
    <x v="0"/>
    <n v="164500"/>
    <x v="0"/>
    <x v="0"/>
    <x v="4"/>
    <x v="2"/>
    <x v="0"/>
    <x v="3"/>
  </r>
  <r>
    <x v="154"/>
    <n v="197"/>
    <x v="15"/>
    <x v="1"/>
    <n v="105900"/>
    <x v="1"/>
    <x v="0"/>
    <x v="2"/>
    <x v="1"/>
    <x v="0"/>
    <x v="2"/>
  </r>
  <r>
    <x v="154"/>
    <n v="198"/>
    <x v="17"/>
    <x v="0"/>
    <n v="226300"/>
    <x v="1"/>
    <x v="4"/>
    <x v="0"/>
    <x v="0"/>
    <x v="2"/>
    <x v="0"/>
  </r>
  <r>
    <x v="155"/>
    <n v="199"/>
    <x v="22"/>
    <x v="1"/>
    <n v="126200"/>
    <x v="0"/>
    <x v="3"/>
    <x v="2"/>
    <x v="1"/>
    <x v="3"/>
    <x v="1"/>
  </r>
  <r>
    <x v="156"/>
    <n v="200"/>
    <x v="14"/>
    <x v="1"/>
    <n v="105700"/>
    <x v="1"/>
    <x v="3"/>
    <x v="3"/>
    <x v="3"/>
    <x v="3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">
  <r>
    <d v="2006-01-01T00:00:00"/>
    <s v="陳玉玲"/>
    <s v="國語歌曲"/>
    <s v="高雄"/>
    <n v="250"/>
    <n v="23"/>
    <n v="5750"/>
  </r>
  <r>
    <d v="2006-01-06T00:00:00"/>
    <s v="陳玉玲"/>
    <s v="國語歌曲"/>
    <s v="花東"/>
    <n v="250"/>
    <n v="12"/>
    <n v="3000"/>
  </r>
  <r>
    <d v="2006-01-07T00:00:00"/>
    <s v="林宏諭"/>
    <s v="台語歌曲"/>
    <s v="桃竹苗"/>
    <n v="280"/>
    <n v="8"/>
    <n v="2240"/>
  </r>
  <r>
    <d v="2006-01-09T00:00:00"/>
    <s v="林宸旭"/>
    <s v="古典音樂"/>
    <s v="台中"/>
    <n v="200"/>
    <n v="20"/>
    <n v="4000"/>
  </r>
  <r>
    <d v="2006-01-11T00:00:00"/>
    <s v="林宏諭"/>
    <s v="台語歌曲"/>
    <s v="台中"/>
    <n v="280"/>
    <n v="40"/>
    <n v="11200"/>
  </r>
  <r>
    <d v="2006-01-11T00:00:00"/>
    <s v="陳玉玲"/>
    <s v="國語歌曲"/>
    <s v="高雄"/>
    <n v="250"/>
    <n v="6"/>
    <n v="1500"/>
  </r>
  <r>
    <d v="2006-01-14T00:00:00"/>
    <s v="陳玉玲"/>
    <s v="國語歌曲"/>
    <s v="台南"/>
    <n v="250"/>
    <n v="22"/>
    <n v="5500"/>
  </r>
  <r>
    <d v="2006-01-17T00:00:00"/>
    <s v="陳玉玲"/>
    <s v="台語歌曲"/>
    <s v="花東"/>
    <n v="280"/>
    <n v="41"/>
    <n v="11480"/>
  </r>
  <r>
    <d v="2006-01-18T00:00:00"/>
    <s v="林宸旭"/>
    <s v="古典音樂"/>
    <s v="花東"/>
    <n v="200"/>
    <n v="39"/>
    <n v="7800"/>
  </r>
  <r>
    <d v="2006-01-19T00:00:00"/>
    <s v="林宸佑"/>
    <s v="台語歌曲"/>
    <s v="台中"/>
    <n v="280"/>
    <n v="12"/>
    <n v="3360"/>
  </r>
  <r>
    <d v="2006-01-22T00:00:00"/>
    <s v="林宸佑"/>
    <s v="台語歌曲"/>
    <s v="台中"/>
    <n v="280"/>
    <n v="42"/>
    <n v="11760"/>
  </r>
  <r>
    <d v="2006-01-23T00:00:00"/>
    <s v="陳玉玲"/>
    <s v="搖滾歌曲"/>
    <s v="桃竹苗"/>
    <n v="320"/>
    <n v="10"/>
    <n v="3200"/>
  </r>
  <r>
    <d v="2006-01-25T00:00:00"/>
    <s v="陳玉玲"/>
    <s v="古典音樂"/>
    <s v="台南"/>
    <n v="200"/>
    <n v="6"/>
    <n v="1200"/>
  </r>
  <r>
    <d v="2006-02-06T00:00:00"/>
    <s v="林宸旭"/>
    <s v="國語歌曲"/>
    <s v="花東"/>
    <n v="250"/>
    <n v="28"/>
    <n v="7000"/>
  </r>
  <r>
    <d v="2006-02-10T00:00:00"/>
    <s v="林宸旭"/>
    <s v="台語歌曲"/>
    <s v="桃竹苗"/>
    <n v="280"/>
    <n v="22"/>
    <n v="6160"/>
  </r>
  <r>
    <d v="2006-02-13T00:00:00"/>
    <s v="林宏諭"/>
    <s v="古典音樂"/>
    <s v="台中"/>
    <n v="200"/>
    <n v="44"/>
    <n v="8800"/>
  </r>
  <r>
    <d v="2006-02-18T00:00:00"/>
    <s v="林宏諭"/>
    <s v="台語歌曲"/>
    <s v="台南"/>
    <n v="280"/>
    <n v="22"/>
    <n v="6160"/>
  </r>
  <r>
    <d v="2006-02-26T00:00:00"/>
    <s v="林宏諭"/>
    <s v="台語歌曲"/>
    <s v="高雄"/>
    <n v="280"/>
    <n v="41"/>
    <n v="11480"/>
  </r>
  <r>
    <d v="2006-02-26T00:00:00"/>
    <s v="林宸旭"/>
    <s v="國語歌曲"/>
    <s v="台南"/>
    <n v="250"/>
    <n v="29"/>
    <n v="7250"/>
  </r>
  <r>
    <d v="2006-02-27T00:00:00"/>
    <s v="林宏諭"/>
    <s v="搖滾歌曲"/>
    <s v="桃竹苗"/>
    <n v="320"/>
    <n v="10"/>
    <n v="3200"/>
  </r>
  <r>
    <d v="2006-02-28T00:00:00"/>
    <s v="林宏諭"/>
    <s v="台語歌曲"/>
    <s v="台北"/>
    <n v="280"/>
    <n v="36"/>
    <n v="10080"/>
  </r>
  <r>
    <d v="2006-03-03T00:00:00"/>
    <s v="陳玉玲"/>
    <s v="國語歌曲"/>
    <s v="高雄"/>
    <n v="250"/>
    <n v="40"/>
    <n v="10000"/>
  </r>
  <r>
    <d v="2006-03-17T00:00:00"/>
    <s v="陳玉玲"/>
    <s v="搖滾歌曲"/>
    <s v="高雄"/>
    <n v="320"/>
    <n v="10"/>
    <n v="3200"/>
  </r>
  <r>
    <d v="2006-03-22T00:00:00"/>
    <s v="陳玉玲"/>
    <s v="台語歌曲"/>
    <s v="台中"/>
    <n v="280"/>
    <n v="5"/>
    <n v="1400"/>
  </r>
  <r>
    <d v="2006-03-24T00:00:00"/>
    <s v="陳玉玲"/>
    <s v="國語歌曲"/>
    <s v="高雄"/>
    <n v="250"/>
    <n v="24"/>
    <n v="6000"/>
  </r>
  <r>
    <d v="2006-03-31T00:00:00"/>
    <s v="林宸佑"/>
    <s v="台語歌曲"/>
    <s v="桃竹苗"/>
    <n v="280"/>
    <n v="27"/>
    <n v="7560"/>
  </r>
  <r>
    <d v="2006-04-03T00:00:00"/>
    <s v="林宸佑"/>
    <s v="古典音樂"/>
    <s v="台北"/>
    <n v="200"/>
    <n v="26"/>
    <n v="5200"/>
  </r>
  <r>
    <d v="2006-04-06T00:00:00"/>
    <s v="陳玉玲"/>
    <s v="台語歌曲"/>
    <s v="花東"/>
    <n v="280"/>
    <n v="15"/>
    <n v="4200"/>
  </r>
  <r>
    <d v="2006-04-09T00:00:00"/>
    <s v="陳玉玲"/>
    <s v="古典音樂"/>
    <s v="台北"/>
    <n v="200"/>
    <n v="46"/>
    <n v="9200"/>
  </r>
  <r>
    <d v="2006-04-16T00:00:00"/>
    <s v="林宏諭"/>
    <s v="國語歌曲"/>
    <s v="花東"/>
    <n v="250"/>
    <n v="14"/>
    <n v="3500"/>
  </r>
  <r>
    <d v="2006-04-18T00:00:00"/>
    <s v="林宸旭"/>
    <s v="台語歌曲"/>
    <s v="桃竹苗"/>
    <n v="280"/>
    <n v="50"/>
    <n v="14000"/>
  </r>
  <r>
    <d v="2006-04-23T00:00:00"/>
    <s v="林宸佑"/>
    <s v="國語歌曲"/>
    <s v="桃竹苗"/>
    <n v="250"/>
    <n v="20"/>
    <n v="5000"/>
  </r>
  <r>
    <d v="2006-04-26T00:00:00"/>
    <s v="林宏諭"/>
    <s v="台語歌曲"/>
    <s v="花東"/>
    <n v="280"/>
    <n v="12"/>
    <n v="3360"/>
  </r>
  <r>
    <d v="2006-05-06T00:00:00"/>
    <s v="陳玉玲"/>
    <s v="古典音樂"/>
    <s v="花東"/>
    <n v="200"/>
    <n v="27"/>
    <n v="5400"/>
  </r>
  <r>
    <d v="2006-05-06T00:00:00"/>
    <s v="林宏諭"/>
    <s v="國語歌曲"/>
    <s v="台南"/>
    <n v="250"/>
    <n v="36"/>
    <n v="9000"/>
  </r>
  <r>
    <d v="2006-05-10T00:00:00"/>
    <s v="林宏諭"/>
    <s v="台語歌曲"/>
    <s v="台南"/>
    <n v="280"/>
    <n v="5"/>
    <n v="1400"/>
  </r>
  <r>
    <d v="2006-05-17T00:00:00"/>
    <s v="陳玉玲"/>
    <s v="台語歌曲"/>
    <s v="台中"/>
    <n v="280"/>
    <n v="34"/>
    <n v="9520"/>
  </r>
  <r>
    <d v="2006-05-20T00:00:00"/>
    <s v="林宏諭"/>
    <s v="台語歌曲"/>
    <s v="台南"/>
    <n v="280"/>
    <n v="15"/>
    <n v="4200"/>
  </r>
  <r>
    <d v="2006-05-21T00:00:00"/>
    <s v="林宏諭"/>
    <s v="台語歌曲"/>
    <s v="台中"/>
    <n v="280"/>
    <n v="34"/>
    <n v="9520"/>
  </r>
  <r>
    <d v="2006-05-21T00:00:00"/>
    <s v="陳玉玲"/>
    <s v="國語歌曲"/>
    <s v="桃竹苗"/>
    <n v="250"/>
    <n v="15"/>
    <n v="3750"/>
  </r>
  <r>
    <d v="2006-05-27T00:00:00"/>
    <s v="林宏諭"/>
    <s v="古典音樂"/>
    <s v="桃竹苗"/>
    <n v="200"/>
    <n v="46"/>
    <n v="9200"/>
  </r>
  <r>
    <d v="2006-05-27T00:00:00"/>
    <s v="林宸旭"/>
    <s v="台語歌曲"/>
    <s v="花東"/>
    <n v="280"/>
    <n v="37"/>
    <n v="10360"/>
  </r>
  <r>
    <d v="2006-05-30T00:00:00"/>
    <s v="陳玉玲"/>
    <s v="搖滾歌曲"/>
    <s v="花東"/>
    <n v="320"/>
    <n v="43"/>
    <n v="13760"/>
  </r>
  <r>
    <d v="2006-06-02T00:00:00"/>
    <s v="林宸佑"/>
    <s v="古典音樂"/>
    <s v="台中"/>
    <n v="200"/>
    <n v="10"/>
    <n v="2000"/>
  </r>
  <r>
    <d v="2006-06-02T00:00:00"/>
    <s v="林宏諭"/>
    <s v="台語歌曲"/>
    <s v="台北"/>
    <n v="280"/>
    <n v="47"/>
    <n v="13160"/>
  </r>
  <r>
    <d v="2006-06-14T00:00:00"/>
    <s v="林宏諭"/>
    <s v="國語歌曲"/>
    <s v="花東"/>
    <n v="250"/>
    <n v="24"/>
    <n v="6000"/>
  </r>
  <r>
    <d v="2006-06-14T00:00:00"/>
    <s v="林宏諭"/>
    <s v="國語歌曲"/>
    <s v="高雄"/>
    <n v="250"/>
    <n v="12"/>
    <n v="3000"/>
  </r>
  <r>
    <d v="2006-06-15T00:00:00"/>
    <s v="林宏諭"/>
    <s v="搖滾歌曲"/>
    <s v="台南"/>
    <n v="320"/>
    <n v="26"/>
    <n v="8320"/>
  </r>
  <r>
    <d v="2006-06-20T00:00:00"/>
    <s v="陳玉玲"/>
    <s v="古典音樂"/>
    <s v="台北"/>
    <n v="200"/>
    <n v="28"/>
    <n v="5600"/>
  </r>
  <r>
    <d v="2006-06-20T00:00:00"/>
    <s v="林宏諭"/>
    <s v="台語歌曲"/>
    <s v="桃竹苗"/>
    <n v="280"/>
    <n v="31"/>
    <n v="8680"/>
  </r>
  <r>
    <d v="2006-06-21T00:00:00"/>
    <s v="陳玉玲"/>
    <s v="台語歌曲"/>
    <s v="台北"/>
    <n v="280"/>
    <n v="9"/>
    <n v="2520"/>
  </r>
  <r>
    <d v="2006-06-24T00:00:00"/>
    <s v="陳玉玲"/>
    <s v="國語歌曲"/>
    <s v="台北"/>
    <n v="250"/>
    <n v="16"/>
    <n v="4000"/>
  </r>
  <r>
    <d v="2006-06-25T00:00:00"/>
    <s v="林宸旭"/>
    <s v="古典音樂"/>
    <s v="花東"/>
    <n v="200"/>
    <n v="8"/>
    <n v="1600"/>
  </r>
  <r>
    <d v="2006-06-25T00:00:00"/>
    <s v="林宸佑"/>
    <s v="國語歌曲"/>
    <s v="台南"/>
    <n v="250"/>
    <n v="47"/>
    <n v="11750"/>
  </r>
  <r>
    <d v="2006-07-01T00:00:00"/>
    <s v="陳玉玲"/>
    <s v="古典音樂"/>
    <s v="桃竹苗"/>
    <n v="200"/>
    <n v="18"/>
    <n v="3600"/>
  </r>
  <r>
    <d v="2006-07-05T00:00:00"/>
    <s v="林宏諭"/>
    <s v="國語歌曲"/>
    <s v="花東"/>
    <n v="250"/>
    <n v="13"/>
    <n v="3250"/>
  </r>
  <r>
    <d v="2006-07-06T00:00:00"/>
    <s v="陳玉玲"/>
    <s v="國語歌曲"/>
    <s v="桃竹苗"/>
    <n v="250"/>
    <n v="16"/>
    <n v="4000"/>
  </r>
  <r>
    <d v="2006-07-07T00:00:00"/>
    <s v="林宸旭"/>
    <s v="搖滾歌曲"/>
    <s v="台南"/>
    <n v="320"/>
    <n v="10"/>
    <n v="3200"/>
  </r>
  <r>
    <d v="2006-07-24T00:00:00"/>
    <s v="陳玉玲"/>
    <s v="台語歌曲"/>
    <s v="台北"/>
    <n v="280"/>
    <n v="28"/>
    <n v="7840"/>
  </r>
  <r>
    <d v="2006-07-27T00:00:00"/>
    <s v="林宏諭"/>
    <s v="國語歌曲"/>
    <s v="高雄"/>
    <n v="250"/>
    <n v="21"/>
    <n v="5250"/>
  </r>
  <r>
    <d v="2006-07-29T00:00:00"/>
    <s v="林宸旭"/>
    <s v="古典音樂"/>
    <s v="桃竹苗"/>
    <n v="200"/>
    <n v="35"/>
    <n v="7000"/>
  </r>
  <r>
    <d v="2006-07-30T00:00:00"/>
    <s v="林宸佑"/>
    <s v="台語歌曲"/>
    <s v="花東"/>
    <n v="280"/>
    <n v="26"/>
    <n v="7280"/>
  </r>
  <r>
    <d v="2006-08-16T00:00:00"/>
    <s v="陳玉玲"/>
    <s v="台語歌曲"/>
    <s v="台中"/>
    <n v="280"/>
    <n v="19"/>
    <n v="5320"/>
  </r>
  <r>
    <d v="2006-08-16T00:00:00"/>
    <s v="林宸佑"/>
    <s v="國語歌曲"/>
    <s v="高雄"/>
    <n v="250"/>
    <n v="23"/>
    <n v="5750"/>
  </r>
  <r>
    <d v="2006-08-17T00:00:00"/>
    <s v="林宸旭"/>
    <s v="國語歌曲"/>
    <s v="高雄"/>
    <n v="250"/>
    <n v="12"/>
    <n v="3000"/>
  </r>
  <r>
    <d v="2006-08-25T00:00:00"/>
    <s v="林宸旭"/>
    <s v="國語歌曲"/>
    <s v="花東"/>
    <n v="250"/>
    <n v="46"/>
    <n v="11500"/>
  </r>
  <r>
    <d v="2006-09-02T00:00:00"/>
    <s v="陳玉玲"/>
    <s v="國語歌曲"/>
    <s v="桃竹苗"/>
    <n v="250"/>
    <n v="40"/>
    <n v="10000"/>
  </r>
  <r>
    <d v="2006-09-05T00:00:00"/>
    <s v="林宸佑"/>
    <s v="國語歌曲"/>
    <s v="桃竹苗"/>
    <n v="250"/>
    <n v="21"/>
    <n v="5250"/>
  </r>
  <r>
    <d v="2006-09-08T00:00:00"/>
    <s v="林宏諭"/>
    <s v="國語歌曲"/>
    <s v="台中"/>
    <n v="250"/>
    <n v="49"/>
    <n v="12250"/>
  </r>
  <r>
    <d v="2006-09-13T00:00:00"/>
    <s v="陳玉玲"/>
    <s v="台語歌曲"/>
    <s v="台中"/>
    <n v="280"/>
    <n v="28"/>
    <n v="7840"/>
  </r>
  <r>
    <d v="2006-09-14T00:00:00"/>
    <s v="陳玉玲"/>
    <s v="搖滾歌曲"/>
    <s v="台北"/>
    <n v="320"/>
    <n v="22"/>
    <n v="7040"/>
  </r>
  <r>
    <d v="2006-09-22T00:00:00"/>
    <s v="陳玉玲"/>
    <s v="台語歌曲"/>
    <s v="台南"/>
    <n v="280"/>
    <n v="45"/>
    <n v="12600"/>
  </r>
  <r>
    <d v="2006-09-24T00:00:00"/>
    <s v="林宏諭"/>
    <s v="古典音樂"/>
    <s v="高雄"/>
    <n v="200"/>
    <n v="30"/>
    <n v="6000"/>
  </r>
  <r>
    <d v="2006-09-26T00:00:00"/>
    <s v="林宸旭"/>
    <s v="國語歌曲"/>
    <s v="高雄"/>
    <n v="250"/>
    <n v="24"/>
    <n v="6000"/>
  </r>
  <r>
    <d v="2006-10-01T00:00:00"/>
    <s v="林宸佑"/>
    <s v="台語歌曲"/>
    <s v="台南"/>
    <n v="280"/>
    <n v="32"/>
    <n v="8960"/>
  </r>
  <r>
    <d v="2006-10-12T00:00:00"/>
    <s v="林宸旭"/>
    <s v="古典音樂"/>
    <s v="花東"/>
    <n v="200"/>
    <n v="39"/>
    <n v="7800"/>
  </r>
  <r>
    <d v="2006-10-20T00:00:00"/>
    <s v="陳玉玲"/>
    <s v="台語歌曲"/>
    <s v="台南"/>
    <n v="280"/>
    <n v="25"/>
    <n v="7000"/>
  </r>
  <r>
    <d v="2006-10-24T00:00:00"/>
    <s v="林宸旭"/>
    <s v="台語歌曲"/>
    <s v="桃竹苗"/>
    <n v="280"/>
    <n v="25"/>
    <n v="7000"/>
  </r>
  <r>
    <d v="2006-10-30T00:00:00"/>
    <s v="林宏諭"/>
    <s v="國語歌曲"/>
    <s v="桃竹苗"/>
    <n v="250"/>
    <n v="43"/>
    <n v="10750"/>
  </r>
  <r>
    <d v="2006-10-30T00:00:00"/>
    <s v="林宸旭"/>
    <s v="搖滾歌曲"/>
    <s v="台中"/>
    <n v="320"/>
    <n v="9"/>
    <n v="2880"/>
  </r>
  <r>
    <d v="2006-10-31T00:00:00"/>
    <s v="林宏諭"/>
    <s v="國語歌曲"/>
    <s v="花東"/>
    <n v="250"/>
    <n v="24"/>
    <n v="6000"/>
  </r>
  <r>
    <d v="2006-11-03T00:00:00"/>
    <s v="林宏諭"/>
    <s v="國語歌曲"/>
    <s v="花東"/>
    <n v="250"/>
    <n v="29"/>
    <n v="7250"/>
  </r>
  <r>
    <d v="2006-11-05T00:00:00"/>
    <s v="林宏諭"/>
    <s v="古典音樂"/>
    <s v="高雄"/>
    <n v="200"/>
    <n v="28"/>
    <n v="5600"/>
  </r>
  <r>
    <d v="2006-11-07T00:00:00"/>
    <s v="林宏諭"/>
    <s v="古典音樂"/>
    <s v="台北"/>
    <n v="200"/>
    <n v="5"/>
    <n v="1000"/>
  </r>
  <r>
    <d v="2006-11-09T00:00:00"/>
    <s v="林宸旭"/>
    <s v="古典音樂"/>
    <s v="高雄"/>
    <n v="200"/>
    <n v="39"/>
    <n v="7800"/>
  </r>
  <r>
    <d v="2006-11-14T00:00:00"/>
    <s v="林宏諭"/>
    <s v="古典音樂"/>
    <s v="台南"/>
    <n v="200"/>
    <n v="14"/>
    <n v="2800"/>
  </r>
  <r>
    <d v="2006-11-22T00:00:00"/>
    <s v="陳玉玲"/>
    <s v="台語歌曲"/>
    <s v="台北"/>
    <n v="280"/>
    <n v="13"/>
    <n v="3640"/>
  </r>
  <r>
    <d v="2006-11-24T00:00:00"/>
    <s v="林宏諭"/>
    <s v="台語歌曲"/>
    <s v="高雄"/>
    <n v="280"/>
    <n v="13"/>
    <n v="3640"/>
  </r>
  <r>
    <d v="2006-12-01T00:00:00"/>
    <s v="林宸旭"/>
    <s v="古典音樂"/>
    <s v="高雄"/>
    <n v="200"/>
    <n v="32"/>
    <n v="6400"/>
  </r>
  <r>
    <d v="2006-12-06T00:00:00"/>
    <s v="林宏諭"/>
    <s v="台語歌曲"/>
    <s v="台南"/>
    <n v="280"/>
    <n v="31"/>
    <n v="8680"/>
  </r>
  <r>
    <d v="2006-12-11T00:00:00"/>
    <s v="陳玉玲"/>
    <s v="台語歌曲"/>
    <s v="高雄"/>
    <n v="280"/>
    <n v="30"/>
    <n v="8400"/>
  </r>
  <r>
    <d v="2006-12-12T00:00:00"/>
    <s v="陳玉玲"/>
    <s v="台語歌曲"/>
    <s v="台南"/>
    <n v="280"/>
    <n v="24"/>
    <n v="6720"/>
  </r>
  <r>
    <d v="2006-12-15T00:00:00"/>
    <s v="林宏諭"/>
    <s v="古典音樂"/>
    <s v="桃竹苗"/>
    <n v="200"/>
    <n v="43"/>
    <n v="8600"/>
  </r>
  <r>
    <d v="2006-12-15T00:00:00"/>
    <s v="陳玉玲"/>
    <s v="搖滾歌曲"/>
    <s v="台北"/>
    <n v="320"/>
    <n v="32"/>
    <n v="10240"/>
  </r>
  <r>
    <d v="2006-12-16T00:00:00"/>
    <s v="林宏諭"/>
    <s v="古典音樂"/>
    <s v="台中"/>
    <n v="200"/>
    <n v="37"/>
    <n v="7400"/>
  </r>
  <r>
    <d v="2006-12-16T00:00:00"/>
    <s v="林宏諭"/>
    <s v="國語歌曲"/>
    <s v="台南"/>
    <n v="250"/>
    <n v="16"/>
    <n v="4000"/>
  </r>
  <r>
    <d v="2006-12-18T00:00:00"/>
    <s v="林宸佑"/>
    <s v="搖滾歌曲"/>
    <s v="花東"/>
    <n v="320"/>
    <n v="34"/>
    <n v="10880"/>
  </r>
  <r>
    <d v="2006-12-23T00:00:00"/>
    <s v="林宸佑"/>
    <s v="古典音樂"/>
    <s v="高雄"/>
    <n v="200"/>
    <n v="34"/>
    <n v="6800"/>
  </r>
  <r>
    <d v="2006-12-31T00:00:00"/>
    <s v="陳玉玲"/>
    <s v="台語歌曲"/>
    <s v="桃竹苗"/>
    <n v="280"/>
    <n v="47"/>
    <n v="13160"/>
  </r>
  <r>
    <d v="2006-12-31T00:00:00"/>
    <s v="林宸佑"/>
    <s v="台語歌曲"/>
    <s v="台南"/>
    <n v="280"/>
    <n v="19"/>
    <n v="53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樞紐分析表2" cacheId="26" dataOnRows="1" applyNumberFormats="0" applyBorderFormats="0" applyFontFormats="0" applyPatternFormats="0" applyAlignmentFormats="0" applyWidthHeightFormats="1" dataCaption="資料" updatedVersion="5" showMemberPropertyTips="0" useAutoFormatting="1" itemPrintTitles="1" createdVersion="1" indent="0" compact="0" compactData="0" chartFormat="2">
  <location ref="A3:E8" firstHeaderRow="1" firstDataRow="2" firstDataCol="1"/>
  <pivotFields count="7">
    <pivotField compact="0" numFmtId="58" outline="0" subtotalTop="0" showAll="0" includeNewItemsInFilter="1"/>
    <pivotField axis="axisCol" compact="0" outline="0" subtotalTop="0" showAll="0" includeNewItemsInFilter="1">
      <items count="5">
        <item x="1"/>
        <item x="2"/>
        <item x="3"/>
        <item h="1" x="0"/>
        <item t="default"/>
      </items>
    </pivotField>
    <pivotField axis="axisRow" compact="0" outline="0" subtotalTop="0" showAll="0" includeNewItemsInFilter="1">
      <items count="5">
        <item h="1" x="2"/>
        <item x="1"/>
        <item x="0"/>
        <item x="3"/>
        <item t="default"/>
      </items>
    </pivotField>
    <pivotField compact="0" outline="0" subtotalTop="0" showAll="0" includeNewItemsInFilter="1">
      <items count="7">
        <item x="3"/>
        <item x="5"/>
        <item x="4"/>
        <item x="1"/>
        <item x="2"/>
        <item x="0"/>
        <item t="default"/>
      </items>
    </pivotField>
    <pivotField compact="0" numFmtId="1" outline="0" subtotalTop="0" showAll="0" includeNewItemsInFilter="1"/>
    <pivotField dataField="1" compact="0" numFmtId="177" outline="0" subtotalTop="0" showAll="0" includeNewItemsInFilter="1"/>
    <pivotField compact="0" numFmtId="178" outline="0" subtotalTop="0" showAll="0" includeNewItemsInFilter="1"/>
  </pivotFields>
  <rowFields count="1">
    <field x="2"/>
  </rowFields>
  <rowItems count="4"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平均值 的銷售量" fld="5" subtotal="average" baseField="0" baseItem="0" numFmtId="176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27" autoFormatId="4107" applyNumberFormats="1" applyBorderFormats="1" applyFontFormats="1" applyPatternFormats="1" applyAlignmentFormats="1" applyWidthHeightFormats="1" dataCaption="資料" updatedVersion="5" showMemberPropertyTips="0" useAutoFormatting="1" itemPrintTitles="1" createdVersion="1" indent="0" compact="0" compactData="0">
  <location ref="A3:L10" firstHeaderRow="1" firstDataRow="3" firstDataCol="1"/>
  <pivotFields count="9">
    <pivotField compact="0" numFmtId="58" outline="0" subtotalTop="0" showAll="0" includeNewItemsInFilter="1"/>
    <pivotField axis="axisRow" compact="0" outline="0" subtotalTop="0" showAll="0" includeNewItemsInFilter="1">
      <items count="5">
        <item x="1"/>
        <item x="2"/>
        <item x="3"/>
        <item x="0"/>
        <item t="default"/>
      </items>
    </pivotField>
    <pivotField axis="axisCol" compact="0" outline="0" subtotalTop="0" showAll="0" includeNewItemsInFilter="1">
      <items count="6">
        <item x="2"/>
        <item sd="0" x="1"/>
        <item sd="0" x="0"/>
        <item sd="0" x="3"/>
        <item h="1" sd="0" f="1" x="4"/>
        <item t="default" sd="0"/>
      </items>
    </pivotField>
    <pivotField axis="axisCol" compact="0" outline="0" subtotalTop="0" showAll="0" includeNewItemsInFilter="1">
      <items count="7">
        <item x="3"/>
        <item x="5"/>
        <item x="4"/>
        <item x="1"/>
        <item x="2"/>
        <item x="0"/>
        <item t="default"/>
      </items>
    </pivotField>
    <pivotField compact="0" numFmtId="1" outline="0" subtotalTop="0" showAll="0" includeNewItemsInFilter="1"/>
    <pivotField compact="0" numFmtId="177" outline="0" subtotalTop="0" showAll="0" includeNewItemsInFilter="1"/>
    <pivotField compact="0" numFmtId="178" outline="0" subtotalTop="0" showAll="0" includeNewItemsInFilter="1"/>
    <pivotField compact="0" outline="0" subtotalTop="0" showAll="0" includeNewItemsInFilter="1" defaultSubtotal="0">
      <items count="3">
        <item x="0"/>
        <item n="歌曲2" sd="0" x="2"/>
        <item x="1"/>
      </items>
    </pivotField>
    <pivotField dataField="1" compact="0" outline="0" subtotalTop="0" dragToRow="0" dragToCol="0" dragToPage="0" showAll="0" includeNewItemsInFilter="1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1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>
      <x v="2"/>
    </i>
    <i>
      <x v="3"/>
    </i>
    <i t="grand">
      <x/>
    </i>
  </colItems>
  <dataFields count="1">
    <dataField name="加總 - 工作獎金" fld="8" baseField="0" baseItem="0" numFmtId="178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8" cacheId="31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>
  <location ref="A3:C20" firstHeaderRow="1" firstDataRow="1" firstDataCol="0"/>
  <pivotFields count="7">
    <pivotField numFmtId="58" showAll="0"/>
    <pivotField showAll="0"/>
    <pivotField showAll="0"/>
    <pivotField showAll="0"/>
    <pivotField numFmtId="1" showAll="0"/>
    <pivotField numFmtId="177" showAll="0"/>
    <pivotField numFmtId="178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3" cacheId="28" autoFormatId="4107" applyNumberFormats="1" applyBorderFormats="1" applyFontFormats="1" applyPatternFormats="1" applyAlignmentFormats="1" applyWidthHeightFormats="1" dataCaption="資料" missingCaption="#N/A" updatedVersion="5" asteriskTotals="1" showMemberPropertyTips="0" useAutoFormatting="1" itemPrintTitles="1" createdVersion="1" indent="0" compact="0" compactData="0">
  <location ref="A3:I19" firstHeaderRow="1" firstDataRow="2" firstDataCol="2"/>
  <pivotFields count="7">
    <pivotField axis="axisRow" compact="0" numFmtId="58" outline="0" subtotalTop="0" showAll="0" insertBlankRow="1" autoShow="1" includeNewItemsInFilter="1" itemPageCount="2" sortType="descending" rankBy="0" sumSubtotal="1" countASubtotal="1">
      <items count="8">
        <item x="5"/>
        <item x="0"/>
        <item x="4"/>
        <item x="3"/>
        <item x="2"/>
        <item x="1"/>
        <item t="sum"/>
        <item t="countA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2"/>
        <item x="1"/>
        <item x="0"/>
        <item x="3"/>
        <item t="default"/>
      </items>
    </pivotField>
    <pivotField axis="axisCol" compact="0" outline="0" subtotalTop="0" showAll="0" includeNewItemsInFilter="1">
      <items count="7">
        <item x="3"/>
        <item x="5"/>
        <item x="4"/>
        <item x="1"/>
        <item x="2"/>
        <item x="0"/>
        <item t="default"/>
      </items>
    </pivotField>
    <pivotField compact="0" numFmtId="1" outline="0" subtotalTop="0" showAll="0" includeNewItemsInFilter="1"/>
    <pivotField dataField="1" compact="0" numFmtId="177" outline="0" subtotalTop="0" showAll="0" includeNewItemsInFilter="1"/>
    <pivotField compact="0" numFmtId="178" outline="0" subtotalTop="0" showAll="0" includeNewItemsInFilter="1"/>
  </pivotFields>
  <rowFields count="2">
    <field x="0"/>
    <field x="2"/>
  </rowFields>
  <rowItems count="15">
    <i>
      <x v="2"/>
      <x/>
    </i>
    <i r="1">
      <x v="1"/>
    </i>
    <i r="1">
      <x v="2"/>
    </i>
    <i r="1">
      <x v="3"/>
    </i>
    <i t="sum">
      <x v="2"/>
    </i>
    <i t="countA">
      <x v="2"/>
    </i>
    <i t="blank">
      <x v="2"/>
    </i>
    <i>
      <x v="4"/>
      <x/>
    </i>
    <i r="1">
      <x v="1"/>
    </i>
    <i r="1">
      <x v="2"/>
    </i>
    <i r="1">
      <x v="3"/>
    </i>
    <i t="sum">
      <x v="4"/>
    </i>
    <i t="countA">
      <x v="4"/>
    </i>
    <i t="blank">
      <x v="4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加總 的銷售量" fld="5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樞紐分析表3" cacheId="29" dataOnRows="1" applyNumberFormats="0" applyBorderFormats="0" applyFontFormats="0" applyPatternFormats="0" applyAlignmentFormats="0" applyWidthHeightFormats="1" dataCaption="資料" updatedVersion="5" showMemberPropertyTips="0" useAutoFormatting="1" itemPrintTitles="1" createdVersion="1" indent="0" compact="0" compactData="0" chartFormat="3">
  <location ref="A3:H8" firstHeaderRow="1" firstDataRow="2" firstDataCol="1" rowPageCount="1" colPageCount="1"/>
  <pivotFields count="11">
    <pivotField compact="0" numFmtId="17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compact="0" numFmtId="18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7">
        <item x="1"/>
        <item x="2"/>
        <item x="0"/>
        <item x="4"/>
        <item x="5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item="0" hier="0"/>
  </pageFields>
  <dataFields count="1">
    <dataField name="計數 - 最佳投手" fld="8" subtotal="count" baseField="0" baseItem="0"/>
  </dataFields>
  <chartFormats count="12">
    <chartFormat chart="0" format="6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樞紐分析表4" cacheId="30" dataOnRows="1" applyNumberFormats="0" applyBorderFormats="0" applyFontFormats="0" applyPatternFormats="0" applyAlignmentFormats="0" applyWidthHeightFormats="1" dataCaption="資料" updatedVersion="5" showMemberPropertyTips="0" useAutoFormatting="1" itemPrintTitles="1" createdVersion="1" indent="0" compact="0" compactData="0">
  <location ref="A3:B11" firstHeaderRow="1" firstDataRow="1" firstDataCol="1"/>
  <pivotFields count="12">
    <pivotField axis="axisRow" compact="0" numFmtId="179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ubtotalTop="0" showAll="0" includeNewItemsInFilter="1"/>
    <pivotField compact="0" numFmtId="18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x="0"/>
        <item x="1"/>
        <item x="2"/>
        <item x="3"/>
        <item x="4"/>
        <item x="5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計數 - 學歷" fld="5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B3" sqref="B3:E3"/>
    </sheetView>
  </sheetViews>
  <sheetFormatPr defaultColWidth="9" defaultRowHeight="15" x14ac:dyDescent="0.25"/>
  <cols>
    <col min="1" max="1" width="16.6640625" style="4" bestFit="1" customWidth="1"/>
    <col min="2" max="4" width="9.6640625" style="4" bestFit="1" customWidth="1"/>
    <col min="5" max="5" width="7.88671875" style="4" bestFit="1" customWidth="1"/>
    <col min="6" max="6" width="7.6640625" style="4" bestFit="1" customWidth="1"/>
    <col min="7" max="7" width="7.77734375" style="4" bestFit="1" customWidth="1"/>
    <col min="8" max="8" width="7.6640625" style="4" bestFit="1" customWidth="1"/>
    <col min="9" max="16384" width="9" style="4"/>
  </cols>
  <sheetData>
    <row r="3" spans="1:5" x14ac:dyDescent="0.25">
      <c r="A3" s="1" t="s">
        <v>0</v>
      </c>
      <c r="B3" s="1" t="s">
        <v>1</v>
      </c>
      <c r="C3" s="2"/>
      <c r="D3" s="2"/>
      <c r="E3" s="3"/>
    </row>
    <row r="4" spans="1:5" x14ac:dyDescent="0.25">
      <c r="A4" s="1" t="s">
        <v>2</v>
      </c>
      <c r="B4" s="1" t="s">
        <v>3</v>
      </c>
      <c r="C4" s="5" t="s">
        <v>4</v>
      </c>
      <c r="D4" s="5" t="s">
        <v>5</v>
      </c>
      <c r="E4" s="6" t="s">
        <v>6</v>
      </c>
    </row>
    <row r="5" spans="1:5" x14ac:dyDescent="0.25">
      <c r="A5" s="1" t="s">
        <v>7</v>
      </c>
      <c r="B5" s="7">
        <v>25.76923076923077</v>
      </c>
      <c r="C5" s="8">
        <v>33.5</v>
      </c>
      <c r="D5" s="8">
        <v>26.333333333333332</v>
      </c>
      <c r="E5" s="9">
        <v>27.260869565217391</v>
      </c>
    </row>
    <row r="6" spans="1:5" x14ac:dyDescent="0.25">
      <c r="A6" s="10" t="s">
        <v>8</v>
      </c>
      <c r="B6" s="11">
        <v>25.545454545454547</v>
      </c>
      <c r="C6" s="12">
        <v>27.8</v>
      </c>
      <c r="D6" s="12">
        <v>27.75</v>
      </c>
      <c r="E6" s="13">
        <v>26.55</v>
      </c>
    </row>
    <row r="7" spans="1:5" x14ac:dyDescent="0.25">
      <c r="A7" s="10" t="s">
        <v>9</v>
      </c>
      <c r="B7" s="11">
        <v>18</v>
      </c>
      <c r="C7" s="12">
        <v>9.5</v>
      </c>
      <c r="D7" s="12">
        <v>34</v>
      </c>
      <c r="E7" s="13">
        <v>17.8</v>
      </c>
    </row>
    <row r="8" spans="1:5" x14ac:dyDescent="0.25">
      <c r="A8" s="14" t="s">
        <v>6</v>
      </c>
      <c r="B8" s="15">
        <v>25.076923076923077</v>
      </c>
      <c r="C8" s="16">
        <v>26.545454545454547</v>
      </c>
      <c r="D8" s="16">
        <v>27.545454545454547</v>
      </c>
      <c r="E8" s="17">
        <v>25.979166666666668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59" sqref="H59"/>
    </sheetView>
  </sheetViews>
  <sheetFormatPr defaultColWidth="9" defaultRowHeight="15" x14ac:dyDescent="0.25"/>
  <cols>
    <col min="1" max="1" width="12.77734375" style="4" bestFit="1" customWidth="1"/>
    <col min="2" max="2" width="7.77734375" style="4" bestFit="1" customWidth="1"/>
    <col min="3" max="3" width="9.77734375" style="4" bestFit="1" customWidth="1"/>
    <col min="4" max="4" width="7.77734375" style="4" bestFit="1" customWidth="1"/>
    <col min="5" max="5" width="5.21875" style="4" bestFit="1" customWidth="1"/>
    <col min="6" max="6" width="6.77734375" style="4" bestFit="1" customWidth="1"/>
    <col min="7" max="7" width="6.44140625" style="4" bestFit="1" customWidth="1"/>
    <col min="8" max="16384" width="9" style="4"/>
  </cols>
  <sheetData>
    <row r="1" spans="1:7" ht="15.6" thickBot="1" x14ac:dyDescent="0.3">
      <c r="A1" s="18" t="s">
        <v>10</v>
      </c>
      <c r="B1" s="18" t="s">
        <v>1</v>
      </c>
      <c r="C1" s="18" t="s">
        <v>2</v>
      </c>
      <c r="D1" s="18" t="s">
        <v>11</v>
      </c>
      <c r="E1" s="18" t="s">
        <v>12</v>
      </c>
      <c r="F1" s="18" t="s">
        <v>13</v>
      </c>
      <c r="G1" s="18" t="s">
        <v>14</v>
      </c>
    </row>
    <row r="2" spans="1:7" x14ac:dyDescent="0.25">
      <c r="A2" s="19">
        <v>38726</v>
      </c>
      <c r="B2" s="20" t="s">
        <v>4</v>
      </c>
      <c r="C2" s="20" t="s">
        <v>15</v>
      </c>
      <c r="D2" s="20" t="s">
        <v>16</v>
      </c>
      <c r="E2" s="21">
        <v>200</v>
      </c>
      <c r="F2" s="21">
        <v>20</v>
      </c>
      <c r="G2" s="21">
        <v>4000</v>
      </c>
    </row>
    <row r="3" spans="1:7" x14ac:dyDescent="0.25">
      <c r="A3" s="19">
        <v>39002</v>
      </c>
      <c r="B3" s="20" t="s">
        <v>4</v>
      </c>
      <c r="C3" s="20" t="s">
        <v>15</v>
      </c>
      <c r="D3" s="20" t="s">
        <v>17</v>
      </c>
      <c r="E3" s="21">
        <v>200</v>
      </c>
      <c r="F3" s="21">
        <v>39</v>
      </c>
      <c r="G3" s="21">
        <v>7800</v>
      </c>
    </row>
    <row r="4" spans="1:7" x14ac:dyDescent="0.25">
      <c r="A4" s="19">
        <v>38893</v>
      </c>
      <c r="B4" s="20" t="s">
        <v>4</v>
      </c>
      <c r="C4" s="20" t="s">
        <v>15</v>
      </c>
      <c r="D4" s="20" t="s">
        <v>17</v>
      </c>
      <c r="E4" s="21">
        <v>200</v>
      </c>
      <c r="F4" s="21">
        <v>8</v>
      </c>
      <c r="G4" s="21">
        <v>1600</v>
      </c>
    </row>
    <row r="5" spans="1:7" x14ac:dyDescent="0.25">
      <c r="A5" s="19">
        <v>38735</v>
      </c>
      <c r="B5" s="20" t="s">
        <v>4</v>
      </c>
      <c r="C5" s="20" t="s">
        <v>15</v>
      </c>
      <c r="D5" s="20" t="s">
        <v>17</v>
      </c>
      <c r="E5" s="21">
        <v>200</v>
      </c>
      <c r="F5" s="21">
        <v>39</v>
      </c>
      <c r="G5" s="21">
        <v>7800</v>
      </c>
    </row>
    <row r="6" spans="1:7" x14ac:dyDescent="0.25">
      <c r="A6" s="19">
        <v>38927</v>
      </c>
      <c r="B6" s="20" t="s">
        <v>4</v>
      </c>
      <c r="C6" s="20" t="s">
        <v>15</v>
      </c>
      <c r="D6" s="20" t="s">
        <v>18</v>
      </c>
      <c r="E6" s="21">
        <v>200</v>
      </c>
      <c r="F6" s="21">
        <v>35</v>
      </c>
      <c r="G6" s="21">
        <v>7000</v>
      </c>
    </row>
    <row r="7" spans="1:7" x14ac:dyDescent="0.25">
      <c r="A7" s="19">
        <v>39052</v>
      </c>
      <c r="B7" s="20" t="s">
        <v>4</v>
      </c>
      <c r="C7" s="20" t="s">
        <v>15</v>
      </c>
      <c r="D7" s="20" t="s">
        <v>19</v>
      </c>
      <c r="E7" s="21">
        <v>200</v>
      </c>
      <c r="F7" s="21">
        <v>32</v>
      </c>
      <c r="G7" s="21">
        <v>6400</v>
      </c>
    </row>
    <row r="8" spans="1:7" ht="15.6" thickBot="1" x14ac:dyDescent="0.3">
      <c r="A8" s="22">
        <v>39030</v>
      </c>
      <c r="B8" s="23" t="s">
        <v>4</v>
      </c>
      <c r="C8" s="23" t="s">
        <v>15</v>
      </c>
      <c r="D8" s="23" t="s">
        <v>19</v>
      </c>
      <c r="E8" s="24">
        <v>200</v>
      </c>
      <c r="F8" s="24">
        <v>39</v>
      </c>
      <c r="G8" s="24">
        <v>7800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workbookViewId="0">
      <selection activeCell="H59" sqref="H59"/>
    </sheetView>
  </sheetViews>
  <sheetFormatPr defaultColWidth="9" defaultRowHeight="15" x14ac:dyDescent="0.25"/>
  <cols>
    <col min="1" max="1" width="9.77734375" style="4" customWidth="1"/>
    <col min="2" max="7" width="13.88671875" style="4" customWidth="1"/>
    <col min="8" max="10" width="15.33203125" style="4" customWidth="1"/>
    <col min="11" max="11" width="13.88671875" style="4" customWidth="1"/>
    <col min="12" max="12" width="15.33203125" style="4" customWidth="1"/>
    <col min="13" max="16384" width="9" style="4"/>
  </cols>
  <sheetData>
    <row r="3" spans="1:12" x14ac:dyDescent="0.25">
      <c r="A3" s="25" t="s">
        <v>20</v>
      </c>
      <c r="B3" s="25" t="s">
        <v>2</v>
      </c>
      <c r="C3" s="25" t="s">
        <v>11</v>
      </c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25"/>
      <c r="B4" s="26" t="s">
        <v>15</v>
      </c>
      <c r="C4" s="27"/>
      <c r="D4" s="27"/>
      <c r="E4" s="27"/>
      <c r="F4" s="27"/>
      <c r="G4" s="27"/>
      <c r="H4" s="26" t="s">
        <v>21</v>
      </c>
      <c r="I4" s="26" t="s">
        <v>7</v>
      </c>
      <c r="J4" s="26" t="s">
        <v>8</v>
      </c>
      <c r="K4" s="26" t="s">
        <v>9</v>
      </c>
      <c r="L4" s="28" t="s">
        <v>6</v>
      </c>
    </row>
    <row r="5" spans="1:12" x14ac:dyDescent="0.25">
      <c r="A5" s="29" t="s">
        <v>1</v>
      </c>
      <c r="B5" s="30" t="s">
        <v>16</v>
      </c>
      <c r="C5" s="31" t="s">
        <v>22</v>
      </c>
      <c r="D5" s="31" t="s">
        <v>23</v>
      </c>
      <c r="E5" s="31" t="s">
        <v>17</v>
      </c>
      <c r="F5" s="31" t="s">
        <v>18</v>
      </c>
      <c r="G5" s="31" t="s">
        <v>19</v>
      </c>
      <c r="H5" s="32"/>
      <c r="I5" s="32"/>
      <c r="J5" s="32"/>
      <c r="K5" s="32"/>
      <c r="L5" s="33"/>
    </row>
    <row r="6" spans="1:12" x14ac:dyDescent="0.25">
      <c r="A6" s="34" t="s">
        <v>3</v>
      </c>
      <c r="B6" s="35">
        <v>1296</v>
      </c>
      <c r="C6" s="36">
        <v>80</v>
      </c>
      <c r="D6" s="36">
        <v>224</v>
      </c>
      <c r="E6" s="36">
        <v>0</v>
      </c>
      <c r="F6" s="36">
        <v>1424</v>
      </c>
      <c r="G6" s="36">
        <v>928</v>
      </c>
      <c r="H6" s="35">
        <v>3952</v>
      </c>
      <c r="I6" s="35">
        <v>7504</v>
      </c>
      <c r="J6" s="35">
        <v>5620</v>
      </c>
      <c r="K6" s="35">
        <v>921.6</v>
      </c>
      <c r="L6" s="37">
        <v>17997.600000000002</v>
      </c>
    </row>
    <row r="7" spans="1:12" x14ac:dyDescent="0.25">
      <c r="A7" s="38" t="s">
        <v>4</v>
      </c>
      <c r="B7" s="39">
        <v>320</v>
      </c>
      <c r="C7" s="40">
        <v>0</v>
      </c>
      <c r="D7" s="40">
        <v>0</v>
      </c>
      <c r="E7" s="40">
        <v>1376</v>
      </c>
      <c r="F7" s="40">
        <v>560</v>
      </c>
      <c r="G7" s="40">
        <v>1136</v>
      </c>
      <c r="H7" s="39">
        <v>3392</v>
      </c>
      <c r="I7" s="39">
        <v>3001.6</v>
      </c>
      <c r="J7" s="39">
        <v>2780</v>
      </c>
      <c r="K7" s="39">
        <v>486.40000000000003</v>
      </c>
      <c r="L7" s="41">
        <v>9660</v>
      </c>
    </row>
    <row r="8" spans="1:12" x14ac:dyDescent="0.25">
      <c r="A8" s="38" t="s">
        <v>5</v>
      </c>
      <c r="B8" s="39">
        <v>160</v>
      </c>
      <c r="C8" s="40">
        <v>416</v>
      </c>
      <c r="D8" s="40">
        <v>0</v>
      </c>
      <c r="E8" s="40">
        <v>0</v>
      </c>
      <c r="F8" s="40">
        <v>0</v>
      </c>
      <c r="G8" s="40">
        <v>544</v>
      </c>
      <c r="H8" s="39">
        <v>1120</v>
      </c>
      <c r="I8" s="39">
        <v>3539.2000000000003</v>
      </c>
      <c r="J8" s="39">
        <v>2220</v>
      </c>
      <c r="K8" s="39">
        <v>870.4</v>
      </c>
      <c r="L8" s="41">
        <v>7749.6</v>
      </c>
    </row>
    <row r="9" spans="1:12" x14ac:dyDescent="0.25">
      <c r="A9" s="38" t="s">
        <v>24</v>
      </c>
      <c r="B9" s="39">
        <v>0</v>
      </c>
      <c r="C9" s="40">
        <v>1184</v>
      </c>
      <c r="D9" s="40">
        <v>96</v>
      </c>
      <c r="E9" s="40">
        <v>432</v>
      </c>
      <c r="F9" s="40">
        <v>288</v>
      </c>
      <c r="G9" s="40">
        <v>0</v>
      </c>
      <c r="H9" s="39">
        <v>2000</v>
      </c>
      <c r="I9" s="39">
        <v>8131.2</v>
      </c>
      <c r="J9" s="39">
        <v>4280</v>
      </c>
      <c r="K9" s="39">
        <v>2995.2000000000003</v>
      </c>
      <c r="L9" s="41">
        <v>17406.400000000001</v>
      </c>
    </row>
    <row r="10" spans="1:12" ht="15.6" thickBot="1" x14ac:dyDescent="0.3">
      <c r="A10" s="42" t="s">
        <v>6</v>
      </c>
      <c r="B10" s="43">
        <v>1776</v>
      </c>
      <c r="C10" s="43">
        <v>1680</v>
      </c>
      <c r="D10" s="43">
        <v>320</v>
      </c>
      <c r="E10" s="43">
        <v>1808</v>
      </c>
      <c r="F10" s="43">
        <v>2272</v>
      </c>
      <c r="G10" s="43">
        <v>2608</v>
      </c>
      <c r="H10" s="44">
        <v>10464</v>
      </c>
      <c r="I10" s="44">
        <v>22176</v>
      </c>
      <c r="J10" s="44">
        <v>14900</v>
      </c>
      <c r="K10" s="44">
        <v>5273.6</v>
      </c>
      <c r="L10" s="45">
        <v>52813.599999999999</v>
      </c>
    </row>
    <row r="11" spans="1:12" ht="15.6" thickTop="1" x14ac:dyDescent="0.25"/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6.2" x14ac:dyDescent="0.3"/>
  <sheetData>
    <row r="3" spans="1:3" x14ac:dyDescent="0.3">
      <c r="A3" s="130"/>
      <c r="B3" s="131"/>
      <c r="C3" s="132"/>
    </row>
    <row r="4" spans="1:3" x14ac:dyDescent="0.3">
      <c r="A4" s="133"/>
      <c r="B4" s="134"/>
      <c r="C4" s="135"/>
    </row>
    <row r="5" spans="1:3" x14ac:dyDescent="0.3">
      <c r="A5" s="133"/>
      <c r="B5" s="134"/>
      <c r="C5" s="135"/>
    </row>
    <row r="6" spans="1:3" x14ac:dyDescent="0.3">
      <c r="A6" s="133"/>
      <c r="B6" s="134"/>
      <c r="C6" s="135"/>
    </row>
    <row r="7" spans="1:3" x14ac:dyDescent="0.3">
      <c r="A7" s="133"/>
      <c r="B7" s="134"/>
      <c r="C7" s="135"/>
    </row>
    <row r="8" spans="1:3" x14ac:dyDescent="0.3">
      <c r="A8" s="133"/>
      <c r="B8" s="134"/>
      <c r="C8" s="135"/>
    </row>
    <row r="9" spans="1:3" x14ac:dyDescent="0.3">
      <c r="A9" s="133"/>
      <c r="B9" s="134"/>
      <c r="C9" s="135"/>
    </row>
    <row r="10" spans="1:3" x14ac:dyDescent="0.3">
      <c r="A10" s="133"/>
      <c r="B10" s="134"/>
      <c r="C10" s="135"/>
    </row>
    <row r="11" spans="1:3" x14ac:dyDescent="0.3">
      <c r="A11" s="133"/>
      <c r="B11" s="134"/>
      <c r="C11" s="135"/>
    </row>
    <row r="12" spans="1:3" x14ac:dyDescent="0.3">
      <c r="A12" s="133"/>
      <c r="B12" s="134"/>
      <c r="C12" s="135"/>
    </row>
    <row r="13" spans="1:3" x14ac:dyDescent="0.3">
      <c r="A13" s="133"/>
      <c r="B13" s="134"/>
      <c r="C13" s="135"/>
    </row>
    <row r="14" spans="1:3" x14ac:dyDescent="0.3">
      <c r="A14" s="133"/>
      <c r="B14" s="134"/>
      <c r="C14" s="135"/>
    </row>
    <row r="15" spans="1:3" x14ac:dyDescent="0.3">
      <c r="A15" s="133"/>
      <c r="B15" s="134"/>
      <c r="C15" s="135"/>
    </row>
    <row r="16" spans="1:3" x14ac:dyDescent="0.3">
      <c r="A16" s="133"/>
      <c r="B16" s="134"/>
      <c r="C16" s="135"/>
    </row>
    <row r="17" spans="1:3" x14ac:dyDescent="0.3">
      <c r="A17" s="133"/>
      <c r="B17" s="134"/>
      <c r="C17" s="135"/>
    </row>
    <row r="18" spans="1:3" x14ac:dyDescent="0.3">
      <c r="A18" s="133"/>
      <c r="B18" s="134"/>
      <c r="C18" s="135"/>
    </row>
    <row r="19" spans="1:3" x14ac:dyDescent="0.3">
      <c r="A19" s="133"/>
      <c r="B19" s="134"/>
      <c r="C19" s="135"/>
    </row>
    <row r="20" spans="1:3" x14ac:dyDescent="0.3">
      <c r="A20" s="136"/>
      <c r="B20" s="137"/>
      <c r="C20" s="13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workbookViewId="0">
      <selection activeCell="H59" sqref="H59"/>
    </sheetView>
  </sheetViews>
  <sheetFormatPr defaultColWidth="10.88671875" defaultRowHeight="15.6" x14ac:dyDescent="0.3"/>
  <cols>
    <col min="1" max="1" width="14.6640625" style="47" customWidth="1"/>
    <col min="2" max="2" width="9.44140625" style="47" customWidth="1"/>
    <col min="3" max="8" width="7.44140625" style="47" customWidth="1"/>
    <col min="9" max="9" width="5.44140625" style="47" customWidth="1"/>
    <col min="10" max="10" width="9.77734375" style="47" customWidth="1"/>
    <col min="11" max="11" width="12.33203125" style="47" bestFit="1" customWidth="1"/>
    <col min="12" max="15" width="9.77734375" style="47" customWidth="1"/>
    <col min="16" max="16" width="12.33203125" style="47" bestFit="1" customWidth="1"/>
    <col min="17" max="20" width="9.77734375" style="47" customWidth="1"/>
    <col min="21" max="21" width="12.33203125" style="47" bestFit="1" customWidth="1"/>
    <col min="22" max="22" width="6.44140625" style="47" customWidth="1"/>
    <col min="23" max="16384" width="10.88671875" style="47"/>
  </cols>
  <sheetData>
    <row r="3" spans="1:9" x14ac:dyDescent="0.3">
      <c r="A3" s="46" t="s">
        <v>25</v>
      </c>
      <c r="B3" s="46"/>
      <c r="C3" s="46" t="s">
        <v>26</v>
      </c>
      <c r="D3" s="46"/>
      <c r="E3" s="46"/>
      <c r="F3" s="46"/>
      <c r="G3" s="46"/>
      <c r="H3" s="46"/>
      <c r="I3" s="46"/>
    </row>
    <row r="4" spans="1:9" x14ac:dyDescent="0.3">
      <c r="A4" s="48" t="s">
        <v>27</v>
      </c>
      <c r="B4" s="49" t="s">
        <v>28</v>
      </c>
      <c r="C4" s="50" t="s">
        <v>29</v>
      </c>
      <c r="D4" s="51" t="s">
        <v>30</v>
      </c>
      <c r="E4" s="51" t="s">
        <v>31</v>
      </c>
      <c r="F4" s="51" t="s">
        <v>32</v>
      </c>
      <c r="G4" s="51" t="s">
        <v>33</v>
      </c>
      <c r="H4" s="51" t="s">
        <v>34</v>
      </c>
      <c r="I4" s="52" t="s">
        <v>35</v>
      </c>
    </row>
    <row r="5" spans="1:9" ht="16.8" thickBot="1" x14ac:dyDescent="0.35">
      <c r="A5" s="53" t="s">
        <v>36</v>
      </c>
      <c r="B5" s="54" t="s">
        <v>37</v>
      </c>
      <c r="C5" s="55">
        <v>37</v>
      </c>
      <c r="D5" s="56">
        <v>5</v>
      </c>
      <c r="E5" s="56">
        <v>14</v>
      </c>
      <c r="F5" s="56">
        <v>39</v>
      </c>
      <c r="G5" s="56">
        <v>43</v>
      </c>
      <c r="H5" s="56">
        <v>133</v>
      </c>
      <c r="I5" s="57">
        <v>271</v>
      </c>
    </row>
    <row r="6" spans="1:9" ht="16.8" thickTop="1" x14ac:dyDescent="0.3">
      <c r="A6" s="58"/>
      <c r="B6" s="59" t="s">
        <v>38</v>
      </c>
      <c r="C6" s="60" t="s">
        <v>39</v>
      </c>
      <c r="D6" s="61">
        <v>13</v>
      </c>
      <c r="E6" s="61">
        <v>131</v>
      </c>
      <c r="F6" s="61" t="s">
        <v>39</v>
      </c>
      <c r="G6" s="61">
        <v>72</v>
      </c>
      <c r="H6" s="61">
        <v>43</v>
      </c>
      <c r="I6" s="62">
        <v>259</v>
      </c>
    </row>
    <row r="7" spans="1:9" ht="16.2" x14ac:dyDescent="0.3">
      <c r="A7" s="58"/>
      <c r="B7" s="59" t="s">
        <v>40</v>
      </c>
      <c r="C7" s="60" t="s">
        <v>39</v>
      </c>
      <c r="D7" s="61" t="s">
        <v>39</v>
      </c>
      <c r="E7" s="61">
        <v>16</v>
      </c>
      <c r="F7" s="61">
        <v>53</v>
      </c>
      <c r="G7" s="61">
        <v>43</v>
      </c>
      <c r="H7" s="61" t="s">
        <v>39</v>
      </c>
      <c r="I7" s="62">
        <v>112</v>
      </c>
    </row>
    <row r="8" spans="1:9" ht="16.2" x14ac:dyDescent="0.3">
      <c r="A8" s="58"/>
      <c r="B8" s="59" t="s">
        <v>41</v>
      </c>
      <c r="C8" s="60">
        <v>9</v>
      </c>
      <c r="D8" s="61">
        <v>32</v>
      </c>
      <c r="E8" s="61" t="s">
        <v>39</v>
      </c>
      <c r="F8" s="61">
        <v>34</v>
      </c>
      <c r="G8" s="61" t="s">
        <v>39</v>
      </c>
      <c r="H8" s="61" t="s">
        <v>39</v>
      </c>
      <c r="I8" s="62">
        <v>75</v>
      </c>
    </row>
    <row r="9" spans="1:9" ht="16.2" thickBot="1" x14ac:dyDescent="0.35">
      <c r="A9" s="63" t="s">
        <v>42</v>
      </c>
      <c r="B9" s="64"/>
      <c r="C9" s="65">
        <v>46</v>
      </c>
      <c r="D9" s="65">
        <v>50</v>
      </c>
      <c r="E9" s="65">
        <v>161</v>
      </c>
      <c r="F9" s="65">
        <v>126</v>
      </c>
      <c r="G9" s="65">
        <v>158</v>
      </c>
      <c r="H9" s="65">
        <v>176</v>
      </c>
      <c r="I9" s="66">
        <v>717</v>
      </c>
    </row>
    <row r="10" spans="1:9" ht="16.8" thickTop="1" thickBot="1" x14ac:dyDescent="0.35">
      <c r="A10" s="63" t="s">
        <v>43</v>
      </c>
      <c r="B10" s="64"/>
      <c r="C10" s="67">
        <v>2</v>
      </c>
      <c r="D10" s="67">
        <v>3</v>
      </c>
      <c r="E10" s="67">
        <v>7</v>
      </c>
      <c r="F10" s="67">
        <v>4</v>
      </c>
      <c r="G10" s="67">
        <v>4</v>
      </c>
      <c r="H10" s="67">
        <v>6</v>
      </c>
      <c r="I10" s="68">
        <v>26</v>
      </c>
    </row>
    <row r="11" spans="1:9" ht="16.2" thickTop="1" x14ac:dyDescent="0.3">
      <c r="A11" s="69"/>
      <c r="B11" s="70"/>
      <c r="C11" s="55"/>
      <c r="D11" s="56"/>
      <c r="E11" s="56"/>
      <c r="F11" s="56"/>
      <c r="G11" s="56"/>
      <c r="H11" s="56"/>
      <c r="I11" s="71"/>
    </row>
    <row r="12" spans="1:9" ht="16.8" thickBot="1" x14ac:dyDescent="0.35">
      <c r="A12" s="53" t="s">
        <v>44</v>
      </c>
      <c r="B12" s="54" t="s">
        <v>37</v>
      </c>
      <c r="C12" s="55">
        <v>10</v>
      </c>
      <c r="D12" s="56">
        <v>100</v>
      </c>
      <c r="E12" s="56" t="s">
        <v>39</v>
      </c>
      <c r="F12" s="56">
        <v>35</v>
      </c>
      <c r="G12" s="56">
        <v>46</v>
      </c>
      <c r="H12" s="56" t="s">
        <v>39</v>
      </c>
      <c r="I12" s="57">
        <v>191</v>
      </c>
    </row>
    <row r="13" spans="1:9" ht="16.8" thickTop="1" x14ac:dyDescent="0.3">
      <c r="A13" s="58"/>
      <c r="B13" s="59" t="s">
        <v>38</v>
      </c>
      <c r="C13" s="60">
        <v>68</v>
      </c>
      <c r="D13" s="61">
        <v>56</v>
      </c>
      <c r="E13" s="61">
        <v>20</v>
      </c>
      <c r="F13" s="61">
        <v>64</v>
      </c>
      <c r="G13" s="61">
        <v>81</v>
      </c>
      <c r="H13" s="61" t="s">
        <v>39</v>
      </c>
      <c r="I13" s="62">
        <v>289</v>
      </c>
    </row>
    <row r="14" spans="1:9" ht="16.2" x14ac:dyDescent="0.3">
      <c r="A14" s="58"/>
      <c r="B14" s="59" t="s">
        <v>40</v>
      </c>
      <c r="C14" s="60" t="s">
        <v>39</v>
      </c>
      <c r="D14" s="61">
        <v>16</v>
      </c>
      <c r="E14" s="61">
        <v>83</v>
      </c>
      <c r="F14" s="61">
        <v>38</v>
      </c>
      <c r="G14" s="61">
        <v>35</v>
      </c>
      <c r="H14" s="61">
        <v>12</v>
      </c>
      <c r="I14" s="62">
        <v>184</v>
      </c>
    </row>
    <row r="15" spans="1:9" ht="16.2" x14ac:dyDescent="0.3">
      <c r="A15" s="58"/>
      <c r="B15" s="59" t="s">
        <v>41</v>
      </c>
      <c r="C15" s="60" t="s">
        <v>39</v>
      </c>
      <c r="D15" s="61" t="s">
        <v>39</v>
      </c>
      <c r="E15" s="61">
        <v>26</v>
      </c>
      <c r="F15" s="61">
        <v>43</v>
      </c>
      <c r="G15" s="61" t="s">
        <v>39</v>
      </c>
      <c r="H15" s="61" t="s">
        <v>39</v>
      </c>
      <c r="I15" s="62">
        <v>69</v>
      </c>
    </row>
    <row r="16" spans="1:9" ht="16.2" thickBot="1" x14ac:dyDescent="0.35">
      <c r="A16" s="63" t="s">
        <v>45</v>
      </c>
      <c r="B16" s="64"/>
      <c r="C16" s="65">
        <v>78</v>
      </c>
      <c r="D16" s="65">
        <v>172</v>
      </c>
      <c r="E16" s="65">
        <v>129</v>
      </c>
      <c r="F16" s="65">
        <v>180</v>
      </c>
      <c r="G16" s="65">
        <v>162</v>
      </c>
      <c r="H16" s="65">
        <v>12</v>
      </c>
      <c r="I16" s="66">
        <v>733</v>
      </c>
    </row>
    <row r="17" spans="1:9" ht="16.8" thickTop="1" thickBot="1" x14ac:dyDescent="0.35">
      <c r="A17" s="63" t="s">
        <v>46</v>
      </c>
      <c r="B17" s="64"/>
      <c r="C17" s="67">
        <v>3</v>
      </c>
      <c r="D17" s="67">
        <v>6</v>
      </c>
      <c r="E17" s="67">
        <v>5</v>
      </c>
      <c r="F17" s="67">
        <v>8</v>
      </c>
      <c r="G17" s="67">
        <v>5</v>
      </c>
      <c r="H17" s="67">
        <v>1</v>
      </c>
      <c r="I17" s="68">
        <v>28</v>
      </c>
    </row>
    <row r="18" spans="1:9" ht="16.2" thickTop="1" x14ac:dyDescent="0.3">
      <c r="A18" s="69"/>
      <c r="B18" s="70"/>
      <c r="C18" s="55"/>
      <c r="D18" s="56"/>
      <c r="E18" s="56"/>
      <c r="F18" s="56"/>
      <c r="G18" s="56"/>
      <c r="H18" s="56"/>
      <c r="I18" s="71"/>
    </row>
    <row r="19" spans="1:9" ht="16.2" thickBot="1" x14ac:dyDescent="0.35">
      <c r="A19" s="72" t="s">
        <v>47</v>
      </c>
      <c r="B19" s="73"/>
      <c r="C19" s="74">
        <v>124</v>
      </c>
      <c r="D19" s="74">
        <v>222</v>
      </c>
      <c r="E19" s="74">
        <v>290</v>
      </c>
      <c r="F19" s="74">
        <v>306</v>
      </c>
      <c r="G19" s="74">
        <v>320</v>
      </c>
      <c r="H19" s="74">
        <v>188</v>
      </c>
      <c r="I19" s="75">
        <v>1450</v>
      </c>
    </row>
    <row r="20" spans="1:9" ht="16.2" thickTop="1" x14ac:dyDescent="0.3"/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2" workbookViewId="0">
      <selection activeCell="B7" sqref="B7"/>
    </sheetView>
  </sheetViews>
  <sheetFormatPr defaultColWidth="10.88671875" defaultRowHeight="16.2" x14ac:dyDescent="0.3"/>
  <cols>
    <col min="1" max="1" width="17.21875" style="76" customWidth="1"/>
    <col min="2" max="2" width="8.77734375" style="76" bestFit="1" customWidth="1"/>
    <col min="3" max="3" width="10.6640625" style="76" bestFit="1" customWidth="1"/>
    <col min="4" max="4" width="7.77734375" style="76" customWidth="1"/>
    <col min="5" max="5" width="8" style="76" bestFit="1" customWidth="1"/>
    <col min="6" max="6" width="8" style="76" customWidth="1"/>
    <col min="7" max="7" width="14.77734375" style="76" bestFit="1" customWidth="1"/>
    <col min="8" max="16384" width="10.88671875" style="76"/>
  </cols>
  <sheetData>
    <row r="1" spans="1:7" ht="16.8" thickTop="1" x14ac:dyDescent="0.3">
      <c r="A1" s="139" t="s">
        <v>48</v>
      </c>
      <c r="B1" s="140"/>
      <c r="C1" s="140"/>
      <c r="D1" s="140"/>
      <c r="E1" s="141"/>
      <c r="F1" s="141"/>
      <c r="G1" s="142"/>
    </row>
    <row r="2" spans="1:7" x14ac:dyDescent="0.3">
      <c r="A2" s="77" t="s">
        <v>10</v>
      </c>
      <c r="B2" s="78" t="s">
        <v>1</v>
      </c>
      <c r="C2" s="78" t="s">
        <v>2</v>
      </c>
      <c r="D2" s="78" t="s">
        <v>11</v>
      </c>
      <c r="E2" s="79" t="s">
        <v>12</v>
      </c>
      <c r="F2" s="80" t="s">
        <v>13</v>
      </c>
      <c r="G2" s="81" t="s">
        <v>14</v>
      </c>
    </row>
    <row r="3" spans="1:7" x14ac:dyDescent="0.3">
      <c r="A3" s="82">
        <v>38718</v>
      </c>
      <c r="B3" s="83" t="s">
        <v>49</v>
      </c>
      <c r="C3" s="84" t="s">
        <v>8</v>
      </c>
      <c r="D3" s="84" t="s">
        <v>19</v>
      </c>
      <c r="E3" s="85">
        <v>250</v>
      </c>
      <c r="F3" s="86">
        <v>23</v>
      </c>
      <c r="G3" s="87">
        <f t="shared" ref="G3:G66" si="0">F3*E3</f>
        <v>5750</v>
      </c>
    </row>
    <row r="4" spans="1:7" x14ac:dyDescent="0.3">
      <c r="A4" s="88">
        <v>38723</v>
      </c>
      <c r="B4" s="89" t="s">
        <v>24</v>
      </c>
      <c r="C4" s="90" t="s">
        <v>8</v>
      </c>
      <c r="D4" s="90" t="s">
        <v>17</v>
      </c>
      <c r="E4" s="91">
        <v>250</v>
      </c>
      <c r="F4" s="92">
        <v>12</v>
      </c>
      <c r="G4" s="93">
        <f t="shared" si="0"/>
        <v>3000</v>
      </c>
    </row>
    <row r="5" spans="1:7" x14ac:dyDescent="0.3">
      <c r="A5" s="82">
        <v>38724</v>
      </c>
      <c r="B5" s="83" t="s">
        <v>3</v>
      </c>
      <c r="C5" s="84" t="s">
        <v>7</v>
      </c>
      <c r="D5" s="84" t="s">
        <v>18</v>
      </c>
      <c r="E5" s="85">
        <v>280</v>
      </c>
      <c r="F5" s="86">
        <v>8</v>
      </c>
      <c r="G5" s="87">
        <f t="shared" si="0"/>
        <v>2240</v>
      </c>
    </row>
    <row r="6" spans="1:7" x14ac:dyDescent="0.3">
      <c r="A6" s="88">
        <v>38726</v>
      </c>
      <c r="B6" s="89" t="s">
        <v>4</v>
      </c>
      <c r="C6" s="90" t="s">
        <v>15</v>
      </c>
      <c r="D6" s="90" t="s">
        <v>16</v>
      </c>
      <c r="E6" s="91">
        <v>200</v>
      </c>
      <c r="F6" s="92">
        <v>20</v>
      </c>
      <c r="G6" s="93">
        <f t="shared" si="0"/>
        <v>4000</v>
      </c>
    </row>
    <row r="7" spans="1:7" x14ac:dyDescent="0.3">
      <c r="A7" s="82">
        <v>38728</v>
      </c>
      <c r="B7" s="83" t="s">
        <v>3</v>
      </c>
      <c r="C7" s="84" t="s">
        <v>7</v>
      </c>
      <c r="D7" s="84" t="s">
        <v>16</v>
      </c>
      <c r="E7" s="85">
        <v>280</v>
      </c>
      <c r="F7" s="86">
        <v>40</v>
      </c>
      <c r="G7" s="87">
        <f t="shared" si="0"/>
        <v>11200</v>
      </c>
    </row>
    <row r="8" spans="1:7" x14ac:dyDescent="0.3">
      <c r="A8" s="88">
        <v>38728</v>
      </c>
      <c r="B8" s="89" t="s">
        <v>24</v>
      </c>
      <c r="C8" s="90" t="s">
        <v>8</v>
      </c>
      <c r="D8" s="90" t="s">
        <v>19</v>
      </c>
      <c r="E8" s="91">
        <v>250</v>
      </c>
      <c r="F8" s="92">
        <v>6</v>
      </c>
      <c r="G8" s="93">
        <f t="shared" si="0"/>
        <v>1500</v>
      </c>
    </row>
    <row r="9" spans="1:7" x14ac:dyDescent="0.3">
      <c r="A9" s="82">
        <v>38731</v>
      </c>
      <c r="B9" s="83" t="s">
        <v>24</v>
      </c>
      <c r="C9" s="84" t="s">
        <v>8</v>
      </c>
      <c r="D9" s="84" t="s">
        <v>23</v>
      </c>
      <c r="E9" s="85">
        <v>250</v>
      </c>
      <c r="F9" s="86">
        <v>22</v>
      </c>
      <c r="G9" s="87">
        <f t="shared" si="0"/>
        <v>5500</v>
      </c>
    </row>
    <row r="10" spans="1:7" x14ac:dyDescent="0.3">
      <c r="A10" s="88">
        <v>38734</v>
      </c>
      <c r="B10" s="89" t="s">
        <v>24</v>
      </c>
      <c r="C10" s="90" t="s">
        <v>7</v>
      </c>
      <c r="D10" s="90" t="s">
        <v>17</v>
      </c>
      <c r="E10" s="91">
        <v>280</v>
      </c>
      <c r="F10" s="92">
        <v>41</v>
      </c>
      <c r="G10" s="93">
        <f t="shared" si="0"/>
        <v>11480</v>
      </c>
    </row>
    <row r="11" spans="1:7" x14ac:dyDescent="0.3">
      <c r="A11" s="82">
        <v>38735</v>
      </c>
      <c r="B11" s="83" t="s">
        <v>4</v>
      </c>
      <c r="C11" s="84" t="s">
        <v>15</v>
      </c>
      <c r="D11" s="84" t="s">
        <v>17</v>
      </c>
      <c r="E11" s="85">
        <v>200</v>
      </c>
      <c r="F11" s="86">
        <v>39</v>
      </c>
      <c r="G11" s="87">
        <f t="shared" si="0"/>
        <v>7800</v>
      </c>
    </row>
    <row r="12" spans="1:7" x14ac:dyDescent="0.3">
      <c r="A12" s="88">
        <v>38736</v>
      </c>
      <c r="B12" s="89" t="s">
        <v>5</v>
      </c>
      <c r="C12" s="90" t="s">
        <v>7</v>
      </c>
      <c r="D12" s="90" t="s">
        <v>16</v>
      </c>
      <c r="E12" s="91">
        <v>280</v>
      </c>
      <c r="F12" s="92">
        <v>12</v>
      </c>
      <c r="G12" s="93">
        <f t="shared" si="0"/>
        <v>3360</v>
      </c>
    </row>
    <row r="13" spans="1:7" x14ac:dyDescent="0.3">
      <c r="A13" s="82">
        <v>38739</v>
      </c>
      <c r="B13" s="83" t="s">
        <v>5</v>
      </c>
      <c r="C13" s="84" t="s">
        <v>7</v>
      </c>
      <c r="D13" s="84" t="s">
        <v>16</v>
      </c>
      <c r="E13" s="85">
        <v>280</v>
      </c>
      <c r="F13" s="86">
        <v>42</v>
      </c>
      <c r="G13" s="87">
        <f t="shared" si="0"/>
        <v>11760</v>
      </c>
    </row>
    <row r="14" spans="1:7" x14ac:dyDescent="0.3">
      <c r="A14" s="88">
        <v>38740</v>
      </c>
      <c r="B14" s="89" t="s">
        <v>24</v>
      </c>
      <c r="C14" s="90" t="s">
        <v>9</v>
      </c>
      <c r="D14" s="90" t="s">
        <v>18</v>
      </c>
      <c r="E14" s="91">
        <v>320</v>
      </c>
      <c r="F14" s="92">
        <v>10</v>
      </c>
      <c r="G14" s="93">
        <f t="shared" si="0"/>
        <v>3200</v>
      </c>
    </row>
    <row r="15" spans="1:7" x14ac:dyDescent="0.3">
      <c r="A15" s="82">
        <v>38742</v>
      </c>
      <c r="B15" s="83" t="s">
        <v>24</v>
      </c>
      <c r="C15" s="84" t="s">
        <v>15</v>
      </c>
      <c r="D15" s="84" t="s">
        <v>23</v>
      </c>
      <c r="E15" s="85">
        <v>200</v>
      </c>
      <c r="F15" s="86">
        <v>6</v>
      </c>
      <c r="G15" s="87">
        <f t="shared" si="0"/>
        <v>1200</v>
      </c>
    </row>
    <row r="16" spans="1:7" x14ac:dyDescent="0.3">
      <c r="A16" s="88">
        <v>38754</v>
      </c>
      <c r="B16" s="89" t="s">
        <v>4</v>
      </c>
      <c r="C16" s="90" t="s">
        <v>8</v>
      </c>
      <c r="D16" s="90" t="s">
        <v>17</v>
      </c>
      <c r="E16" s="91">
        <v>250</v>
      </c>
      <c r="F16" s="92">
        <v>28</v>
      </c>
      <c r="G16" s="93">
        <f t="shared" si="0"/>
        <v>7000</v>
      </c>
    </row>
    <row r="17" spans="1:7" x14ac:dyDescent="0.3">
      <c r="A17" s="82">
        <v>38758</v>
      </c>
      <c r="B17" s="83" t="s">
        <v>4</v>
      </c>
      <c r="C17" s="84" t="s">
        <v>7</v>
      </c>
      <c r="D17" s="84" t="s">
        <v>18</v>
      </c>
      <c r="E17" s="85">
        <v>280</v>
      </c>
      <c r="F17" s="86">
        <v>22</v>
      </c>
      <c r="G17" s="87">
        <f t="shared" si="0"/>
        <v>6160</v>
      </c>
    </row>
    <row r="18" spans="1:7" x14ac:dyDescent="0.3">
      <c r="A18" s="88">
        <v>38761</v>
      </c>
      <c r="B18" s="89" t="s">
        <v>3</v>
      </c>
      <c r="C18" s="90" t="s">
        <v>15</v>
      </c>
      <c r="D18" s="90" t="s">
        <v>16</v>
      </c>
      <c r="E18" s="91">
        <v>200</v>
      </c>
      <c r="F18" s="92">
        <v>44</v>
      </c>
      <c r="G18" s="93">
        <f t="shared" si="0"/>
        <v>8800</v>
      </c>
    </row>
    <row r="19" spans="1:7" x14ac:dyDescent="0.3">
      <c r="A19" s="82">
        <v>38766</v>
      </c>
      <c r="B19" s="83" t="s">
        <v>3</v>
      </c>
      <c r="C19" s="84" t="s">
        <v>7</v>
      </c>
      <c r="D19" s="84" t="s">
        <v>23</v>
      </c>
      <c r="E19" s="85">
        <v>280</v>
      </c>
      <c r="F19" s="86">
        <v>22</v>
      </c>
      <c r="G19" s="87">
        <f t="shared" si="0"/>
        <v>6160</v>
      </c>
    </row>
    <row r="20" spans="1:7" x14ac:dyDescent="0.3">
      <c r="A20" s="88">
        <v>38774</v>
      </c>
      <c r="B20" s="89" t="s">
        <v>3</v>
      </c>
      <c r="C20" s="90" t="s">
        <v>7</v>
      </c>
      <c r="D20" s="90" t="s">
        <v>19</v>
      </c>
      <c r="E20" s="91">
        <v>280</v>
      </c>
      <c r="F20" s="92">
        <v>41</v>
      </c>
      <c r="G20" s="93">
        <f t="shared" si="0"/>
        <v>11480</v>
      </c>
    </row>
    <row r="21" spans="1:7" x14ac:dyDescent="0.3">
      <c r="A21" s="82">
        <v>38774</v>
      </c>
      <c r="B21" s="83" t="s">
        <v>4</v>
      </c>
      <c r="C21" s="84" t="s">
        <v>8</v>
      </c>
      <c r="D21" s="84" t="s">
        <v>23</v>
      </c>
      <c r="E21" s="85">
        <v>250</v>
      </c>
      <c r="F21" s="86">
        <v>29</v>
      </c>
      <c r="G21" s="87">
        <f t="shared" si="0"/>
        <v>7250</v>
      </c>
    </row>
    <row r="22" spans="1:7" x14ac:dyDescent="0.3">
      <c r="A22" s="88">
        <v>38775</v>
      </c>
      <c r="B22" s="89" t="s">
        <v>3</v>
      </c>
      <c r="C22" s="90" t="s">
        <v>9</v>
      </c>
      <c r="D22" s="90" t="s">
        <v>18</v>
      </c>
      <c r="E22" s="91">
        <v>320</v>
      </c>
      <c r="F22" s="92">
        <v>10</v>
      </c>
      <c r="G22" s="93">
        <f t="shared" si="0"/>
        <v>3200</v>
      </c>
    </row>
    <row r="23" spans="1:7" x14ac:dyDescent="0.3">
      <c r="A23" s="82">
        <v>38776</v>
      </c>
      <c r="B23" s="83" t="s">
        <v>3</v>
      </c>
      <c r="C23" s="84" t="s">
        <v>7</v>
      </c>
      <c r="D23" s="84" t="s">
        <v>22</v>
      </c>
      <c r="E23" s="85">
        <v>280</v>
      </c>
      <c r="F23" s="86">
        <v>36</v>
      </c>
      <c r="G23" s="87">
        <f t="shared" si="0"/>
        <v>10080</v>
      </c>
    </row>
    <row r="24" spans="1:7" x14ac:dyDescent="0.3">
      <c r="A24" s="88">
        <v>38779</v>
      </c>
      <c r="B24" s="89" t="s">
        <v>24</v>
      </c>
      <c r="C24" s="90" t="s">
        <v>8</v>
      </c>
      <c r="D24" s="90" t="s">
        <v>19</v>
      </c>
      <c r="E24" s="91">
        <v>250</v>
      </c>
      <c r="F24" s="92">
        <v>40</v>
      </c>
      <c r="G24" s="93">
        <f t="shared" si="0"/>
        <v>10000</v>
      </c>
    </row>
    <row r="25" spans="1:7" x14ac:dyDescent="0.3">
      <c r="A25" s="82">
        <v>38793</v>
      </c>
      <c r="B25" s="83" t="s">
        <v>24</v>
      </c>
      <c r="C25" s="84" t="s">
        <v>9</v>
      </c>
      <c r="D25" s="84" t="s">
        <v>19</v>
      </c>
      <c r="E25" s="85">
        <v>320</v>
      </c>
      <c r="F25" s="86">
        <v>10</v>
      </c>
      <c r="G25" s="87">
        <f t="shared" si="0"/>
        <v>3200</v>
      </c>
    </row>
    <row r="26" spans="1:7" x14ac:dyDescent="0.3">
      <c r="A26" s="88">
        <v>38798</v>
      </c>
      <c r="B26" s="89" t="s">
        <v>24</v>
      </c>
      <c r="C26" s="90" t="s">
        <v>7</v>
      </c>
      <c r="D26" s="90" t="s">
        <v>16</v>
      </c>
      <c r="E26" s="91">
        <v>280</v>
      </c>
      <c r="F26" s="92">
        <v>5</v>
      </c>
      <c r="G26" s="93">
        <f t="shared" si="0"/>
        <v>1400</v>
      </c>
    </row>
    <row r="27" spans="1:7" x14ac:dyDescent="0.3">
      <c r="A27" s="82">
        <v>38800</v>
      </c>
      <c r="B27" s="83" t="s">
        <v>24</v>
      </c>
      <c r="C27" s="84" t="s">
        <v>8</v>
      </c>
      <c r="D27" s="84" t="s">
        <v>19</v>
      </c>
      <c r="E27" s="85">
        <v>250</v>
      </c>
      <c r="F27" s="86">
        <v>24</v>
      </c>
      <c r="G27" s="87">
        <f t="shared" si="0"/>
        <v>6000</v>
      </c>
    </row>
    <row r="28" spans="1:7" x14ac:dyDescent="0.3">
      <c r="A28" s="88">
        <v>38807</v>
      </c>
      <c r="B28" s="89" t="s">
        <v>5</v>
      </c>
      <c r="C28" s="90" t="s">
        <v>7</v>
      </c>
      <c r="D28" s="90" t="s">
        <v>18</v>
      </c>
      <c r="E28" s="91">
        <v>280</v>
      </c>
      <c r="F28" s="92">
        <v>27</v>
      </c>
      <c r="G28" s="93">
        <f t="shared" si="0"/>
        <v>7560</v>
      </c>
    </row>
    <row r="29" spans="1:7" x14ac:dyDescent="0.3">
      <c r="A29" s="82">
        <v>38810</v>
      </c>
      <c r="B29" s="83" t="s">
        <v>5</v>
      </c>
      <c r="C29" s="84" t="s">
        <v>15</v>
      </c>
      <c r="D29" s="84" t="s">
        <v>22</v>
      </c>
      <c r="E29" s="85">
        <v>200</v>
      </c>
      <c r="F29" s="86">
        <v>26</v>
      </c>
      <c r="G29" s="87">
        <f t="shared" si="0"/>
        <v>5200</v>
      </c>
    </row>
    <row r="30" spans="1:7" x14ac:dyDescent="0.3">
      <c r="A30" s="88">
        <v>38813</v>
      </c>
      <c r="B30" s="89" t="s">
        <v>24</v>
      </c>
      <c r="C30" s="90" t="s">
        <v>7</v>
      </c>
      <c r="D30" s="90" t="s">
        <v>17</v>
      </c>
      <c r="E30" s="91">
        <v>280</v>
      </c>
      <c r="F30" s="92">
        <v>15</v>
      </c>
      <c r="G30" s="93">
        <f t="shared" si="0"/>
        <v>4200</v>
      </c>
    </row>
    <row r="31" spans="1:7" x14ac:dyDescent="0.3">
      <c r="A31" s="82">
        <v>38816</v>
      </c>
      <c r="B31" s="83" t="s">
        <v>24</v>
      </c>
      <c r="C31" s="84" t="s">
        <v>15</v>
      </c>
      <c r="D31" s="84" t="s">
        <v>22</v>
      </c>
      <c r="E31" s="85">
        <v>200</v>
      </c>
      <c r="F31" s="86">
        <v>46</v>
      </c>
      <c r="G31" s="87">
        <f t="shared" si="0"/>
        <v>9200</v>
      </c>
    </row>
    <row r="32" spans="1:7" x14ac:dyDescent="0.3">
      <c r="A32" s="88">
        <v>38823</v>
      </c>
      <c r="B32" s="89" t="s">
        <v>3</v>
      </c>
      <c r="C32" s="90" t="s">
        <v>8</v>
      </c>
      <c r="D32" s="90" t="s">
        <v>17</v>
      </c>
      <c r="E32" s="91">
        <v>250</v>
      </c>
      <c r="F32" s="92">
        <v>14</v>
      </c>
      <c r="G32" s="93">
        <f t="shared" si="0"/>
        <v>3500</v>
      </c>
    </row>
    <row r="33" spans="1:7" x14ac:dyDescent="0.3">
      <c r="A33" s="82">
        <v>38825</v>
      </c>
      <c r="B33" s="83" t="s">
        <v>4</v>
      </c>
      <c r="C33" s="84" t="s">
        <v>7</v>
      </c>
      <c r="D33" s="84" t="s">
        <v>18</v>
      </c>
      <c r="E33" s="85">
        <v>280</v>
      </c>
      <c r="F33" s="86">
        <v>50</v>
      </c>
      <c r="G33" s="87">
        <f t="shared" si="0"/>
        <v>14000</v>
      </c>
    </row>
    <row r="34" spans="1:7" x14ac:dyDescent="0.3">
      <c r="A34" s="88">
        <v>38830</v>
      </c>
      <c r="B34" s="89" t="s">
        <v>5</v>
      </c>
      <c r="C34" s="90" t="s">
        <v>8</v>
      </c>
      <c r="D34" s="90" t="s">
        <v>18</v>
      </c>
      <c r="E34" s="91">
        <v>250</v>
      </c>
      <c r="F34" s="92">
        <v>20</v>
      </c>
      <c r="G34" s="93">
        <f t="shared" si="0"/>
        <v>5000</v>
      </c>
    </row>
    <row r="35" spans="1:7" x14ac:dyDescent="0.3">
      <c r="A35" s="82">
        <v>38833</v>
      </c>
      <c r="B35" s="83" t="s">
        <v>3</v>
      </c>
      <c r="C35" s="84" t="s">
        <v>7</v>
      </c>
      <c r="D35" s="84" t="s">
        <v>17</v>
      </c>
      <c r="E35" s="85">
        <v>280</v>
      </c>
      <c r="F35" s="86">
        <v>12</v>
      </c>
      <c r="G35" s="87">
        <f t="shared" si="0"/>
        <v>3360</v>
      </c>
    </row>
    <row r="36" spans="1:7" x14ac:dyDescent="0.3">
      <c r="A36" s="88">
        <v>38843</v>
      </c>
      <c r="B36" s="89" t="s">
        <v>24</v>
      </c>
      <c r="C36" s="90" t="s">
        <v>15</v>
      </c>
      <c r="D36" s="90" t="s">
        <v>17</v>
      </c>
      <c r="E36" s="91">
        <v>200</v>
      </c>
      <c r="F36" s="92">
        <v>27</v>
      </c>
      <c r="G36" s="93">
        <f t="shared" si="0"/>
        <v>5400</v>
      </c>
    </row>
    <row r="37" spans="1:7" x14ac:dyDescent="0.3">
      <c r="A37" s="82">
        <v>38843</v>
      </c>
      <c r="B37" s="83" t="s">
        <v>3</v>
      </c>
      <c r="C37" s="84" t="s">
        <v>8</v>
      </c>
      <c r="D37" s="84" t="s">
        <v>23</v>
      </c>
      <c r="E37" s="85">
        <v>250</v>
      </c>
      <c r="F37" s="86">
        <v>36</v>
      </c>
      <c r="G37" s="87">
        <f t="shared" si="0"/>
        <v>9000</v>
      </c>
    </row>
    <row r="38" spans="1:7" x14ac:dyDescent="0.3">
      <c r="A38" s="88">
        <v>38847</v>
      </c>
      <c r="B38" s="89" t="s">
        <v>3</v>
      </c>
      <c r="C38" s="90" t="s">
        <v>7</v>
      </c>
      <c r="D38" s="90" t="s">
        <v>23</v>
      </c>
      <c r="E38" s="91">
        <v>280</v>
      </c>
      <c r="F38" s="92">
        <v>5</v>
      </c>
      <c r="G38" s="93">
        <f t="shared" si="0"/>
        <v>1400</v>
      </c>
    </row>
    <row r="39" spans="1:7" x14ac:dyDescent="0.3">
      <c r="A39" s="82">
        <v>38854</v>
      </c>
      <c r="B39" s="83" t="s">
        <v>24</v>
      </c>
      <c r="C39" s="84" t="s">
        <v>7</v>
      </c>
      <c r="D39" s="84" t="s">
        <v>16</v>
      </c>
      <c r="E39" s="85">
        <v>280</v>
      </c>
      <c r="F39" s="86">
        <v>34</v>
      </c>
      <c r="G39" s="87">
        <f t="shared" si="0"/>
        <v>9520</v>
      </c>
    </row>
    <row r="40" spans="1:7" x14ac:dyDescent="0.3">
      <c r="A40" s="88">
        <v>38857</v>
      </c>
      <c r="B40" s="89" t="s">
        <v>3</v>
      </c>
      <c r="C40" s="90" t="s">
        <v>7</v>
      </c>
      <c r="D40" s="90" t="s">
        <v>23</v>
      </c>
      <c r="E40" s="91">
        <v>280</v>
      </c>
      <c r="F40" s="92">
        <v>15</v>
      </c>
      <c r="G40" s="93">
        <f t="shared" si="0"/>
        <v>4200</v>
      </c>
    </row>
    <row r="41" spans="1:7" x14ac:dyDescent="0.3">
      <c r="A41" s="82">
        <v>38858</v>
      </c>
      <c r="B41" s="83" t="s">
        <v>3</v>
      </c>
      <c r="C41" s="84" t="s">
        <v>7</v>
      </c>
      <c r="D41" s="84" t="s">
        <v>16</v>
      </c>
      <c r="E41" s="85">
        <v>280</v>
      </c>
      <c r="F41" s="86">
        <v>34</v>
      </c>
      <c r="G41" s="87">
        <f t="shared" si="0"/>
        <v>9520</v>
      </c>
    </row>
    <row r="42" spans="1:7" x14ac:dyDescent="0.3">
      <c r="A42" s="88">
        <v>38858</v>
      </c>
      <c r="B42" s="89" t="s">
        <v>24</v>
      </c>
      <c r="C42" s="90" t="s">
        <v>8</v>
      </c>
      <c r="D42" s="90" t="s">
        <v>18</v>
      </c>
      <c r="E42" s="91">
        <v>250</v>
      </c>
      <c r="F42" s="92">
        <v>15</v>
      </c>
      <c r="G42" s="93">
        <f t="shared" si="0"/>
        <v>3750</v>
      </c>
    </row>
    <row r="43" spans="1:7" x14ac:dyDescent="0.3">
      <c r="A43" s="82">
        <v>38864</v>
      </c>
      <c r="B43" s="83" t="s">
        <v>3</v>
      </c>
      <c r="C43" s="84" t="s">
        <v>15</v>
      </c>
      <c r="D43" s="84" t="s">
        <v>18</v>
      </c>
      <c r="E43" s="85">
        <v>200</v>
      </c>
      <c r="F43" s="86">
        <v>46</v>
      </c>
      <c r="G43" s="87">
        <f t="shared" si="0"/>
        <v>9200</v>
      </c>
    </row>
    <row r="44" spans="1:7" x14ac:dyDescent="0.3">
      <c r="A44" s="88">
        <v>38864</v>
      </c>
      <c r="B44" s="89" t="s">
        <v>4</v>
      </c>
      <c r="C44" s="90" t="s">
        <v>7</v>
      </c>
      <c r="D44" s="90" t="s">
        <v>17</v>
      </c>
      <c r="E44" s="91">
        <v>280</v>
      </c>
      <c r="F44" s="92">
        <v>37</v>
      </c>
      <c r="G44" s="93">
        <f t="shared" si="0"/>
        <v>10360</v>
      </c>
    </row>
    <row r="45" spans="1:7" x14ac:dyDescent="0.3">
      <c r="A45" s="82">
        <v>38867</v>
      </c>
      <c r="B45" s="83" t="s">
        <v>24</v>
      </c>
      <c r="C45" s="84" t="s">
        <v>9</v>
      </c>
      <c r="D45" s="84" t="s">
        <v>17</v>
      </c>
      <c r="E45" s="85">
        <v>320</v>
      </c>
      <c r="F45" s="86">
        <v>43</v>
      </c>
      <c r="G45" s="87">
        <f t="shared" si="0"/>
        <v>13760</v>
      </c>
    </row>
    <row r="46" spans="1:7" x14ac:dyDescent="0.3">
      <c r="A46" s="88">
        <v>38870</v>
      </c>
      <c r="B46" s="89" t="s">
        <v>5</v>
      </c>
      <c r="C46" s="90" t="s">
        <v>15</v>
      </c>
      <c r="D46" s="90" t="s">
        <v>16</v>
      </c>
      <c r="E46" s="91">
        <v>200</v>
      </c>
      <c r="F46" s="92">
        <v>10</v>
      </c>
      <c r="G46" s="93">
        <f t="shared" si="0"/>
        <v>2000</v>
      </c>
    </row>
    <row r="47" spans="1:7" x14ac:dyDescent="0.3">
      <c r="A47" s="82">
        <v>38870</v>
      </c>
      <c r="B47" s="83" t="s">
        <v>3</v>
      </c>
      <c r="C47" s="84" t="s">
        <v>7</v>
      </c>
      <c r="D47" s="84" t="s">
        <v>22</v>
      </c>
      <c r="E47" s="85">
        <v>280</v>
      </c>
      <c r="F47" s="86">
        <v>47</v>
      </c>
      <c r="G47" s="87">
        <f t="shared" si="0"/>
        <v>13160</v>
      </c>
    </row>
    <row r="48" spans="1:7" x14ac:dyDescent="0.3">
      <c r="A48" s="88">
        <v>38882</v>
      </c>
      <c r="B48" s="89" t="s">
        <v>3</v>
      </c>
      <c r="C48" s="90" t="s">
        <v>8</v>
      </c>
      <c r="D48" s="90" t="s">
        <v>17</v>
      </c>
      <c r="E48" s="91">
        <v>250</v>
      </c>
      <c r="F48" s="92">
        <v>24</v>
      </c>
      <c r="G48" s="93">
        <f t="shared" si="0"/>
        <v>6000</v>
      </c>
    </row>
    <row r="49" spans="1:7" x14ac:dyDescent="0.3">
      <c r="A49" s="82">
        <v>38882</v>
      </c>
      <c r="B49" s="83" t="s">
        <v>3</v>
      </c>
      <c r="C49" s="84" t="s">
        <v>8</v>
      </c>
      <c r="D49" s="84" t="s">
        <v>19</v>
      </c>
      <c r="E49" s="85">
        <v>250</v>
      </c>
      <c r="F49" s="86">
        <v>12</v>
      </c>
      <c r="G49" s="87">
        <f t="shared" si="0"/>
        <v>3000</v>
      </c>
    </row>
    <row r="50" spans="1:7" x14ac:dyDescent="0.3">
      <c r="A50" s="88">
        <v>38883</v>
      </c>
      <c r="B50" s="89" t="s">
        <v>3</v>
      </c>
      <c r="C50" s="90" t="s">
        <v>9</v>
      </c>
      <c r="D50" s="90" t="s">
        <v>23</v>
      </c>
      <c r="E50" s="91">
        <v>320</v>
      </c>
      <c r="F50" s="92">
        <v>26</v>
      </c>
      <c r="G50" s="93">
        <f t="shared" si="0"/>
        <v>8320</v>
      </c>
    </row>
    <row r="51" spans="1:7" x14ac:dyDescent="0.3">
      <c r="A51" s="82">
        <v>38888</v>
      </c>
      <c r="B51" s="83" t="s">
        <v>24</v>
      </c>
      <c r="C51" s="84" t="s">
        <v>15</v>
      </c>
      <c r="D51" s="84" t="s">
        <v>22</v>
      </c>
      <c r="E51" s="85">
        <v>200</v>
      </c>
      <c r="F51" s="86">
        <v>28</v>
      </c>
      <c r="G51" s="87">
        <f t="shared" si="0"/>
        <v>5600</v>
      </c>
    </row>
    <row r="52" spans="1:7" x14ac:dyDescent="0.3">
      <c r="A52" s="88">
        <v>38888</v>
      </c>
      <c r="B52" s="89" t="s">
        <v>3</v>
      </c>
      <c r="C52" s="90" t="s">
        <v>7</v>
      </c>
      <c r="D52" s="90" t="s">
        <v>18</v>
      </c>
      <c r="E52" s="91">
        <v>280</v>
      </c>
      <c r="F52" s="92">
        <v>31</v>
      </c>
      <c r="G52" s="93">
        <f t="shared" si="0"/>
        <v>8680</v>
      </c>
    </row>
    <row r="53" spans="1:7" x14ac:dyDescent="0.3">
      <c r="A53" s="82">
        <v>38889</v>
      </c>
      <c r="B53" s="83" t="s">
        <v>24</v>
      </c>
      <c r="C53" s="84" t="s">
        <v>7</v>
      </c>
      <c r="D53" s="84" t="s">
        <v>22</v>
      </c>
      <c r="E53" s="85">
        <v>280</v>
      </c>
      <c r="F53" s="86">
        <v>9</v>
      </c>
      <c r="G53" s="87">
        <f t="shared" si="0"/>
        <v>2520</v>
      </c>
    </row>
    <row r="54" spans="1:7" x14ac:dyDescent="0.3">
      <c r="A54" s="88">
        <v>38892</v>
      </c>
      <c r="B54" s="89" t="s">
        <v>24</v>
      </c>
      <c r="C54" s="90" t="s">
        <v>8</v>
      </c>
      <c r="D54" s="90" t="s">
        <v>22</v>
      </c>
      <c r="E54" s="91">
        <v>250</v>
      </c>
      <c r="F54" s="92">
        <v>16</v>
      </c>
      <c r="G54" s="93">
        <f t="shared" si="0"/>
        <v>4000</v>
      </c>
    </row>
    <row r="55" spans="1:7" x14ac:dyDescent="0.3">
      <c r="A55" s="82">
        <v>38893</v>
      </c>
      <c r="B55" s="83" t="s">
        <v>4</v>
      </c>
      <c r="C55" s="84" t="s">
        <v>15</v>
      </c>
      <c r="D55" s="84" t="s">
        <v>17</v>
      </c>
      <c r="E55" s="85">
        <v>200</v>
      </c>
      <c r="F55" s="86">
        <v>8</v>
      </c>
      <c r="G55" s="87">
        <f t="shared" si="0"/>
        <v>1600</v>
      </c>
    </row>
    <row r="56" spans="1:7" x14ac:dyDescent="0.3">
      <c r="A56" s="88">
        <v>38893</v>
      </c>
      <c r="B56" s="89" t="s">
        <v>5</v>
      </c>
      <c r="C56" s="90" t="s">
        <v>8</v>
      </c>
      <c r="D56" s="90" t="s">
        <v>23</v>
      </c>
      <c r="E56" s="91">
        <v>250</v>
      </c>
      <c r="F56" s="92">
        <v>47</v>
      </c>
      <c r="G56" s="93">
        <f t="shared" si="0"/>
        <v>11750</v>
      </c>
    </row>
    <row r="57" spans="1:7" x14ac:dyDescent="0.3">
      <c r="A57" s="82">
        <v>38899</v>
      </c>
      <c r="B57" s="83" t="s">
        <v>24</v>
      </c>
      <c r="C57" s="84" t="s">
        <v>15</v>
      </c>
      <c r="D57" s="84" t="s">
        <v>18</v>
      </c>
      <c r="E57" s="85">
        <v>200</v>
      </c>
      <c r="F57" s="86">
        <v>18</v>
      </c>
      <c r="G57" s="87">
        <f t="shared" si="0"/>
        <v>3600</v>
      </c>
    </row>
    <row r="58" spans="1:7" x14ac:dyDescent="0.3">
      <c r="A58" s="88">
        <v>38903</v>
      </c>
      <c r="B58" s="89" t="s">
        <v>3</v>
      </c>
      <c r="C58" s="90" t="s">
        <v>8</v>
      </c>
      <c r="D58" s="90" t="s">
        <v>17</v>
      </c>
      <c r="E58" s="91">
        <v>250</v>
      </c>
      <c r="F58" s="92">
        <v>13</v>
      </c>
      <c r="G58" s="93">
        <f t="shared" si="0"/>
        <v>3250</v>
      </c>
    </row>
    <row r="59" spans="1:7" x14ac:dyDescent="0.3">
      <c r="A59" s="82">
        <v>38904</v>
      </c>
      <c r="B59" s="83" t="s">
        <v>24</v>
      </c>
      <c r="C59" s="84" t="s">
        <v>8</v>
      </c>
      <c r="D59" s="84" t="s">
        <v>18</v>
      </c>
      <c r="E59" s="85">
        <v>250</v>
      </c>
      <c r="F59" s="86">
        <v>16</v>
      </c>
      <c r="G59" s="87">
        <f t="shared" si="0"/>
        <v>4000</v>
      </c>
    </row>
    <row r="60" spans="1:7" x14ac:dyDescent="0.3">
      <c r="A60" s="88">
        <v>38905</v>
      </c>
      <c r="B60" s="89" t="s">
        <v>4</v>
      </c>
      <c r="C60" s="90" t="s">
        <v>9</v>
      </c>
      <c r="D60" s="90" t="s">
        <v>23</v>
      </c>
      <c r="E60" s="91">
        <v>320</v>
      </c>
      <c r="F60" s="92">
        <v>10</v>
      </c>
      <c r="G60" s="93">
        <f t="shared" si="0"/>
        <v>3200</v>
      </c>
    </row>
    <row r="61" spans="1:7" x14ac:dyDescent="0.3">
      <c r="A61" s="82">
        <v>38922</v>
      </c>
      <c r="B61" s="83" t="s">
        <v>24</v>
      </c>
      <c r="C61" s="84" t="s">
        <v>7</v>
      </c>
      <c r="D61" s="84" t="s">
        <v>22</v>
      </c>
      <c r="E61" s="85">
        <v>280</v>
      </c>
      <c r="F61" s="86">
        <v>28</v>
      </c>
      <c r="G61" s="87">
        <f t="shared" si="0"/>
        <v>7840</v>
      </c>
    </row>
    <row r="62" spans="1:7" x14ac:dyDescent="0.3">
      <c r="A62" s="88">
        <v>38925</v>
      </c>
      <c r="B62" s="89" t="s">
        <v>3</v>
      </c>
      <c r="C62" s="90" t="s">
        <v>8</v>
      </c>
      <c r="D62" s="90" t="s">
        <v>19</v>
      </c>
      <c r="E62" s="91">
        <v>250</v>
      </c>
      <c r="F62" s="92">
        <v>21</v>
      </c>
      <c r="G62" s="93">
        <f t="shared" si="0"/>
        <v>5250</v>
      </c>
    </row>
    <row r="63" spans="1:7" x14ac:dyDescent="0.3">
      <c r="A63" s="82">
        <v>38927</v>
      </c>
      <c r="B63" s="83" t="s">
        <v>4</v>
      </c>
      <c r="C63" s="84" t="s">
        <v>15</v>
      </c>
      <c r="D63" s="84" t="s">
        <v>18</v>
      </c>
      <c r="E63" s="85">
        <v>200</v>
      </c>
      <c r="F63" s="86">
        <v>35</v>
      </c>
      <c r="G63" s="87">
        <f t="shared" si="0"/>
        <v>7000</v>
      </c>
    </row>
    <row r="64" spans="1:7" x14ac:dyDescent="0.3">
      <c r="A64" s="88">
        <v>38928</v>
      </c>
      <c r="B64" s="89" t="s">
        <v>5</v>
      </c>
      <c r="C64" s="90" t="s">
        <v>7</v>
      </c>
      <c r="D64" s="90" t="s">
        <v>17</v>
      </c>
      <c r="E64" s="91">
        <v>280</v>
      </c>
      <c r="F64" s="92">
        <v>26</v>
      </c>
      <c r="G64" s="93">
        <f t="shared" si="0"/>
        <v>7280</v>
      </c>
    </row>
    <row r="65" spans="1:7" x14ac:dyDescent="0.3">
      <c r="A65" s="82">
        <v>38945</v>
      </c>
      <c r="B65" s="83" t="s">
        <v>24</v>
      </c>
      <c r="C65" s="84" t="s">
        <v>7</v>
      </c>
      <c r="D65" s="84" t="s">
        <v>16</v>
      </c>
      <c r="E65" s="85">
        <v>280</v>
      </c>
      <c r="F65" s="86">
        <v>19</v>
      </c>
      <c r="G65" s="87">
        <f t="shared" si="0"/>
        <v>5320</v>
      </c>
    </row>
    <row r="66" spans="1:7" x14ac:dyDescent="0.3">
      <c r="A66" s="88">
        <v>38945</v>
      </c>
      <c r="B66" s="89" t="s">
        <v>5</v>
      </c>
      <c r="C66" s="90" t="s">
        <v>8</v>
      </c>
      <c r="D66" s="90" t="s">
        <v>19</v>
      </c>
      <c r="E66" s="91">
        <v>250</v>
      </c>
      <c r="F66" s="92">
        <v>23</v>
      </c>
      <c r="G66" s="93">
        <f t="shared" si="0"/>
        <v>5750</v>
      </c>
    </row>
    <row r="67" spans="1:7" x14ac:dyDescent="0.3">
      <c r="A67" s="82">
        <v>38946</v>
      </c>
      <c r="B67" s="83" t="s">
        <v>4</v>
      </c>
      <c r="C67" s="84" t="s">
        <v>8</v>
      </c>
      <c r="D67" s="84" t="s">
        <v>19</v>
      </c>
      <c r="E67" s="85">
        <v>250</v>
      </c>
      <c r="F67" s="86">
        <v>12</v>
      </c>
      <c r="G67" s="87">
        <f t="shared" ref="G67:G98" si="1">F67*E67</f>
        <v>3000</v>
      </c>
    </row>
    <row r="68" spans="1:7" x14ac:dyDescent="0.3">
      <c r="A68" s="88">
        <v>38954</v>
      </c>
      <c r="B68" s="89" t="s">
        <v>4</v>
      </c>
      <c r="C68" s="90" t="s">
        <v>8</v>
      </c>
      <c r="D68" s="90" t="s">
        <v>17</v>
      </c>
      <c r="E68" s="91">
        <v>250</v>
      </c>
      <c r="F68" s="92">
        <v>46</v>
      </c>
      <c r="G68" s="93">
        <f t="shared" si="1"/>
        <v>11500</v>
      </c>
    </row>
    <row r="69" spans="1:7" x14ac:dyDescent="0.3">
      <c r="A69" s="82">
        <v>38962</v>
      </c>
      <c r="B69" s="83" t="s">
        <v>24</v>
      </c>
      <c r="C69" s="84" t="s">
        <v>8</v>
      </c>
      <c r="D69" s="84" t="s">
        <v>18</v>
      </c>
      <c r="E69" s="85">
        <v>250</v>
      </c>
      <c r="F69" s="86">
        <v>40</v>
      </c>
      <c r="G69" s="87">
        <f t="shared" si="1"/>
        <v>10000</v>
      </c>
    </row>
    <row r="70" spans="1:7" x14ac:dyDescent="0.3">
      <c r="A70" s="88">
        <v>38965</v>
      </c>
      <c r="B70" s="89" t="s">
        <v>5</v>
      </c>
      <c r="C70" s="90" t="s">
        <v>8</v>
      </c>
      <c r="D70" s="90" t="s">
        <v>18</v>
      </c>
      <c r="E70" s="91">
        <v>250</v>
      </c>
      <c r="F70" s="92">
        <v>21</v>
      </c>
      <c r="G70" s="93">
        <f t="shared" si="1"/>
        <v>5250</v>
      </c>
    </row>
    <row r="71" spans="1:7" x14ac:dyDescent="0.3">
      <c r="A71" s="82">
        <v>38968</v>
      </c>
      <c r="B71" s="83" t="s">
        <v>3</v>
      </c>
      <c r="C71" s="84" t="s">
        <v>8</v>
      </c>
      <c r="D71" s="84" t="s">
        <v>16</v>
      </c>
      <c r="E71" s="85">
        <v>250</v>
      </c>
      <c r="F71" s="86">
        <v>49</v>
      </c>
      <c r="G71" s="87">
        <f t="shared" si="1"/>
        <v>12250</v>
      </c>
    </row>
    <row r="72" spans="1:7" x14ac:dyDescent="0.3">
      <c r="A72" s="88">
        <v>38973</v>
      </c>
      <c r="B72" s="89" t="s">
        <v>24</v>
      </c>
      <c r="C72" s="90" t="s">
        <v>7</v>
      </c>
      <c r="D72" s="90" t="s">
        <v>16</v>
      </c>
      <c r="E72" s="91">
        <v>280</v>
      </c>
      <c r="F72" s="92">
        <v>28</v>
      </c>
      <c r="G72" s="93">
        <f t="shared" si="1"/>
        <v>7840</v>
      </c>
    </row>
    <row r="73" spans="1:7" x14ac:dyDescent="0.3">
      <c r="A73" s="82">
        <v>38974</v>
      </c>
      <c r="B73" s="83" t="s">
        <v>24</v>
      </c>
      <c r="C73" s="84" t="s">
        <v>9</v>
      </c>
      <c r="D73" s="84" t="s">
        <v>22</v>
      </c>
      <c r="E73" s="85">
        <v>320</v>
      </c>
      <c r="F73" s="86">
        <v>22</v>
      </c>
      <c r="G73" s="87">
        <f t="shared" si="1"/>
        <v>7040</v>
      </c>
    </row>
    <row r="74" spans="1:7" x14ac:dyDescent="0.3">
      <c r="A74" s="88">
        <v>38982</v>
      </c>
      <c r="B74" s="89" t="s">
        <v>24</v>
      </c>
      <c r="C74" s="90" t="s">
        <v>7</v>
      </c>
      <c r="D74" s="90" t="s">
        <v>23</v>
      </c>
      <c r="E74" s="91">
        <v>280</v>
      </c>
      <c r="F74" s="92">
        <v>45</v>
      </c>
      <c r="G74" s="93">
        <f t="shared" si="1"/>
        <v>12600</v>
      </c>
    </row>
    <row r="75" spans="1:7" x14ac:dyDescent="0.3">
      <c r="A75" s="82">
        <v>38984</v>
      </c>
      <c r="B75" s="83" t="s">
        <v>3</v>
      </c>
      <c r="C75" s="84" t="s">
        <v>15</v>
      </c>
      <c r="D75" s="84" t="s">
        <v>19</v>
      </c>
      <c r="E75" s="85">
        <v>200</v>
      </c>
      <c r="F75" s="86">
        <v>30</v>
      </c>
      <c r="G75" s="87">
        <f t="shared" si="1"/>
        <v>6000</v>
      </c>
    </row>
    <row r="76" spans="1:7" x14ac:dyDescent="0.3">
      <c r="A76" s="88">
        <v>38986</v>
      </c>
      <c r="B76" s="89" t="s">
        <v>4</v>
      </c>
      <c r="C76" s="90" t="s">
        <v>8</v>
      </c>
      <c r="D76" s="90" t="s">
        <v>19</v>
      </c>
      <c r="E76" s="91">
        <v>250</v>
      </c>
      <c r="F76" s="92">
        <v>24</v>
      </c>
      <c r="G76" s="93">
        <f t="shared" si="1"/>
        <v>6000</v>
      </c>
    </row>
    <row r="77" spans="1:7" x14ac:dyDescent="0.3">
      <c r="A77" s="82">
        <v>38991</v>
      </c>
      <c r="B77" s="83" t="s">
        <v>5</v>
      </c>
      <c r="C77" s="84" t="s">
        <v>7</v>
      </c>
      <c r="D77" s="84" t="s">
        <v>23</v>
      </c>
      <c r="E77" s="85">
        <v>280</v>
      </c>
      <c r="F77" s="86">
        <v>32</v>
      </c>
      <c r="G77" s="87">
        <f t="shared" si="1"/>
        <v>8960</v>
      </c>
    </row>
    <row r="78" spans="1:7" x14ac:dyDescent="0.3">
      <c r="A78" s="88">
        <v>39002</v>
      </c>
      <c r="B78" s="89" t="s">
        <v>4</v>
      </c>
      <c r="C78" s="90" t="s">
        <v>15</v>
      </c>
      <c r="D78" s="90" t="s">
        <v>17</v>
      </c>
      <c r="E78" s="91">
        <v>200</v>
      </c>
      <c r="F78" s="92">
        <v>39</v>
      </c>
      <c r="G78" s="93">
        <f t="shared" si="1"/>
        <v>7800</v>
      </c>
    </row>
    <row r="79" spans="1:7" x14ac:dyDescent="0.3">
      <c r="A79" s="82">
        <v>39010</v>
      </c>
      <c r="B79" s="83" t="s">
        <v>24</v>
      </c>
      <c r="C79" s="84" t="s">
        <v>7</v>
      </c>
      <c r="D79" s="84" t="s">
        <v>23</v>
      </c>
      <c r="E79" s="85">
        <v>280</v>
      </c>
      <c r="F79" s="86">
        <v>25</v>
      </c>
      <c r="G79" s="87">
        <f t="shared" si="1"/>
        <v>7000</v>
      </c>
    </row>
    <row r="80" spans="1:7" x14ac:dyDescent="0.3">
      <c r="A80" s="88">
        <v>39014</v>
      </c>
      <c r="B80" s="89" t="s">
        <v>4</v>
      </c>
      <c r="C80" s="90" t="s">
        <v>7</v>
      </c>
      <c r="D80" s="90" t="s">
        <v>18</v>
      </c>
      <c r="E80" s="91">
        <v>280</v>
      </c>
      <c r="F80" s="92">
        <v>25</v>
      </c>
      <c r="G80" s="93">
        <f t="shared" si="1"/>
        <v>7000</v>
      </c>
    </row>
    <row r="81" spans="1:7" x14ac:dyDescent="0.3">
      <c r="A81" s="82">
        <v>39020</v>
      </c>
      <c r="B81" s="83" t="s">
        <v>3</v>
      </c>
      <c r="C81" s="84" t="s">
        <v>8</v>
      </c>
      <c r="D81" s="84" t="s">
        <v>18</v>
      </c>
      <c r="E81" s="85">
        <v>250</v>
      </c>
      <c r="F81" s="86">
        <v>43</v>
      </c>
      <c r="G81" s="87">
        <f t="shared" si="1"/>
        <v>10750</v>
      </c>
    </row>
    <row r="82" spans="1:7" x14ac:dyDescent="0.3">
      <c r="A82" s="88">
        <v>39020</v>
      </c>
      <c r="B82" s="89" t="s">
        <v>4</v>
      </c>
      <c r="C82" s="90" t="s">
        <v>9</v>
      </c>
      <c r="D82" s="90" t="s">
        <v>16</v>
      </c>
      <c r="E82" s="91">
        <v>320</v>
      </c>
      <c r="F82" s="92">
        <v>9</v>
      </c>
      <c r="G82" s="93">
        <f t="shared" si="1"/>
        <v>2880</v>
      </c>
    </row>
    <row r="83" spans="1:7" x14ac:dyDescent="0.3">
      <c r="A83" s="82">
        <v>39021</v>
      </c>
      <c r="B83" s="83" t="s">
        <v>3</v>
      </c>
      <c r="C83" s="84" t="s">
        <v>8</v>
      </c>
      <c r="D83" s="84" t="s">
        <v>17</v>
      </c>
      <c r="E83" s="85">
        <v>250</v>
      </c>
      <c r="F83" s="86">
        <v>24</v>
      </c>
      <c r="G83" s="87">
        <f t="shared" si="1"/>
        <v>6000</v>
      </c>
    </row>
    <row r="84" spans="1:7" x14ac:dyDescent="0.3">
      <c r="A84" s="88">
        <v>39024</v>
      </c>
      <c r="B84" s="89" t="s">
        <v>3</v>
      </c>
      <c r="C84" s="90" t="s">
        <v>8</v>
      </c>
      <c r="D84" s="90" t="s">
        <v>17</v>
      </c>
      <c r="E84" s="91">
        <v>250</v>
      </c>
      <c r="F84" s="92">
        <v>29</v>
      </c>
      <c r="G84" s="93">
        <f t="shared" si="1"/>
        <v>7250</v>
      </c>
    </row>
    <row r="85" spans="1:7" x14ac:dyDescent="0.3">
      <c r="A85" s="82">
        <v>39026</v>
      </c>
      <c r="B85" s="83" t="s">
        <v>3</v>
      </c>
      <c r="C85" s="84" t="s">
        <v>15</v>
      </c>
      <c r="D85" s="84" t="s">
        <v>19</v>
      </c>
      <c r="E85" s="85">
        <v>200</v>
      </c>
      <c r="F85" s="86">
        <v>28</v>
      </c>
      <c r="G85" s="87">
        <f t="shared" si="1"/>
        <v>5600</v>
      </c>
    </row>
    <row r="86" spans="1:7" x14ac:dyDescent="0.3">
      <c r="A86" s="88">
        <v>39028</v>
      </c>
      <c r="B86" s="89" t="s">
        <v>3</v>
      </c>
      <c r="C86" s="90" t="s">
        <v>15</v>
      </c>
      <c r="D86" s="90" t="s">
        <v>22</v>
      </c>
      <c r="E86" s="91">
        <v>200</v>
      </c>
      <c r="F86" s="92">
        <v>5</v>
      </c>
      <c r="G86" s="93">
        <f t="shared" si="1"/>
        <v>1000</v>
      </c>
    </row>
    <row r="87" spans="1:7" x14ac:dyDescent="0.3">
      <c r="A87" s="82">
        <v>39030</v>
      </c>
      <c r="B87" s="83" t="s">
        <v>4</v>
      </c>
      <c r="C87" s="84" t="s">
        <v>15</v>
      </c>
      <c r="D87" s="84" t="s">
        <v>19</v>
      </c>
      <c r="E87" s="85">
        <v>200</v>
      </c>
      <c r="F87" s="86">
        <v>39</v>
      </c>
      <c r="G87" s="87">
        <f t="shared" si="1"/>
        <v>7800</v>
      </c>
    </row>
    <row r="88" spans="1:7" x14ac:dyDescent="0.3">
      <c r="A88" s="88">
        <v>39035</v>
      </c>
      <c r="B88" s="89" t="s">
        <v>3</v>
      </c>
      <c r="C88" s="90" t="s">
        <v>15</v>
      </c>
      <c r="D88" s="90" t="s">
        <v>23</v>
      </c>
      <c r="E88" s="91">
        <v>200</v>
      </c>
      <c r="F88" s="92">
        <v>14</v>
      </c>
      <c r="G88" s="93">
        <f t="shared" si="1"/>
        <v>2800</v>
      </c>
    </row>
    <row r="89" spans="1:7" x14ac:dyDescent="0.3">
      <c r="A89" s="82">
        <v>39043</v>
      </c>
      <c r="B89" s="83" t="s">
        <v>24</v>
      </c>
      <c r="C89" s="84" t="s">
        <v>7</v>
      </c>
      <c r="D89" s="84" t="s">
        <v>22</v>
      </c>
      <c r="E89" s="85">
        <v>280</v>
      </c>
      <c r="F89" s="86">
        <v>13</v>
      </c>
      <c r="G89" s="87">
        <f t="shared" si="1"/>
        <v>3640</v>
      </c>
    </row>
    <row r="90" spans="1:7" x14ac:dyDescent="0.3">
      <c r="A90" s="88">
        <v>39045</v>
      </c>
      <c r="B90" s="89" t="s">
        <v>3</v>
      </c>
      <c r="C90" s="90" t="s">
        <v>7</v>
      </c>
      <c r="D90" s="90" t="s">
        <v>19</v>
      </c>
      <c r="E90" s="91">
        <v>280</v>
      </c>
      <c r="F90" s="92">
        <v>13</v>
      </c>
      <c r="G90" s="93">
        <f t="shared" si="1"/>
        <v>3640</v>
      </c>
    </row>
    <row r="91" spans="1:7" x14ac:dyDescent="0.3">
      <c r="A91" s="82">
        <v>39052</v>
      </c>
      <c r="B91" s="83" t="s">
        <v>4</v>
      </c>
      <c r="C91" s="84" t="s">
        <v>15</v>
      </c>
      <c r="D91" s="84" t="s">
        <v>19</v>
      </c>
      <c r="E91" s="85">
        <v>200</v>
      </c>
      <c r="F91" s="86">
        <v>32</v>
      </c>
      <c r="G91" s="87">
        <f t="shared" si="1"/>
        <v>6400</v>
      </c>
    </row>
    <row r="92" spans="1:7" x14ac:dyDescent="0.3">
      <c r="A92" s="88">
        <v>39057</v>
      </c>
      <c r="B92" s="89" t="s">
        <v>3</v>
      </c>
      <c r="C92" s="90" t="s">
        <v>7</v>
      </c>
      <c r="D92" s="90" t="s">
        <v>23</v>
      </c>
      <c r="E92" s="91">
        <v>280</v>
      </c>
      <c r="F92" s="92">
        <v>31</v>
      </c>
      <c r="G92" s="93">
        <f t="shared" si="1"/>
        <v>8680</v>
      </c>
    </row>
    <row r="93" spans="1:7" x14ac:dyDescent="0.3">
      <c r="A93" s="82">
        <v>39062</v>
      </c>
      <c r="B93" s="83" t="s">
        <v>24</v>
      </c>
      <c r="C93" s="84" t="s">
        <v>7</v>
      </c>
      <c r="D93" s="84" t="s">
        <v>19</v>
      </c>
      <c r="E93" s="85">
        <v>280</v>
      </c>
      <c r="F93" s="86">
        <v>30</v>
      </c>
      <c r="G93" s="87">
        <f t="shared" si="1"/>
        <v>8400</v>
      </c>
    </row>
    <row r="94" spans="1:7" x14ac:dyDescent="0.3">
      <c r="A94" s="88">
        <v>39063</v>
      </c>
      <c r="B94" s="89" t="s">
        <v>24</v>
      </c>
      <c r="C94" s="90" t="s">
        <v>7</v>
      </c>
      <c r="D94" s="90" t="s">
        <v>23</v>
      </c>
      <c r="E94" s="91">
        <v>280</v>
      </c>
      <c r="F94" s="92">
        <v>24</v>
      </c>
      <c r="G94" s="93">
        <f t="shared" si="1"/>
        <v>6720</v>
      </c>
    </row>
    <row r="95" spans="1:7" x14ac:dyDescent="0.3">
      <c r="A95" s="82">
        <v>39066</v>
      </c>
      <c r="B95" s="83" t="s">
        <v>3</v>
      </c>
      <c r="C95" s="84" t="s">
        <v>15</v>
      </c>
      <c r="D95" s="84" t="s">
        <v>18</v>
      </c>
      <c r="E95" s="85">
        <v>200</v>
      </c>
      <c r="F95" s="86">
        <v>43</v>
      </c>
      <c r="G95" s="87">
        <f t="shared" si="1"/>
        <v>8600</v>
      </c>
    </row>
    <row r="96" spans="1:7" x14ac:dyDescent="0.3">
      <c r="A96" s="88">
        <v>39066</v>
      </c>
      <c r="B96" s="89" t="s">
        <v>24</v>
      </c>
      <c r="C96" s="90" t="s">
        <v>9</v>
      </c>
      <c r="D96" s="90" t="s">
        <v>22</v>
      </c>
      <c r="E96" s="91">
        <v>320</v>
      </c>
      <c r="F96" s="92">
        <v>32</v>
      </c>
      <c r="G96" s="93">
        <f t="shared" si="1"/>
        <v>10240</v>
      </c>
    </row>
    <row r="97" spans="1:7" x14ac:dyDescent="0.3">
      <c r="A97" s="82">
        <v>39067</v>
      </c>
      <c r="B97" s="83" t="s">
        <v>3</v>
      </c>
      <c r="C97" s="84" t="s">
        <v>15</v>
      </c>
      <c r="D97" s="84" t="s">
        <v>16</v>
      </c>
      <c r="E97" s="85">
        <v>200</v>
      </c>
      <c r="F97" s="86">
        <v>37</v>
      </c>
      <c r="G97" s="87">
        <f t="shared" si="1"/>
        <v>7400</v>
      </c>
    </row>
    <row r="98" spans="1:7" x14ac:dyDescent="0.3">
      <c r="A98" s="88">
        <v>39067</v>
      </c>
      <c r="B98" s="89" t="s">
        <v>3</v>
      </c>
      <c r="C98" s="90" t="s">
        <v>8</v>
      </c>
      <c r="D98" s="90" t="s">
        <v>23</v>
      </c>
      <c r="E98" s="91">
        <v>250</v>
      </c>
      <c r="F98" s="92">
        <v>16</v>
      </c>
      <c r="G98" s="93">
        <f t="shared" si="1"/>
        <v>4000</v>
      </c>
    </row>
    <row r="99" spans="1:7" x14ac:dyDescent="0.3">
      <c r="A99" s="82">
        <v>39069</v>
      </c>
      <c r="B99" s="83" t="s">
        <v>5</v>
      </c>
      <c r="C99" s="84" t="s">
        <v>9</v>
      </c>
      <c r="D99" s="84" t="s">
        <v>17</v>
      </c>
      <c r="E99" s="85">
        <v>320</v>
      </c>
      <c r="F99" s="86">
        <v>34</v>
      </c>
      <c r="G99" s="87">
        <f>F99*E99</f>
        <v>10880</v>
      </c>
    </row>
    <row r="100" spans="1:7" x14ac:dyDescent="0.3">
      <c r="A100" s="88">
        <v>39074</v>
      </c>
      <c r="B100" s="89" t="s">
        <v>5</v>
      </c>
      <c r="C100" s="90" t="s">
        <v>15</v>
      </c>
      <c r="D100" s="90" t="s">
        <v>19</v>
      </c>
      <c r="E100" s="91">
        <v>200</v>
      </c>
      <c r="F100" s="92">
        <v>34</v>
      </c>
      <c r="G100" s="93">
        <f>F100*E100</f>
        <v>6800</v>
      </c>
    </row>
    <row r="101" spans="1:7" x14ac:dyDescent="0.3">
      <c r="A101" s="82">
        <v>39082</v>
      </c>
      <c r="B101" s="83" t="s">
        <v>24</v>
      </c>
      <c r="C101" s="84" t="s">
        <v>7</v>
      </c>
      <c r="D101" s="84" t="s">
        <v>18</v>
      </c>
      <c r="E101" s="85">
        <v>280</v>
      </c>
      <c r="F101" s="86">
        <v>47</v>
      </c>
      <c r="G101" s="87">
        <f>F101*E101</f>
        <v>13160</v>
      </c>
    </row>
    <row r="102" spans="1:7" ht="16.8" thickBot="1" x14ac:dyDescent="0.35">
      <c r="A102" s="94">
        <v>39082</v>
      </c>
      <c r="B102" s="95" t="s">
        <v>5</v>
      </c>
      <c r="C102" s="96" t="s">
        <v>7</v>
      </c>
      <c r="D102" s="96" t="s">
        <v>23</v>
      </c>
      <c r="E102" s="97">
        <v>280</v>
      </c>
      <c r="F102" s="98">
        <v>19</v>
      </c>
      <c r="G102" s="99">
        <f>F102*E102</f>
        <v>5320</v>
      </c>
    </row>
    <row r="103" spans="1:7" ht="16.8" thickTop="1" x14ac:dyDescent="0.3">
      <c r="B103" s="100"/>
      <c r="C103" s="101"/>
      <c r="D103" s="101"/>
      <c r="E103" s="100"/>
      <c r="F103" s="101"/>
      <c r="G103" s="101"/>
    </row>
    <row r="104" spans="1:7" x14ac:dyDescent="0.3">
      <c r="B104" s="100"/>
      <c r="C104" s="101"/>
      <c r="D104" s="101"/>
      <c r="E104" s="100"/>
      <c r="F104" s="101"/>
      <c r="G104" s="101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59" sqref="H59"/>
    </sheetView>
  </sheetViews>
  <sheetFormatPr defaultColWidth="9" defaultRowHeight="15" x14ac:dyDescent="0.25"/>
  <cols>
    <col min="1" max="1" width="15.6640625" style="4" bestFit="1" customWidth="1"/>
    <col min="2" max="7" width="11.6640625" style="4" bestFit="1" customWidth="1"/>
    <col min="8" max="8" width="5.77734375" style="4" bestFit="1" customWidth="1"/>
    <col min="9" max="9" width="5.6640625" style="4" customWidth="1"/>
    <col min="10" max="16384" width="9" style="4"/>
  </cols>
  <sheetData>
    <row r="1" spans="1:8" x14ac:dyDescent="0.25">
      <c r="A1" s="102" t="s">
        <v>50</v>
      </c>
      <c r="B1" s="102" t="s">
        <v>51</v>
      </c>
    </row>
    <row r="3" spans="1:8" x14ac:dyDescent="0.25">
      <c r="A3" s="1" t="s">
        <v>52</v>
      </c>
      <c r="B3" s="1" t="s">
        <v>53</v>
      </c>
      <c r="C3" s="2"/>
      <c r="D3" s="2"/>
      <c r="E3" s="2"/>
      <c r="F3" s="2"/>
      <c r="G3" s="2"/>
      <c r="H3" s="3"/>
    </row>
    <row r="4" spans="1:8" x14ac:dyDescent="0.25">
      <c r="A4" s="1" t="s">
        <v>54</v>
      </c>
      <c r="B4" s="1" t="s">
        <v>55</v>
      </c>
      <c r="C4" s="5" t="s">
        <v>56</v>
      </c>
      <c r="D4" s="5" t="s">
        <v>57</v>
      </c>
      <c r="E4" s="5" t="s">
        <v>58</v>
      </c>
      <c r="F4" s="5" t="s">
        <v>59</v>
      </c>
      <c r="G4" s="5" t="s">
        <v>60</v>
      </c>
      <c r="H4" s="6" t="s">
        <v>6</v>
      </c>
    </row>
    <row r="5" spans="1:8" x14ac:dyDescent="0.25">
      <c r="A5" s="1" t="s">
        <v>61</v>
      </c>
      <c r="B5" s="103">
        <v>10</v>
      </c>
      <c r="C5" s="104">
        <v>5</v>
      </c>
      <c r="D5" s="104">
        <v>5</v>
      </c>
      <c r="E5" s="104">
        <v>4</v>
      </c>
      <c r="F5" s="104">
        <v>6</v>
      </c>
      <c r="G5" s="104">
        <v>8</v>
      </c>
      <c r="H5" s="105">
        <v>38</v>
      </c>
    </row>
    <row r="6" spans="1:8" x14ac:dyDescent="0.25">
      <c r="A6" s="10" t="s">
        <v>62</v>
      </c>
      <c r="B6" s="106">
        <v>16</v>
      </c>
      <c r="C6" s="107">
        <v>3</v>
      </c>
      <c r="D6" s="107">
        <v>10</v>
      </c>
      <c r="E6" s="107">
        <v>4</v>
      </c>
      <c r="F6" s="107">
        <v>8</v>
      </c>
      <c r="G6" s="107">
        <v>16</v>
      </c>
      <c r="H6" s="108">
        <v>57</v>
      </c>
    </row>
    <row r="7" spans="1:8" x14ac:dyDescent="0.25">
      <c r="A7" s="10" t="s">
        <v>63</v>
      </c>
      <c r="B7" s="106">
        <v>9</v>
      </c>
      <c r="C7" s="107">
        <v>3</v>
      </c>
      <c r="D7" s="107">
        <v>4</v>
      </c>
      <c r="E7" s="107"/>
      <c r="F7" s="107">
        <v>3</v>
      </c>
      <c r="G7" s="107">
        <v>2</v>
      </c>
      <c r="H7" s="108">
        <v>21</v>
      </c>
    </row>
    <row r="8" spans="1:8" x14ac:dyDescent="0.25">
      <c r="A8" s="14" t="s">
        <v>6</v>
      </c>
      <c r="B8" s="109">
        <v>35</v>
      </c>
      <c r="C8" s="110">
        <v>11</v>
      </c>
      <c r="D8" s="110">
        <v>19</v>
      </c>
      <c r="E8" s="110">
        <v>8</v>
      </c>
      <c r="F8" s="110">
        <v>17</v>
      </c>
      <c r="G8" s="110">
        <v>26</v>
      </c>
      <c r="H8" s="111">
        <v>116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59" sqref="H59"/>
    </sheetView>
  </sheetViews>
  <sheetFormatPr defaultColWidth="9" defaultRowHeight="15" x14ac:dyDescent="0.25"/>
  <cols>
    <col min="1" max="1" width="7.6640625" style="4" customWidth="1"/>
    <col min="2" max="2" width="11.33203125" style="4" bestFit="1" customWidth="1"/>
    <col min="3" max="3" width="5.6640625" style="4" customWidth="1"/>
    <col min="4" max="8" width="7.77734375" style="4" customWidth="1"/>
    <col min="9" max="9" width="5.6640625" style="4" customWidth="1"/>
    <col min="10" max="54" width="7.77734375" style="4" customWidth="1"/>
    <col min="55" max="55" width="5.6640625" style="4" customWidth="1"/>
    <col min="56" max="16384" width="9" style="4"/>
  </cols>
  <sheetData>
    <row r="3" spans="1:2" x14ac:dyDescent="0.25">
      <c r="A3" s="1" t="s">
        <v>10</v>
      </c>
      <c r="B3" s="6" t="s">
        <v>64</v>
      </c>
    </row>
    <row r="4" spans="1:2" x14ac:dyDescent="0.25">
      <c r="A4" s="112" t="s">
        <v>65</v>
      </c>
      <c r="B4" s="105">
        <v>37</v>
      </c>
    </row>
    <row r="5" spans="1:2" x14ac:dyDescent="0.25">
      <c r="A5" s="113" t="s">
        <v>66</v>
      </c>
      <c r="B5" s="108">
        <v>26</v>
      </c>
    </row>
    <row r="6" spans="1:2" x14ac:dyDescent="0.25">
      <c r="A6" s="113" t="s">
        <v>67</v>
      </c>
      <c r="B6" s="108">
        <v>27</v>
      </c>
    </row>
    <row r="7" spans="1:2" x14ac:dyDescent="0.25">
      <c r="A7" s="113" t="s">
        <v>68</v>
      </c>
      <c r="B7" s="108">
        <v>32</v>
      </c>
    </row>
    <row r="8" spans="1:2" x14ac:dyDescent="0.25">
      <c r="A8" s="113" t="s">
        <v>69</v>
      </c>
      <c r="B8" s="108">
        <v>29</v>
      </c>
    </row>
    <row r="9" spans="1:2" x14ac:dyDescent="0.25">
      <c r="A9" s="113" t="s">
        <v>70</v>
      </c>
      <c r="B9" s="108">
        <v>26</v>
      </c>
    </row>
    <row r="10" spans="1:2" x14ac:dyDescent="0.25">
      <c r="A10" s="113" t="s">
        <v>71</v>
      </c>
      <c r="B10" s="108">
        <v>23</v>
      </c>
    </row>
    <row r="11" spans="1:2" x14ac:dyDescent="0.25">
      <c r="A11" s="114" t="s">
        <v>6</v>
      </c>
      <c r="B11" s="111">
        <v>200</v>
      </c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>
      <selection activeCell="C4" sqref="C4"/>
    </sheetView>
  </sheetViews>
  <sheetFormatPr defaultColWidth="10.21875" defaultRowHeight="18" x14ac:dyDescent="0.35"/>
  <cols>
    <col min="1" max="1" width="9.109375" style="123" bestFit="1" customWidth="1"/>
    <col min="2" max="4" width="6.109375" style="123" bestFit="1" customWidth="1"/>
    <col min="5" max="5" width="9.6640625" style="123" bestFit="1" customWidth="1"/>
    <col min="6" max="7" width="6.109375" style="123" bestFit="1" customWidth="1"/>
    <col min="8" max="11" width="10.6640625" style="123" bestFit="1" customWidth="1"/>
    <col min="12" max="16384" width="10.21875" style="123"/>
  </cols>
  <sheetData>
    <row r="1" spans="1:11" s="117" customFormat="1" ht="19.8" x14ac:dyDescent="0.4">
      <c r="A1" s="115" t="s">
        <v>10</v>
      </c>
      <c r="B1" s="115" t="s">
        <v>72</v>
      </c>
      <c r="C1" s="115" t="s">
        <v>73</v>
      </c>
      <c r="D1" s="115" t="s">
        <v>50</v>
      </c>
      <c r="E1" s="115" t="s">
        <v>74</v>
      </c>
      <c r="F1" s="115" t="s">
        <v>54</v>
      </c>
      <c r="G1" s="115" t="s">
        <v>75</v>
      </c>
      <c r="H1" s="115" t="s">
        <v>76</v>
      </c>
      <c r="I1" s="116" t="s">
        <v>53</v>
      </c>
      <c r="J1" s="115" t="s">
        <v>77</v>
      </c>
      <c r="K1" s="115" t="s">
        <v>78</v>
      </c>
    </row>
    <row r="2" spans="1:11" s="117" customFormat="1" ht="19.8" x14ac:dyDescent="0.4">
      <c r="A2" s="118">
        <v>36161</v>
      </c>
      <c r="B2" s="119">
        <v>1</v>
      </c>
      <c r="C2" s="119">
        <v>63</v>
      </c>
      <c r="D2" s="120" t="s">
        <v>79</v>
      </c>
      <c r="E2" s="121">
        <v>70000</v>
      </c>
      <c r="F2" s="120" t="s">
        <v>61</v>
      </c>
      <c r="G2" s="120" t="s">
        <v>22</v>
      </c>
      <c r="H2" s="120" t="s">
        <v>80</v>
      </c>
      <c r="I2" s="122" t="s">
        <v>81</v>
      </c>
      <c r="J2" s="120" t="s">
        <v>82</v>
      </c>
      <c r="K2" s="120" t="s">
        <v>83</v>
      </c>
    </row>
    <row r="3" spans="1:11" s="117" customFormat="1" ht="19.8" x14ac:dyDescent="0.4">
      <c r="A3" s="118">
        <v>36161</v>
      </c>
      <c r="B3" s="119">
        <v>2</v>
      </c>
      <c r="C3" s="119">
        <v>20</v>
      </c>
      <c r="D3" s="119" t="s">
        <v>51</v>
      </c>
      <c r="E3" s="121">
        <v>27800</v>
      </c>
      <c r="F3" s="120" t="s">
        <v>61</v>
      </c>
      <c r="G3" s="120" t="s">
        <v>22</v>
      </c>
      <c r="H3" s="120" t="s">
        <v>84</v>
      </c>
      <c r="I3" s="122" t="s">
        <v>85</v>
      </c>
      <c r="J3" s="120" t="s">
        <v>86</v>
      </c>
      <c r="K3" s="120" t="s">
        <v>83</v>
      </c>
    </row>
    <row r="4" spans="1:11" s="117" customFormat="1" ht="19.8" x14ac:dyDescent="0.4">
      <c r="A4" s="118">
        <v>36163</v>
      </c>
      <c r="B4" s="119">
        <v>3</v>
      </c>
      <c r="C4" s="119">
        <v>13</v>
      </c>
      <c r="D4" s="120" t="s">
        <v>79</v>
      </c>
      <c r="E4" s="121">
        <v>124400</v>
      </c>
      <c r="F4" s="120" t="s">
        <v>62</v>
      </c>
      <c r="G4" s="120" t="s">
        <v>16</v>
      </c>
      <c r="H4" s="120" t="s">
        <v>87</v>
      </c>
      <c r="I4" s="122" t="s">
        <v>88</v>
      </c>
      <c r="J4" s="120" t="s">
        <v>82</v>
      </c>
      <c r="K4" s="120" t="s">
        <v>83</v>
      </c>
    </row>
    <row r="5" spans="1:11" s="117" customFormat="1" ht="19.8" x14ac:dyDescent="0.4">
      <c r="A5" s="118">
        <v>36164</v>
      </c>
      <c r="B5" s="119">
        <v>4</v>
      </c>
      <c r="C5" s="119">
        <v>24</v>
      </c>
      <c r="D5" s="119" t="s">
        <v>51</v>
      </c>
      <c r="E5" s="121">
        <v>227600</v>
      </c>
      <c r="F5" s="120" t="s">
        <v>62</v>
      </c>
      <c r="G5" s="120" t="s">
        <v>23</v>
      </c>
      <c r="H5" s="120" t="s">
        <v>89</v>
      </c>
      <c r="I5" s="122" t="s">
        <v>90</v>
      </c>
      <c r="J5" s="120" t="s">
        <v>91</v>
      </c>
      <c r="K5" s="120" t="s">
        <v>83</v>
      </c>
    </row>
    <row r="6" spans="1:11" s="117" customFormat="1" ht="19.8" x14ac:dyDescent="0.4">
      <c r="A6" s="118">
        <v>36165</v>
      </c>
      <c r="B6" s="119">
        <v>5</v>
      </c>
      <c r="C6" s="119">
        <v>17</v>
      </c>
      <c r="D6" s="120" t="s">
        <v>79</v>
      </c>
      <c r="E6" s="121">
        <v>219800</v>
      </c>
      <c r="F6" s="120" t="s">
        <v>63</v>
      </c>
      <c r="G6" s="120" t="s">
        <v>22</v>
      </c>
      <c r="H6" s="120" t="s">
        <v>87</v>
      </c>
      <c r="I6" s="122" t="s">
        <v>85</v>
      </c>
      <c r="J6" s="120" t="s">
        <v>92</v>
      </c>
      <c r="K6" s="120" t="s">
        <v>93</v>
      </c>
    </row>
    <row r="7" spans="1:11" s="117" customFormat="1" ht="19.8" x14ac:dyDescent="0.4">
      <c r="A7" s="118">
        <v>36165</v>
      </c>
      <c r="B7" s="119">
        <v>6</v>
      </c>
      <c r="C7" s="119">
        <v>25</v>
      </c>
      <c r="D7" s="119" t="s">
        <v>51</v>
      </c>
      <c r="E7" s="121">
        <v>273300</v>
      </c>
      <c r="F7" s="120" t="s">
        <v>63</v>
      </c>
      <c r="G7" s="120" t="s">
        <v>23</v>
      </c>
      <c r="H7" s="120" t="s">
        <v>84</v>
      </c>
      <c r="I7" s="122" t="s">
        <v>85</v>
      </c>
      <c r="J7" s="120" t="s">
        <v>82</v>
      </c>
      <c r="K7" s="120" t="s">
        <v>83</v>
      </c>
    </row>
    <row r="8" spans="1:11" s="117" customFormat="1" ht="19.8" x14ac:dyDescent="0.4">
      <c r="A8" s="118">
        <v>36166</v>
      </c>
      <c r="B8" s="119">
        <v>7</v>
      </c>
      <c r="C8" s="119">
        <v>22</v>
      </c>
      <c r="D8" s="120" t="s">
        <v>79</v>
      </c>
      <c r="E8" s="121">
        <v>118300</v>
      </c>
      <c r="F8" s="120" t="s">
        <v>63</v>
      </c>
      <c r="G8" s="120" t="s">
        <v>23</v>
      </c>
      <c r="H8" s="120" t="s">
        <v>80</v>
      </c>
      <c r="I8" s="122" t="s">
        <v>90</v>
      </c>
      <c r="J8" s="120" t="s">
        <v>92</v>
      </c>
      <c r="K8" s="120" t="s">
        <v>93</v>
      </c>
    </row>
    <row r="9" spans="1:11" s="117" customFormat="1" ht="19.8" x14ac:dyDescent="0.4">
      <c r="A9" s="118">
        <v>36167</v>
      </c>
      <c r="B9" s="119">
        <v>8</v>
      </c>
      <c r="C9" s="119">
        <v>12</v>
      </c>
      <c r="D9" s="120" t="s">
        <v>79</v>
      </c>
      <c r="E9" s="121">
        <v>76600</v>
      </c>
      <c r="F9" s="120" t="s">
        <v>61</v>
      </c>
      <c r="G9" s="120" t="s">
        <v>23</v>
      </c>
      <c r="H9" s="120" t="s">
        <v>87</v>
      </c>
      <c r="I9" s="122" t="s">
        <v>94</v>
      </c>
      <c r="J9" s="120" t="s">
        <v>95</v>
      </c>
      <c r="K9" s="120" t="s">
        <v>83</v>
      </c>
    </row>
    <row r="10" spans="1:11" s="117" customFormat="1" ht="19.8" x14ac:dyDescent="0.4">
      <c r="A10" s="118">
        <v>36168</v>
      </c>
      <c r="B10" s="119">
        <v>9</v>
      </c>
      <c r="C10" s="119">
        <v>44</v>
      </c>
      <c r="D10" s="119" t="s">
        <v>51</v>
      </c>
      <c r="E10" s="121">
        <v>209500</v>
      </c>
      <c r="F10" s="120" t="s">
        <v>62</v>
      </c>
      <c r="G10" s="120" t="s">
        <v>22</v>
      </c>
      <c r="H10" s="120" t="s">
        <v>96</v>
      </c>
      <c r="I10" s="122" t="s">
        <v>90</v>
      </c>
      <c r="J10" s="120" t="s">
        <v>92</v>
      </c>
      <c r="K10" s="120" t="s">
        <v>97</v>
      </c>
    </row>
    <row r="11" spans="1:11" s="117" customFormat="1" ht="19.8" x14ac:dyDescent="0.4">
      <c r="A11" s="118">
        <v>36168</v>
      </c>
      <c r="B11" s="119">
        <v>10</v>
      </c>
      <c r="C11" s="119">
        <v>11</v>
      </c>
      <c r="D11" s="120" t="s">
        <v>79</v>
      </c>
      <c r="E11" s="121">
        <v>8700</v>
      </c>
      <c r="F11" s="120" t="s">
        <v>61</v>
      </c>
      <c r="G11" s="120" t="s">
        <v>16</v>
      </c>
      <c r="H11" s="120" t="s">
        <v>80</v>
      </c>
      <c r="I11" s="122" t="s">
        <v>81</v>
      </c>
      <c r="J11" s="120" t="s">
        <v>86</v>
      </c>
      <c r="K11" s="120" t="s">
        <v>93</v>
      </c>
    </row>
    <row r="12" spans="1:11" s="117" customFormat="1" ht="19.8" x14ac:dyDescent="0.4">
      <c r="A12" s="118">
        <v>36169</v>
      </c>
      <c r="B12" s="119">
        <v>11</v>
      </c>
      <c r="C12" s="119">
        <v>60</v>
      </c>
      <c r="D12" s="119" t="s">
        <v>51</v>
      </c>
      <c r="E12" s="121">
        <v>31000</v>
      </c>
      <c r="F12" s="120" t="s">
        <v>61</v>
      </c>
      <c r="G12" s="120" t="s">
        <v>16</v>
      </c>
      <c r="H12" s="120" t="s">
        <v>96</v>
      </c>
      <c r="I12" s="122" t="s">
        <v>85</v>
      </c>
      <c r="J12" s="120" t="s">
        <v>92</v>
      </c>
      <c r="K12" s="120" t="s">
        <v>93</v>
      </c>
    </row>
    <row r="13" spans="1:11" s="117" customFormat="1" ht="19.8" x14ac:dyDescent="0.4">
      <c r="A13" s="118">
        <v>36170</v>
      </c>
      <c r="B13" s="119">
        <v>12</v>
      </c>
      <c r="C13" s="119">
        <v>16</v>
      </c>
      <c r="D13" s="120" t="s">
        <v>79</v>
      </c>
      <c r="E13" s="121">
        <v>69000</v>
      </c>
      <c r="F13" s="120" t="s">
        <v>62</v>
      </c>
      <c r="G13" s="120" t="s">
        <v>23</v>
      </c>
      <c r="H13" s="120" t="s">
        <v>80</v>
      </c>
      <c r="I13" s="122" t="s">
        <v>85</v>
      </c>
      <c r="J13" s="120" t="s">
        <v>92</v>
      </c>
      <c r="K13" s="120" t="s">
        <v>93</v>
      </c>
    </row>
    <row r="14" spans="1:11" s="117" customFormat="1" ht="19.8" x14ac:dyDescent="0.4">
      <c r="A14" s="118">
        <v>36171</v>
      </c>
      <c r="B14" s="119">
        <v>13</v>
      </c>
      <c r="C14" s="119">
        <v>38</v>
      </c>
      <c r="D14" s="119" t="s">
        <v>51</v>
      </c>
      <c r="E14" s="121">
        <v>84700</v>
      </c>
      <c r="F14" s="120" t="s">
        <v>62</v>
      </c>
      <c r="G14" s="120" t="s">
        <v>22</v>
      </c>
      <c r="H14" s="120" t="s">
        <v>84</v>
      </c>
      <c r="I14" s="122" t="s">
        <v>94</v>
      </c>
      <c r="J14" s="120" t="s">
        <v>95</v>
      </c>
      <c r="K14" s="120" t="s">
        <v>98</v>
      </c>
    </row>
    <row r="15" spans="1:11" s="117" customFormat="1" ht="19.8" x14ac:dyDescent="0.4">
      <c r="A15" s="118">
        <v>36172</v>
      </c>
      <c r="B15" s="119">
        <v>14</v>
      </c>
      <c r="C15" s="119">
        <v>22</v>
      </c>
      <c r="D15" s="120" t="s">
        <v>79</v>
      </c>
      <c r="E15" s="121">
        <v>2200</v>
      </c>
      <c r="F15" s="120" t="s">
        <v>63</v>
      </c>
      <c r="G15" s="120" t="s">
        <v>22</v>
      </c>
      <c r="H15" s="120" t="s">
        <v>84</v>
      </c>
      <c r="I15" s="122" t="s">
        <v>88</v>
      </c>
      <c r="J15" s="120" t="s">
        <v>92</v>
      </c>
      <c r="K15" s="120" t="s">
        <v>97</v>
      </c>
    </row>
    <row r="16" spans="1:11" s="117" customFormat="1" ht="19.8" x14ac:dyDescent="0.4">
      <c r="A16" s="118">
        <v>36172</v>
      </c>
      <c r="B16" s="119">
        <v>15</v>
      </c>
      <c r="C16" s="119">
        <v>34</v>
      </c>
      <c r="D16" s="120" t="s">
        <v>79</v>
      </c>
      <c r="E16" s="121">
        <v>22700</v>
      </c>
      <c r="F16" s="120" t="s">
        <v>63</v>
      </c>
      <c r="G16" s="120" t="s">
        <v>19</v>
      </c>
      <c r="H16" s="120" t="s">
        <v>96</v>
      </c>
      <c r="I16" s="122" t="s">
        <v>81</v>
      </c>
      <c r="J16" s="120" t="s">
        <v>95</v>
      </c>
      <c r="K16" s="120" t="s">
        <v>98</v>
      </c>
    </row>
    <row r="17" spans="1:11" s="117" customFormat="1" ht="19.8" x14ac:dyDescent="0.4">
      <c r="A17" s="118">
        <v>36172</v>
      </c>
      <c r="B17" s="119">
        <v>16</v>
      </c>
      <c r="C17" s="119">
        <v>61</v>
      </c>
      <c r="D17" s="119" t="s">
        <v>51</v>
      </c>
      <c r="E17" s="121">
        <v>111800</v>
      </c>
      <c r="F17" s="120" t="s">
        <v>62</v>
      </c>
      <c r="G17" s="120" t="s">
        <v>99</v>
      </c>
      <c r="H17" s="120" t="s">
        <v>87</v>
      </c>
      <c r="I17" s="122" t="s">
        <v>100</v>
      </c>
      <c r="J17" s="120" t="s">
        <v>91</v>
      </c>
      <c r="K17" s="120" t="s">
        <v>98</v>
      </c>
    </row>
    <row r="18" spans="1:11" s="117" customFormat="1" ht="19.8" x14ac:dyDescent="0.4">
      <c r="A18" s="118">
        <v>36173</v>
      </c>
      <c r="B18" s="119">
        <v>17</v>
      </c>
      <c r="C18" s="119">
        <v>18</v>
      </c>
      <c r="D18" s="119" t="s">
        <v>51</v>
      </c>
      <c r="E18" s="121">
        <v>43200</v>
      </c>
      <c r="F18" s="120" t="s">
        <v>63</v>
      </c>
      <c r="G18" s="120" t="s">
        <v>99</v>
      </c>
      <c r="H18" s="120" t="s">
        <v>84</v>
      </c>
      <c r="I18" s="122" t="s">
        <v>88</v>
      </c>
      <c r="J18" s="120" t="s">
        <v>92</v>
      </c>
      <c r="K18" s="120" t="s">
        <v>97</v>
      </c>
    </row>
    <row r="19" spans="1:11" s="117" customFormat="1" ht="19.8" x14ac:dyDescent="0.4">
      <c r="A19" s="118">
        <v>36174</v>
      </c>
      <c r="B19" s="119">
        <v>18</v>
      </c>
      <c r="C19" s="119">
        <v>59</v>
      </c>
      <c r="D19" s="119" t="s">
        <v>51</v>
      </c>
      <c r="E19" s="121">
        <v>59600</v>
      </c>
      <c r="F19" s="120" t="s">
        <v>62</v>
      </c>
      <c r="G19" s="120" t="s">
        <v>23</v>
      </c>
      <c r="H19" s="120" t="s">
        <v>80</v>
      </c>
      <c r="I19" s="122" t="s">
        <v>85</v>
      </c>
      <c r="J19" s="120" t="s">
        <v>91</v>
      </c>
      <c r="K19" s="120" t="s">
        <v>83</v>
      </c>
    </row>
    <row r="20" spans="1:11" s="117" customFormat="1" ht="19.8" x14ac:dyDescent="0.4">
      <c r="A20" s="118">
        <v>36175</v>
      </c>
      <c r="B20" s="119">
        <v>19</v>
      </c>
      <c r="C20" s="119">
        <v>44</v>
      </c>
      <c r="D20" s="120" t="s">
        <v>79</v>
      </c>
      <c r="E20" s="121">
        <v>113500</v>
      </c>
      <c r="F20" s="120" t="s">
        <v>63</v>
      </c>
      <c r="G20" s="120" t="s">
        <v>99</v>
      </c>
      <c r="H20" s="120" t="s">
        <v>96</v>
      </c>
      <c r="I20" s="122" t="s">
        <v>90</v>
      </c>
      <c r="J20" s="120" t="s">
        <v>92</v>
      </c>
      <c r="K20" s="120" t="s">
        <v>97</v>
      </c>
    </row>
    <row r="21" spans="1:11" s="117" customFormat="1" ht="19.8" x14ac:dyDescent="0.4">
      <c r="A21" s="118">
        <v>36177</v>
      </c>
      <c r="B21" s="119">
        <v>20</v>
      </c>
      <c r="C21" s="119">
        <v>28</v>
      </c>
      <c r="D21" s="120" t="s">
        <v>79</v>
      </c>
      <c r="E21" s="121">
        <v>63500</v>
      </c>
      <c r="F21" s="120" t="s">
        <v>62</v>
      </c>
      <c r="G21" s="120" t="s">
        <v>99</v>
      </c>
      <c r="H21" s="120" t="s">
        <v>101</v>
      </c>
      <c r="I21" s="122" t="s">
        <v>81</v>
      </c>
      <c r="J21" s="120" t="s">
        <v>95</v>
      </c>
      <c r="K21" s="120" t="s">
        <v>83</v>
      </c>
    </row>
    <row r="22" spans="1:11" s="117" customFormat="1" ht="19.8" x14ac:dyDescent="0.4">
      <c r="A22" s="118">
        <v>36178</v>
      </c>
      <c r="B22" s="119">
        <v>21</v>
      </c>
      <c r="C22" s="119">
        <v>13</v>
      </c>
      <c r="D22" s="119" t="s">
        <v>51</v>
      </c>
      <c r="E22" s="121">
        <v>67300</v>
      </c>
      <c r="F22" s="120" t="s">
        <v>63</v>
      </c>
      <c r="G22" s="120" t="s">
        <v>16</v>
      </c>
      <c r="H22" s="120" t="s">
        <v>96</v>
      </c>
      <c r="I22" s="122" t="s">
        <v>100</v>
      </c>
      <c r="J22" s="120" t="s">
        <v>91</v>
      </c>
      <c r="K22" s="120" t="s">
        <v>98</v>
      </c>
    </row>
    <row r="23" spans="1:11" s="117" customFormat="1" ht="19.8" x14ac:dyDescent="0.4">
      <c r="A23" s="118">
        <v>36179</v>
      </c>
      <c r="B23" s="119">
        <v>22</v>
      </c>
      <c r="C23" s="119">
        <v>22</v>
      </c>
      <c r="D23" s="120" t="s">
        <v>79</v>
      </c>
      <c r="E23" s="121">
        <v>63000</v>
      </c>
      <c r="F23" s="120" t="s">
        <v>62</v>
      </c>
      <c r="G23" s="120" t="s">
        <v>19</v>
      </c>
      <c r="H23" s="120" t="s">
        <v>80</v>
      </c>
      <c r="I23" s="122" t="s">
        <v>85</v>
      </c>
      <c r="J23" s="120" t="s">
        <v>86</v>
      </c>
      <c r="K23" s="120" t="s">
        <v>98</v>
      </c>
    </row>
    <row r="24" spans="1:11" s="117" customFormat="1" ht="19.8" x14ac:dyDescent="0.4">
      <c r="A24" s="118">
        <v>36180</v>
      </c>
      <c r="B24" s="119">
        <v>23</v>
      </c>
      <c r="C24" s="119">
        <v>45</v>
      </c>
      <c r="D24" s="120" t="s">
        <v>79</v>
      </c>
      <c r="E24" s="121">
        <v>234300</v>
      </c>
      <c r="F24" s="120" t="s">
        <v>61</v>
      </c>
      <c r="G24" s="120" t="s">
        <v>99</v>
      </c>
      <c r="H24" s="120" t="s">
        <v>101</v>
      </c>
      <c r="I24" s="122" t="s">
        <v>85</v>
      </c>
      <c r="J24" s="120" t="s">
        <v>86</v>
      </c>
      <c r="K24" s="120" t="s">
        <v>93</v>
      </c>
    </row>
    <row r="25" spans="1:11" s="117" customFormat="1" ht="19.8" x14ac:dyDescent="0.4">
      <c r="A25" s="118">
        <v>36181</v>
      </c>
      <c r="B25" s="119">
        <v>24</v>
      </c>
      <c r="C25" s="119">
        <v>34</v>
      </c>
      <c r="D25" s="119" t="s">
        <v>51</v>
      </c>
      <c r="E25" s="121">
        <v>91500</v>
      </c>
      <c r="F25" s="120" t="s">
        <v>61</v>
      </c>
      <c r="G25" s="120" t="s">
        <v>16</v>
      </c>
      <c r="H25" s="120" t="s">
        <v>84</v>
      </c>
      <c r="I25" s="122" t="s">
        <v>85</v>
      </c>
      <c r="J25" s="120" t="s">
        <v>86</v>
      </c>
      <c r="K25" s="120" t="s">
        <v>93</v>
      </c>
    </row>
    <row r="26" spans="1:11" s="117" customFormat="1" ht="19.8" x14ac:dyDescent="0.4">
      <c r="A26" s="118">
        <v>36182</v>
      </c>
      <c r="B26" s="119">
        <v>25</v>
      </c>
      <c r="C26" s="119">
        <v>42</v>
      </c>
      <c r="D26" s="119" t="s">
        <v>51</v>
      </c>
      <c r="E26" s="121">
        <v>81400</v>
      </c>
      <c r="F26" s="120" t="s">
        <v>61</v>
      </c>
      <c r="G26" s="120" t="s">
        <v>22</v>
      </c>
      <c r="H26" s="120" t="s">
        <v>80</v>
      </c>
      <c r="I26" s="122" t="s">
        <v>85</v>
      </c>
      <c r="J26" s="120" t="s">
        <v>82</v>
      </c>
      <c r="K26" s="120" t="s">
        <v>83</v>
      </c>
    </row>
    <row r="27" spans="1:11" s="117" customFormat="1" ht="19.8" x14ac:dyDescent="0.4">
      <c r="A27" s="118">
        <v>36183</v>
      </c>
      <c r="B27" s="119">
        <v>26</v>
      </c>
      <c r="C27" s="119">
        <v>18</v>
      </c>
      <c r="D27" s="120" t="s">
        <v>79</v>
      </c>
      <c r="E27" s="121">
        <v>48700</v>
      </c>
      <c r="F27" s="120" t="s">
        <v>62</v>
      </c>
      <c r="G27" s="120" t="s">
        <v>99</v>
      </c>
      <c r="H27" s="120" t="s">
        <v>87</v>
      </c>
      <c r="I27" s="122" t="s">
        <v>100</v>
      </c>
      <c r="J27" s="120" t="s">
        <v>91</v>
      </c>
      <c r="K27" s="120" t="s">
        <v>98</v>
      </c>
    </row>
    <row r="28" spans="1:11" s="117" customFormat="1" ht="19.8" x14ac:dyDescent="0.4">
      <c r="A28" s="118">
        <v>36185</v>
      </c>
      <c r="B28" s="119">
        <v>27</v>
      </c>
      <c r="C28" s="119">
        <v>30</v>
      </c>
      <c r="D28" s="119" t="s">
        <v>51</v>
      </c>
      <c r="E28" s="121">
        <v>297200</v>
      </c>
      <c r="F28" s="120" t="s">
        <v>61</v>
      </c>
      <c r="G28" s="120" t="s">
        <v>22</v>
      </c>
      <c r="H28" s="120" t="s">
        <v>96</v>
      </c>
      <c r="I28" s="122" t="s">
        <v>90</v>
      </c>
      <c r="J28" s="120" t="s">
        <v>92</v>
      </c>
      <c r="K28" s="120" t="s">
        <v>97</v>
      </c>
    </row>
    <row r="29" spans="1:11" s="117" customFormat="1" ht="19.8" x14ac:dyDescent="0.4">
      <c r="A29" s="118">
        <v>36186</v>
      </c>
      <c r="B29" s="119">
        <v>28</v>
      </c>
      <c r="C29" s="119">
        <v>8</v>
      </c>
      <c r="D29" s="120" t="s">
        <v>79</v>
      </c>
      <c r="E29" s="121">
        <v>186600</v>
      </c>
      <c r="F29" s="120" t="s">
        <v>63</v>
      </c>
      <c r="G29" s="120" t="s">
        <v>23</v>
      </c>
      <c r="H29" s="120" t="s">
        <v>96</v>
      </c>
      <c r="I29" s="122" t="s">
        <v>81</v>
      </c>
      <c r="J29" s="120" t="s">
        <v>95</v>
      </c>
      <c r="K29" s="120" t="s">
        <v>98</v>
      </c>
    </row>
    <row r="30" spans="1:11" s="117" customFormat="1" ht="19.8" x14ac:dyDescent="0.4">
      <c r="A30" s="118">
        <v>36188</v>
      </c>
      <c r="B30" s="119">
        <v>29</v>
      </c>
      <c r="C30" s="119">
        <v>22</v>
      </c>
      <c r="D30" s="120" t="s">
        <v>79</v>
      </c>
      <c r="E30" s="121">
        <v>337500</v>
      </c>
      <c r="F30" s="120" t="s">
        <v>61</v>
      </c>
      <c r="G30" s="120" t="s">
        <v>22</v>
      </c>
      <c r="H30" s="120" t="s">
        <v>80</v>
      </c>
      <c r="I30" s="122" t="s">
        <v>81</v>
      </c>
      <c r="J30" s="120" t="s">
        <v>82</v>
      </c>
      <c r="K30" s="120" t="s">
        <v>98</v>
      </c>
    </row>
    <row r="31" spans="1:11" s="117" customFormat="1" ht="19.8" x14ac:dyDescent="0.4">
      <c r="A31" s="118">
        <v>36188</v>
      </c>
      <c r="B31" s="119">
        <v>30</v>
      </c>
      <c r="C31" s="119">
        <v>22</v>
      </c>
      <c r="D31" s="119" t="s">
        <v>51</v>
      </c>
      <c r="E31" s="121">
        <v>34500</v>
      </c>
      <c r="F31" s="120" t="s">
        <v>62</v>
      </c>
      <c r="G31" s="120" t="s">
        <v>22</v>
      </c>
      <c r="H31" s="120" t="s">
        <v>89</v>
      </c>
      <c r="I31" s="122" t="s">
        <v>90</v>
      </c>
      <c r="J31" s="120" t="s">
        <v>91</v>
      </c>
      <c r="K31" s="120" t="s">
        <v>83</v>
      </c>
    </row>
    <row r="32" spans="1:11" s="117" customFormat="1" ht="19.8" x14ac:dyDescent="0.4">
      <c r="A32" s="118">
        <v>36189</v>
      </c>
      <c r="B32" s="119">
        <v>31</v>
      </c>
      <c r="C32" s="119">
        <v>54</v>
      </c>
      <c r="D32" s="119" t="s">
        <v>51</v>
      </c>
      <c r="E32" s="121">
        <v>266100</v>
      </c>
      <c r="F32" s="120" t="s">
        <v>62</v>
      </c>
      <c r="G32" s="120" t="s">
        <v>19</v>
      </c>
      <c r="H32" s="120" t="s">
        <v>84</v>
      </c>
      <c r="I32" s="122" t="s">
        <v>85</v>
      </c>
      <c r="J32" s="120" t="s">
        <v>91</v>
      </c>
      <c r="K32" s="120" t="s">
        <v>83</v>
      </c>
    </row>
    <row r="33" spans="1:11" s="117" customFormat="1" ht="19.8" x14ac:dyDescent="0.4">
      <c r="A33" s="118">
        <v>36189</v>
      </c>
      <c r="B33" s="119">
        <v>32</v>
      </c>
      <c r="C33" s="119">
        <v>13</v>
      </c>
      <c r="D33" s="119" t="s">
        <v>51</v>
      </c>
      <c r="E33" s="121">
        <v>61200</v>
      </c>
      <c r="F33" s="120" t="s">
        <v>63</v>
      </c>
      <c r="G33" s="120" t="s">
        <v>23</v>
      </c>
      <c r="H33" s="120" t="s">
        <v>84</v>
      </c>
      <c r="I33" s="122" t="s">
        <v>85</v>
      </c>
      <c r="J33" s="120" t="s">
        <v>91</v>
      </c>
      <c r="K33" s="120" t="s">
        <v>83</v>
      </c>
    </row>
    <row r="34" spans="1:11" s="117" customFormat="1" ht="19.8" x14ac:dyDescent="0.4">
      <c r="A34" s="118">
        <v>36190</v>
      </c>
      <c r="B34" s="119">
        <v>33</v>
      </c>
      <c r="C34" s="119">
        <v>28</v>
      </c>
      <c r="D34" s="119" t="s">
        <v>51</v>
      </c>
      <c r="E34" s="121">
        <v>153900</v>
      </c>
      <c r="F34" s="120" t="s">
        <v>63</v>
      </c>
      <c r="G34" s="120" t="s">
        <v>16</v>
      </c>
      <c r="H34" s="120" t="s">
        <v>80</v>
      </c>
      <c r="I34" s="122" t="s">
        <v>81</v>
      </c>
      <c r="J34" s="120" t="s">
        <v>82</v>
      </c>
      <c r="K34" s="120" t="s">
        <v>98</v>
      </c>
    </row>
    <row r="35" spans="1:11" s="117" customFormat="1" ht="19.8" x14ac:dyDescent="0.4">
      <c r="A35" s="118">
        <v>36190</v>
      </c>
      <c r="B35" s="119">
        <v>34</v>
      </c>
      <c r="C35" s="119">
        <v>39</v>
      </c>
      <c r="D35" s="119" t="s">
        <v>51</v>
      </c>
      <c r="E35" s="121">
        <v>190200</v>
      </c>
      <c r="F35" s="120" t="s">
        <v>61</v>
      </c>
      <c r="G35" s="120" t="s">
        <v>19</v>
      </c>
      <c r="H35" s="120" t="s">
        <v>84</v>
      </c>
      <c r="I35" s="122" t="s">
        <v>94</v>
      </c>
      <c r="J35" s="120" t="s">
        <v>95</v>
      </c>
      <c r="K35" s="120" t="s">
        <v>98</v>
      </c>
    </row>
    <row r="36" spans="1:11" s="117" customFormat="1" ht="19.8" x14ac:dyDescent="0.4">
      <c r="A36" s="118">
        <v>36190</v>
      </c>
      <c r="B36" s="119">
        <v>35</v>
      </c>
      <c r="C36" s="119">
        <v>60</v>
      </c>
      <c r="D36" s="119" t="s">
        <v>51</v>
      </c>
      <c r="E36" s="121">
        <v>291900</v>
      </c>
      <c r="F36" s="120" t="s">
        <v>61</v>
      </c>
      <c r="G36" s="120" t="s">
        <v>19</v>
      </c>
      <c r="H36" s="120" t="s">
        <v>80</v>
      </c>
      <c r="I36" s="122" t="s">
        <v>90</v>
      </c>
      <c r="J36" s="120" t="s">
        <v>92</v>
      </c>
      <c r="K36" s="120" t="s">
        <v>93</v>
      </c>
    </row>
    <row r="37" spans="1:11" s="117" customFormat="1" ht="19.8" x14ac:dyDescent="0.4">
      <c r="A37" s="118">
        <v>36190</v>
      </c>
      <c r="B37" s="119">
        <v>36</v>
      </c>
      <c r="C37" s="119">
        <v>30</v>
      </c>
      <c r="D37" s="119" t="s">
        <v>51</v>
      </c>
      <c r="E37" s="121">
        <v>91500</v>
      </c>
      <c r="F37" s="120" t="s">
        <v>62</v>
      </c>
      <c r="G37" s="120" t="s">
        <v>23</v>
      </c>
      <c r="H37" s="120" t="s">
        <v>96</v>
      </c>
      <c r="I37" s="122" t="s">
        <v>81</v>
      </c>
      <c r="J37" s="120" t="s">
        <v>86</v>
      </c>
      <c r="K37" s="120" t="s">
        <v>93</v>
      </c>
    </row>
    <row r="38" spans="1:11" s="117" customFormat="1" ht="19.8" x14ac:dyDescent="0.4">
      <c r="A38" s="118">
        <v>36191</v>
      </c>
      <c r="B38" s="119">
        <v>37</v>
      </c>
      <c r="C38" s="119">
        <v>19</v>
      </c>
      <c r="D38" s="120" t="s">
        <v>79</v>
      </c>
      <c r="E38" s="121">
        <v>47600</v>
      </c>
      <c r="F38" s="120" t="s">
        <v>62</v>
      </c>
      <c r="G38" s="120" t="s">
        <v>19</v>
      </c>
      <c r="H38" s="120" t="s">
        <v>96</v>
      </c>
      <c r="I38" s="122" t="s">
        <v>85</v>
      </c>
      <c r="J38" s="120" t="s">
        <v>82</v>
      </c>
      <c r="K38" s="120" t="s">
        <v>83</v>
      </c>
    </row>
    <row r="39" spans="1:11" s="117" customFormat="1" ht="19.8" x14ac:dyDescent="0.4">
      <c r="A39" s="118">
        <v>36192</v>
      </c>
      <c r="B39" s="119">
        <v>38</v>
      </c>
      <c r="C39" s="119">
        <v>51</v>
      </c>
      <c r="D39" s="119" t="s">
        <v>51</v>
      </c>
      <c r="E39" s="121">
        <v>167500</v>
      </c>
      <c r="F39" s="120" t="s">
        <v>61</v>
      </c>
      <c r="G39" s="120" t="s">
        <v>16</v>
      </c>
      <c r="H39" s="120" t="s">
        <v>84</v>
      </c>
      <c r="I39" s="122" t="s">
        <v>100</v>
      </c>
      <c r="J39" s="120" t="s">
        <v>91</v>
      </c>
      <c r="K39" s="120" t="s">
        <v>98</v>
      </c>
    </row>
    <row r="40" spans="1:11" s="117" customFormat="1" ht="19.8" x14ac:dyDescent="0.4">
      <c r="A40" s="118">
        <v>36193</v>
      </c>
      <c r="B40" s="119">
        <v>39</v>
      </c>
      <c r="C40" s="119">
        <v>67</v>
      </c>
      <c r="D40" s="120" t="s">
        <v>79</v>
      </c>
      <c r="E40" s="121">
        <v>61900</v>
      </c>
      <c r="F40" s="120" t="s">
        <v>61</v>
      </c>
      <c r="G40" s="120" t="s">
        <v>99</v>
      </c>
      <c r="H40" s="120" t="s">
        <v>87</v>
      </c>
      <c r="I40" s="122" t="s">
        <v>85</v>
      </c>
      <c r="J40" s="120" t="s">
        <v>91</v>
      </c>
      <c r="K40" s="120" t="s">
        <v>83</v>
      </c>
    </row>
    <row r="41" spans="1:11" s="117" customFormat="1" ht="19.8" x14ac:dyDescent="0.4">
      <c r="A41" s="118">
        <v>36193</v>
      </c>
      <c r="B41" s="119">
        <v>40</v>
      </c>
      <c r="C41" s="119">
        <v>35</v>
      </c>
      <c r="D41" s="119" t="s">
        <v>51</v>
      </c>
      <c r="E41" s="121">
        <v>175800</v>
      </c>
      <c r="F41" s="120" t="s">
        <v>61</v>
      </c>
      <c r="G41" s="120" t="s">
        <v>16</v>
      </c>
      <c r="H41" s="120" t="s">
        <v>87</v>
      </c>
      <c r="I41" s="122" t="s">
        <v>88</v>
      </c>
      <c r="J41" s="120" t="s">
        <v>91</v>
      </c>
      <c r="K41" s="120" t="s">
        <v>97</v>
      </c>
    </row>
    <row r="42" spans="1:11" s="117" customFormat="1" ht="19.8" x14ac:dyDescent="0.4">
      <c r="A42" s="118">
        <v>36193</v>
      </c>
      <c r="B42" s="119">
        <v>41</v>
      </c>
      <c r="C42" s="119">
        <v>53</v>
      </c>
      <c r="D42" s="120" t="s">
        <v>79</v>
      </c>
      <c r="E42" s="121">
        <v>44400</v>
      </c>
      <c r="F42" s="120" t="s">
        <v>62</v>
      </c>
      <c r="G42" s="120" t="s">
        <v>19</v>
      </c>
      <c r="H42" s="120" t="s">
        <v>89</v>
      </c>
      <c r="I42" s="122" t="s">
        <v>81</v>
      </c>
      <c r="J42" s="120" t="s">
        <v>86</v>
      </c>
      <c r="K42" s="120" t="s">
        <v>93</v>
      </c>
    </row>
    <row r="43" spans="1:11" s="117" customFormat="1" ht="19.8" x14ac:dyDescent="0.4">
      <c r="A43" s="118">
        <v>36194</v>
      </c>
      <c r="B43" s="119">
        <v>42</v>
      </c>
      <c r="C43" s="119">
        <v>60</v>
      </c>
      <c r="D43" s="119" t="s">
        <v>51</v>
      </c>
      <c r="E43" s="121">
        <v>15300</v>
      </c>
      <c r="F43" s="120" t="s">
        <v>62</v>
      </c>
      <c r="G43" s="120" t="s">
        <v>19</v>
      </c>
      <c r="H43" s="120" t="s">
        <v>84</v>
      </c>
      <c r="I43" s="122" t="s">
        <v>94</v>
      </c>
      <c r="J43" s="120" t="s">
        <v>86</v>
      </c>
      <c r="K43" s="120" t="s">
        <v>93</v>
      </c>
    </row>
    <row r="44" spans="1:11" s="117" customFormat="1" ht="19.8" x14ac:dyDescent="0.4">
      <c r="A44" s="118">
        <v>36195</v>
      </c>
      <c r="B44" s="119">
        <v>43</v>
      </c>
      <c r="C44" s="119">
        <v>17</v>
      </c>
      <c r="D44" s="119" t="s">
        <v>51</v>
      </c>
      <c r="E44" s="121">
        <v>52100</v>
      </c>
      <c r="F44" s="120" t="s">
        <v>61</v>
      </c>
      <c r="G44" s="120" t="s">
        <v>19</v>
      </c>
      <c r="H44" s="120" t="s">
        <v>80</v>
      </c>
      <c r="I44" s="122" t="s">
        <v>85</v>
      </c>
      <c r="J44" s="120" t="s">
        <v>92</v>
      </c>
      <c r="K44" s="120" t="s">
        <v>93</v>
      </c>
    </row>
    <row r="45" spans="1:11" s="117" customFormat="1" ht="19.8" x14ac:dyDescent="0.4">
      <c r="A45" s="118">
        <v>36197</v>
      </c>
      <c r="B45" s="119">
        <v>44</v>
      </c>
      <c r="C45" s="119">
        <v>12</v>
      </c>
      <c r="D45" s="120" t="s">
        <v>79</v>
      </c>
      <c r="E45" s="121">
        <v>63700</v>
      </c>
      <c r="F45" s="120" t="s">
        <v>61</v>
      </c>
      <c r="G45" s="120" t="s">
        <v>23</v>
      </c>
      <c r="H45" s="120" t="s">
        <v>101</v>
      </c>
      <c r="I45" s="122" t="s">
        <v>81</v>
      </c>
      <c r="J45" s="120" t="s">
        <v>86</v>
      </c>
      <c r="K45" s="120" t="s">
        <v>93</v>
      </c>
    </row>
    <row r="46" spans="1:11" s="117" customFormat="1" ht="19.8" x14ac:dyDescent="0.4">
      <c r="A46" s="118">
        <v>36198</v>
      </c>
      <c r="B46" s="119">
        <v>45</v>
      </c>
      <c r="C46" s="119">
        <v>29</v>
      </c>
      <c r="D46" s="120" t="s">
        <v>79</v>
      </c>
      <c r="E46" s="121">
        <v>96800</v>
      </c>
      <c r="F46" s="120" t="s">
        <v>61</v>
      </c>
      <c r="G46" s="120" t="s">
        <v>19</v>
      </c>
      <c r="H46" s="120" t="s">
        <v>89</v>
      </c>
      <c r="I46" s="122" t="s">
        <v>90</v>
      </c>
      <c r="J46" s="120" t="s">
        <v>91</v>
      </c>
      <c r="K46" s="120" t="s">
        <v>83</v>
      </c>
    </row>
    <row r="47" spans="1:11" s="117" customFormat="1" ht="19.8" x14ac:dyDescent="0.4">
      <c r="A47" s="118">
        <v>36199</v>
      </c>
      <c r="B47" s="119">
        <v>46</v>
      </c>
      <c r="C47" s="119">
        <v>18</v>
      </c>
      <c r="D47" s="119" t="s">
        <v>51</v>
      </c>
      <c r="E47" s="121">
        <v>102800</v>
      </c>
      <c r="F47" s="120" t="s">
        <v>62</v>
      </c>
      <c r="G47" s="120" t="s">
        <v>19</v>
      </c>
      <c r="H47" s="120" t="s">
        <v>96</v>
      </c>
      <c r="I47" s="122" t="s">
        <v>85</v>
      </c>
      <c r="J47" s="120" t="s">
        <v>92</v>
      </c>
      <c r="K47" s="120" t="s">
        <v>93</v>
      </c>
    </row>
    <row r="48" spans="1:11" s="117" customFormat="1" ht="19.8" x14ac:dyDescent="0.4">
      <c r="A48" s="118">
        <v>36200</v>
      </c>
      <c r="B48" s="119">
        <v>47</v>
      </c>
      <c r="C48" s="119">
        <v>38</v>
      </c>
      <c r="D48" s="120" t="s">
        <v>79</v>
      </c>
      <c r="E48" s="121">
        <v>67700</v>
      </c>
      <c r="F48" s="120" t="s">
        <v>62</v>
      </c>
      <c r="G48" s="120" t="s">
        <v>22</v>
      </c>
      <c r="H48" s="120" t="s">
        <v>80</v>
      </c>
      <c r="I48" s="122" t="s">
        <v>100</v>
      </c>
      <c r="J48" s="120" t="s">
        <v>86</v>
      </c>
      <c r="K48" s="120" t="s">
        <v>83</v>
      </c>
    </row>
    <row r="49" spans="1:11" s="117" customFormat="1" ht="19.8" x14ac:dyDescent="0.4">
      <c r="A49" s="118">
        <v>36202</v>
      </c>
      <c r="B49" s="119">
        <v>48</v>
      </c>
      <c r="C49" s="119">
        <v>16</v>
      </c>
      <c r="D49" s="120" t="s">
        <v>79</v>
      </c>
      <c r="E49" s="121">
        <v>319400</v>
      </c>
      <c r="F49" s="120" t="s">
        <v>63</v>
      </c>
      <c r="G49" s="120" t="s">
        <v>19</v>
      </c>
      <c r="H49" s="120" t="s">
        <v>87</v>
      </c>
      <c r="I49" s="122" t="s">
        <v>88</v>
      </c>
      <c r="J49" s="120" t="s">
        <v>86</v>
      </c>
      <c r="K49" s="120" t="s">
        <v>98</v>
      </c>
    </row>
    <row r="50" spans="1:11" s="117" customFormat="1" ht="19.8" x14ac:dyDescent="0.4">
      <c r="A50" s="118">
        <v>36202</v>
      </c>
      <c r="B50" s="119">
        <v>49</v>
      </c>
      <c r="C50" s="119">
        <v>26</v>
      </c>
      <c r="D50" s="119" t="s">
        <v>51</v>
      </c>
      <c r="E50" s="121">
        <v>74200</v>
      </c>
      <c r="F50" s="120" t="s">
        <v>62</v>
      </c>
      <c r="G50" s="120" t="s">
        <v>19</v>
      </c>
      <c r="H50" s="120" t="s">
        <v>89</v>
      </c>
      <c r="I50" s="122" t="s">
        <v>81</v>
      </c>
      <c r="J50" s="120" t="s">
        <v>86</v>
      </c>
      <c r="K50" s="120" t="s">
        <v>93</v>
      </c>
    </row>
    <row r="51" spans="1:11" s="117" customFormat="1" ht="19.8" x14ac:dyDescent="0.4">
      <c r="A51" s="118">
        <v>36204</v>
      </c>
      <c r="B51" s="119">
        <v>50</v>
      </c>
      <c r="C51" s="119">
        <v>22</v>
      </c>
      <c r="D51" s="119" t="s">
        <v>51</v>
      </c>
      <c r="E51" s="121">
        <v>26400</v>
      </c>
      <c r="F51" s="120" t="s">
        <v>62</v>
      </c>
      <c r="G51" s="120" t="s">
        <v>16</v>
      </c>
      <c r="H51" s="120" t="s">
        <v>80</v>
      </c>
      <c r="I51" s="122" t="s">
        <v>90</v>
      </c>
      <c r="J51" s="120" t="s">
        <v>91</v>
      </c>
      <c r="K51" s="120" t="s">
        <v>83</v>
      </c>
    </row>
    <row r="52" spans="1:11" s="117" customFormat="1" ht="19.8" x14ac:dyDescent="0.4">
      <c r="A52" s="118">
        <v>36206</v>
      </c>
      <c r="B52" s="119">
        <v>51</v>
      </c>
      <c r="C52" s="119">
        <v>27</v>
      </c>
      <c r="D52" s="119" t="s">
        <v>51</v>
      </c>
      <c r="E52" s="121">
        <v>157700</v>
      </c>
      <c r="F52" s="120" t="s">
        <v>62</v>
      </c>
      <c r="G52" s="120" t="s">
        <v>99</v>
      </c>
      <c r="H52" s="120" t="s">
        <v>96</v>
      </c>
      <c r="I52" s="122" t="s">
        <v>81</v>
      </c>
      <c r="J52" s="120" t="s">
        <v>95</v>
      </c>
      <c r="K52" s="120" t="s">
        <v>83</v>
      </c>
    </row>
    <row r="53" spans="1:11" s="117" customFormat="1" ht="19.8" x14ac:dyDescent="0.4">
      <c r="A53" s="118">
        <v>36206</v>
      </c>
      <c r="B53" s="119">
        <v>52</v>
      </c>
      <c r="C53" s="119">
        <v>19</v>
      </c>
      <c r="D53" s="119" t="s">
        <v>51</v>
      </c>
      <c r="E53" s="121">
        <v>244800</v>
      </c>
      <c r="F53" s="120" t="s">
        <v>61</v>
      </c>
      <c r="G53" s="120" t="s">
        <v>22</v>
      </c>
      <c r="H53" s="120" t="s">
        <v>96</v>
      </c>
      <c r="I53" s="122" t="s">
        <v>85</v>
      </c>
      <c r="J53" s="120" t="s">
        <v>86</v>
      </c>
      <c r="K53" s="120" t="s">
        <v>98</v>
      </c>
    </row>
    <row r="54" spans="1:11" s="117" customFormat="1" ht="19.8" x14ac:dyDescent="0.4">
      <c r="A54" s="118">
        <v>36207</v>
      </c>
      <c r="B54" s="119">
        <v>53</v>
      </c>
      <c r="C54" s="119">
        <v>29</v>
      </c>
      <c r="D54" s="119" t="s">
        <v>51</v>
      </c>
      <c r="E54" s="121">
        <v>28000</v>
      </c>
      <c r="F54" s="120" t="s">
        <v>62</v>
      </c>
      <c r="G54" s="120" t="s">
        <v>22</v>
      </c>
      <c r="H54" s="120" t="s">
        <v>84</v>
      </c>
      <c r="I54" s="122" t="s">
        <v>88</v>
      </c>
      <c r="J54" s="120" t="s">
        <v>92</v>
      </c>
      <c r="K54" s="120" t="s">
        <v>97</v>
      </c>
    </row>
    <row r="55" spans="1:11" s="117" customFormat="1" ht="19.8" x14ac:dyDescent="0.4">
      <c r="A55" s="118">
        <v>36209</v>
      </c>
      <c r="B55" s="119">
        <v>54</v>
      </c>
      <c r="C55" s="119">
        <v>12</v>
      </c>
      <c r="D55" s="120" t="s">
        <v>79</v>
      </c>
      <c r="E55" s="121">
        <v>34600</v>
      </c>
      <c r="F55" s="120" t="s">
        <v>62</v>
      </c>
      <c r="G55" s="120" t="s">
        <v>23</v>
      </c>
      <c r="H55" s="120" t="s">
        <v>96</v>
      </c>
      <c r="I55" s="122" t="s">
        <v>90</v>
      </c>
      <c r="J55" s="120" t="s">
        <v>82</v>
      </c>
      <c r="K55" s="120" t="s">
        <v>83</v>
      </c>
    </row>
    <row r="56" spans="1:11" s="117" customFormat="1" ht="19.8" x14ac:dyDescent="0.4">
      <c r="A56" s="118">
        <v>36211</v>
      </c>
      <c r="B56" s="119">
        <v>55</v>
      </c>
      <c r="C56" s="119">
        <v>12</v>
      </c>
      <c r="D56" s="119" t="s">
        <v>51</v>
      </c>
      <c r="E56" s="121">
        <v>175800</v>
      </c>
      <c r="F56" s="120" t="s">
        <v>62</v>
      </c>
      <c r="G56" s="120" t="s">
        <v>19</v>
      </c>
      <c r="H56" s="120" t="s">
        <v>89</v>
      </c>
      <c r="I56" s="122" t="s">
        <v>100</v>
      </c>
      <c r="J56" s="120" t="s">
        <v>91</v>
      </c>
      <c r="K56" s="120" t="s">
        <v>98</v>
      </c>
    </row>
    <row r="57" spans="1:11" s="117" customFormat="1" ht="19.8" x14ac:dyDescent="0.4">
      <c r="A57" s="118">
        <v>36213</v>
      </c>
      <c r="B57" s="119">
        <v>56</v>
      </c>
      <c r="C57" s="119">
        <v>29</v>
      </c>
      <c r="D57" s="119" t="s">
        <v>51</v>
      </c>
      <c r="E57" s="121">
        <v>146700</v>
      </c>
      <c r="F57" s="120" t="s">
        <v>61</v>
      </c>
      <c r="G57" s="120" t="s">
        <v>23</v>
      </c>
      <c r="H57" s="120" t="s">
        <v>96</v>
      </c>
      <c r="I57" s="122" t="s">
        <v>81</v>
      </c>
      <c r="J57" s="120" t="s">
        <v>95</v>
      </c>
      <c r="K57" s="120" t="s">
        <v>83</v>
      </c>
    </row>
    <row r="58" spans="1:11" s="117" customFormat="1" ht="19.8" x14ac:dyDescent="0.4">
      <c r="A58" s="118">
        <v>36214</v>
      </c>
      <c r="B58" s="119">
        <v>57</v>
      </c>
      <c r="C58" s="119">
        <v>36</v>
      </c>
      <c r="D58" s="120" t="s">
        <v>79</v>
      </c>
      <c r="E58" s="121">
        <v>187500</v>
      </c>
      <c r="F58" s="120" t="s">
        <v>62</v>
      </c>
      <c r="G58" s="120" t="s">
        <v>22</v>
      </c>
      <c r="H58" s="120" t="s">
        <v>89</v>
      </c>
      <c r="I58" s="122" t="s">
        <v>90</v>
      </c>
      <c r="J58" s="120" t="s">
        <v>82</v>
      </c>
      <c r="K58" s="120" t="s">
        <v>83</v>
      </c>
    </row>
    <row r="59" spans="1:11" s="117" customFormat="1" ht="19.8" x14ac:dyDescent="0.4">
      <c r="A59" s="118">
        <v>36215</v>
      </c>
      <c r="B59" s="119">
        <v>58</v>
      </c>
      <c r="C59" s="119">
        <v>39</v>
      </c>
      <c r="D59" s="119" t="s">
        <v>51</v>
      </c>
      <c r="E59" s="121">
        <v>159600</v>
      </c>
      <c r="F59" s="120" t="s">
        <v>61</v>
      </c>
      <c r="G59" s="120" t="s">
        <v>99</v>
      </c>
      <c r="H59" s="120" t="s">
        <v>101</v>
      </c>
      <c r="I59" s="122" t="s">
        <v>85</v>
      </c>
      <c r="J59" s="120" t="s">
        <v>86</v>
      </c>
      <c r="K59" s="120" t="s">
        <v>93</v>
      </c>
    </row>
    <row r="60" spans="1:11" s="117" customFormat="1" ht="19.8" x14ac:dyDescent="0.4">
      <c r="A60" s="118">
        <v>36216</v>
      </c>
      <c r="B60" s="119">
        <v>59</v>
      </c>
      <c r="C60" s="119">
        <v>16</v>
      </c>
      <c r="D60" s="120" t="s">
        <v>79</v>
      </c>
      <c r="E60" s="121">
        <v>37200</v>
      </c>
      <c r="F60" s="120" t="s">
        <v>62</v>
      </c>
      <c r="G60" s="120" t="s">
        <v>23</v>
      </c>
      <c r="H60" s="120" t="s">
        <v>96</v>
      </c>
      <c r="I60" s="122" t="s">
        <v>100</v>
      </c>
      <c r="J60" s="120" t="s">
        <v>91</v>
      </c>
      <c r="K60" s="120" t="s">
        <v>98</v>
      </c>
    </row>
    <row r="61" spans="1:11" s="117" customFormat="1" ht="19.8" x14ac:dyDescent="0.4">
      <c r="A61" s="118">
        <v>36216</v>
      </c>
      <c r="B61" s="119">
        <v>60</v>
      </c>
      <c r="C61" s="119">
        <v>12</v>
      </c>
      <c r="D61" s="119" t="s">
        <v>51</v>
      </c>
      <c r="E61" s="121">
        <v>11600</v>
      </c>
      <c r="F61" s="120" t="s">
        <v>62</v>
      </c>
      <c r="G61" s="120" t="s">
        <v>16</v>
      </c>
      <c r="H61" s="120" t="s">
        <v>96</v>
      </c>
      <c r="I61" s="122" t="s">
        <v>100</v>
      </c>
      <c r="J61" s="120" t="s">
        <v>86</v>
      </c>
      <c r="K61" s="120" t="s">
        <v>83</v>
      </c>
    </row>
    <row r="62" spans="1:11" s="117" customFormat="1" ht="19.8" x14ac:dyDescent="0.4">
      <c r="A62" s="118">
        <v>36217</v>
      </c>
      <c r="B62" s="119">
        <v>61</v>
      </c>
      <c r="C62" s="119">
        <v>27</v>
      </c>
      <c r="D62" s="120" t="s">
        <v>79</v>
      </c>
      <c r="E62" s="121">
        <v>169400</v>
      </c>
      <c r="F62" s="120" t="s">
        <v>62</v>
      </c>
      <c r="G62" s="120" t="s">
        <v>19</v>
      </c>
      <c r="H62" s="120" t="s">
        <v>96</v>
      </c>
      <c r="I62" s="122" t="s">
        <v>85</v>
      </c>
      <c r="J62" s="120" t="s">
        <v>92</v>
      </c>
      <c r="K62" s="120" t="s">
        <v>93</v>
      </c>
    </row>
    <row r="63" spans="1:11" s="117" customFormat="1" ht="19.8" x14ac:dyDescent="0.4">
      <c r="A63" s="118">
        <v>36217</v>
      </c>
      <c r="B63" s="119">
        <v>62</v>
      </c>
      <c r="C63" s="119">
        <v>29</v>
      </c>
      <c r="D63" s="119" t="s">
        <v>51</v>
      </c>
      <c r="E63" s="121">
        <v>132300</v>
      </c>
      <c r="F63" s="120" t="s">
        <v>61</v>
      </c>
      <c r="G63" s="120" t="s">
        <v>23</v>
      </c>
      <c r="H63" s="120" t="s">
        <v>84</v>
      </c>
      <c r="I63" s="122" t="s">
        <v>88</v>
      </c>
      <c r="J63" s="120" t="s">
        <v>92</v>
      </c>
      <c r="K63" s="120" t="s">
        <v>97</v>
      </c>
    </row>
    <row r="64" spans="1:11" s="117" customFormat="1" ht="19.8" x14ac:dyDescent="0.4">
      <c r="A64" s="118">
        <v>36218</v>
      </c>
      <c r="B64" s="119">
        <v>63</v>
      </c>
      <c r="C64" s="119">
        <v>12</v>
      </c>
      <c r="D64" s="119" t="s">
        <v>51</v>
      </c>
      <c r="E64" s="121">
        <v>6000</v>
      </c>
      <c r="F64" s="120" t="s">
        <v>62</v>
      </c>
      <c r="G64" s="120" t="s">
        <v>22</v>
      </c>
      <c r="H64" s="120" t="s">
        <v>96</v>
      </c>
      <c r="I64" s="122" t="s">
        <v>90</v>
      </c>
      <c r="J64" s="120" t="s">
        <v>86</v>
      </c>
      <c r="K64" s="120" t="s">
        <v>83</v>
      </c>
    </row>
    <row r="65" spans="1:11" s="117" customFormat="1" ht="19.8" x14ac:dyDescent="0.4">
      <c r="A65" s="118">
        <v>36220</v>
      </c>
      <c r="B65" s="119">
        <v>64</v>
      </c>
      <c r="C65" s="119">
        <v>4</v>
      </c>
      <c r="D65" s="119" t="s">
        <v>51</v>
      </c>
      <c r="E65" s="121">
        <v>75900</v>
      </c>
      <c r="F65" s="120" t="s">
        <v>62</v>
      </c>
      <c r="G65" s="120" t="s">
        <v>23</v>
      </c>
      <c r="H65" s="120" t="s">
        <v>80</v>
      </c>
      <c r="I65" s="122" t="s">
        <v>85</v>
      </c>
      <c r="J65" s="120" t="s">
        <v>86</v>
      </c>
      <c r="K65" s="120" t="s">
        <v>83</v>
      </c>
    </row>
    <row r="66" spans="1:11" s="117" customFormat="1" ht="19.8" x14ac:dyDescent="0.4">
      <c r="A66" s="118">
        <v>36221</v>
      </c>
      <c r="B66" s="119">
        <v>65</v>
      </c>
      <c r="C66" s="119">
        <v>36</v>
      </c>
      <c r="D66" s="120" t="s">
        <v>79</v>
      </c>
      <c r="E66" s="121">
        <v>113200</v>
      </c>
      <c r="F66" s="120" t="s">
        <v>62</v>
      </c>
      <c r="G66" s="120" t="s">
        <v>19</v>
      </c>
      <c r="H66" s="120" t="s">
        <v>80</v>
      </c>
      <c r="I66" s="122" t="s">
        <v>90</v>
      </c>
      <c r="J66" s="120" t="s">
        <v>92</v>
      </c>
      <c r="K66" s="120" t="s">
        <v>93</v>
      </c>
    </row>
    <row r="67" spans="1:11" s="117" customFormat="1" ht="19.8" x14ac:dyDescent="0.4">
      <c r="A67" s="118">
        <v>36222</v>
      </c>
      <c r="B67" s="119">
        <v>66</v>
      </c>
      <c r="C67" s="119">
        <v>22</v>
      </c>
      <c r="D67" s="119" t="s">
        <v>51</v>
      </c>
      <c r="E67" s="121">
        <v>155800</v>
      </c>
      <c r="F67" s="120" t="s">
        <v>62</v>
      </c>
      <c r="G67" s="120" t="s">
        <v>22</v>
      </c>
      <c r="H67" s="120" t="s">
        <v>96</v>
      </c>
      <c r="I67" s="122" t="s">
        <v>81</v>
      </c>
      <c r="J67" s="120" t="s">
        <v>86</v>
      </c>
      <c r="K67" s="120" t="s">
        <v>93</v>
      </c>
    </row>
    <row r="68" spans="1:11" s="117" customFormat="1" ht="19.8" x14ac:dyDescent="0.4">
      <c r="A68" s="118">
        <v>36224</v>
      </c>
      <c r="B68" s="119">
        <v>67</v>
      </c>
      <c r="C68" s="119">
        <v>33</v>
      </c>
      <c r="D68" s="119" t="s">
        <v>51</v>
      </c>
      <c r="E68" s="121">
        <v>113900</v>
      </c>
      <c r="F68" s="120" t="s">
        <v>62</v>
      </c>
      <c r="G68" s="120" t="s">
        <v>19</v>
      </c>
      <c r="H68" s="120" t="s">
        <v>80</v>
      </c>
      <c r="I68" s="122" t="s">
        <v>81</v>
      </c>
      <c r="J68" s="120" t="s">
        <v>82</v>
      </c>
      <c r="K68" s="120" t="s">
        <v>98</v>
      </c>
    </row>
    <row r="69" spans="1:11" s="117" customFormat="1" ht="19.8" x14ac:dyDescent="0.4">
      <c r="A69" s="118">
        <v>36225</v>
      </c>
      <c r="B69" s="119">
        <v>68</v>
      </c>
      <c r="C69" s="119">
        <v>17</v>
      </c>
      <c r="D69" s="120" t="s">
        <v>79</v>
      </c>
      <c r="E69" s="121">
        <v>8900</v>
      </c>
      <c r="F69" s="120" t="s">
        <v>62</v>
      </c>
      <c r="G69" s="120" t="s">
        <v>23</v>
      </c>
      <c r="H69" s="120" t="s">
        <v>87</v>
      </c>
      <c r="I69" s="122" t="s">
        <v>88</v>
      </c>
      <c r="J69" s="120" t="s">
        <v>91</v>
      </c>
      <c r="K69" s="120" t="s">
        <v>97</v>
      </c>
    </row>
    <row r="70" spans="1:11" s="117" customFormat="1" ht="19.8" x14ac:dyDescent="0.4">
      <c r="A70" s="118">
        <v>36225</v>
      </c>
      <c r="B70" s="119">
        <v>69</v>
      </c>
      <c r="C70" s="119">
        <v>16</v>
      </c>
      <c r="D70" s="120" t="s">
        <v>79</v>
      </c>
      <c r="E70" s="121">
        <v>288500</v>
      </c>
      <c r="F70" s="120" t="s">
        <v>63</v>
      </c>
      <c r="G70" s="120" t="s">
        <v>22</v>
      </c>
      <c r="H70" s="120" t="s">
        <v>80</v>
      </c>
      <c r="I70" s="122" t="s">
        <v>90</v>
      </c>
      <c r="J70" s="120" t="s">
        <v>92</v>
      </c>
      <c r="K70" s="120" t="s">
        <v>93</v>
      </c>
    </row>
    <row r="71" spans="1:11" s="117" customFormat="1" ht="19.8" x14ac:dyDescent="0.4">
      <c r="A71" s="118">
        <v>36226</v>
      </c>
      <c r="B71" s="119">
        <v>70</v>
      </c>
      <c r="C71" s="119">
        <v>11</v>
      </c>
      <c r="D71" s="120" t="s">
        <v>79</v>
      </c>
      <c r="E71" s="121">
        <v>148700</v>
      </c>
      <c r="F71" s="120" t="s">
        <v>61</v>
      </c>
      <c r="G71" s="120" t="s">
        <v>16</v>
      </c>
      <c r="H71" s="120" t="s">
        <v>84</v>
      </c>
      <c r="I71" s="122" t="s">
        <v>85</v>
      </c>
      <c r="J71" s="120" t="s">
        <v>82</v>
      </c>
      <c r="K71" s="120" t="s">
        <v>83</v>
      </c>
    </row>
    <row r="72" spans="1:11" s="117" customFormat="1" ht="19.8" x14ac:dyDescent="0.4">
      <c r="A72" s="118">
        <v>36227</v>
      </c>
      <c r="B72" s="119">
        <v>71</v>
      </c>
      <c r="C72" s="119">
        <v>18</v>
      </c>
      <c r="D72" s="119" t="s">
        <v>51</v>
      </c>
      <c r="E72" s="121">
        <v>107200</v>
      </c>
      <c r="F72" s="120" t="s">
        <v>62</v>
      </c>
      <c r="G72" s="120" t="s">
        <v>23</v>
      </c>
      <c r="H72" s="120" t="s">
        <v>87</v>
      </c>
      <c r="I72" s="122" t="s">
        <v>100</v>
      </c>
      <c r="J72" s="120" t="s">
        <v>86</v>
      </c>
      <c r="K72" s="120" t="s">
        <v>83</v>
      </c>
    </row>
    <row r="73" spans="1:11" s="117" customFormat="1" ht="19.8" x14ac:dyDescent="0.4">
      <c r="A73" s="118">
        <v>36228</v>
      </c>
      <c r="B73" s="119">
        <v>72</v>
      </c>
      <c r="C73" s="119">
        <v>23</v>
      </c>
      <c r="D73" s="120" t="s">
        <v>79</v>
      </c>
      <c r="E73" s="121">
        <v>183000</v>
      </c>
      <c r="F73" s="120" t="s">
        <v>61</v>
      </c>
      <c r="G73" s="120" t="s">
        <v>16</v>
      </c>
      <c r="H73" s="120" t="s">
        <v>80</v>
      </c>
      <c r="I73" s="122" t="s">
        <v>100</v>
      </c>
      <c r="J73" s="120" t="s">
        <v>91</v>
      </c>
      <c r="K73" s="120" t="s">
        <v>98</v>
      </c>
    </row>
    <row r="74" spans="1:11" s="117" customFormat="1" ht="19.8" x14ac:dyDescent="0.4">
      <c r="A74" s="118">
        <v>36230</v>
      </c>
      <c r="B74" s="119">
        <v>73</v>
      </c>
      <c r="C74" s="119">
        <v>57</v>
      </c>
      <c r="D74" s="120" t="s">
        <v>79</v>
      </c>
      <c r="E74" s="121">
        <v>186200</v>
      </c>
      <c r="F74" s="120" t="s">
        <v>63</v>
      </c>
      <c r="G74" s="120" t="s">
        <v>16</v>
      </c>
      <c r="H74" s="120" t="s">
        <v>96</v>
      </c>
      <c r="I74" s="122" t="s">
        <v>100</v>
      </c>
      <c r="J74" s="120" t="s">
        <v>86</v>
      </c>
      <c r="K74" s="120" t="s">
        <v>83</v>
      </c>
    </row>
    <row r="75" spans="1:11" s="117" customFormat="1" ht="19.8" x14ac:dyDescent="0.4">
      <c r="A75" s="118">
        <v>36231</v>
      </c>
      <c r="B75" s="119">
        <v>74</v>
      </c>
      <c r="C75" s="119">
        <v>12</v>
      </c>
      <c r="D75" s="119" t="s">
        <v>51</v>
      </c>
      <c r="E75" s="121">
        <v>36400</v>
      </c>
      <c r="F75" s="120" t="s">
        <v>61</v>
      </c>
      <c r="G75" s="120" t="s">
        <v>99</v>
      </c>
      <c r="H75" s="120" t="s">
        <v>84</v>
      </c>
      <c r="I75" s="122" t="s">
        <v>88</v>
      </c>
      <c r="J75" s="120" t="s">
        <v>92</v>
      </c>
      <c r="K75" s="120" t="s">
        <v>97</v>
      </c>
    </row>
    <row r="76" spans="1:11" s="117" customFormat="1" ht="19.8" x14ac:dyDescent="0.4">
      <c r="A76" s="118">
        <v>36232</v>
      </c>
      <c r="B76" s="119">
        <v>75</v>
      </c>
      <c r="C76" s="119">
        <v>25</v>
      </c>
      <c r="D76" s="119" t="s">
        <v>51</v>
      </c>
      <c r="E76" s="121">
        <v>7700</v>
      </c>
      <c r="F76" s="120" t="s">
        <v>62</v>
      </c>
      <c r="G76" s="120" t="s">
        <v>99</v>
      </c>
      <c r="H76" s="120" t="s">
        <v>80</v>
      </c>
      <c r="I76" s="122" t="s">
        <v>90</v>
      </c>
      <c r="J76" s="120" t="s">
        <v>86</v>
      </c>
      <c r="K76" s="120" t="s">
        <v>83</v>
      </c>
    </row>
    <row r="77" spans="1:11" s="117" customFormat="1" ht="19.8" x14ac:dyDescent="0.4">
      <c r="A77" s="118">
        <v>36233</v>
      </c>
      <c r="B77" s="119">
        <v>76</v>
      </c>
      <c r="C77" s="119">
        <v>36</v>
      </c>
      <c r="D77" s="120" t="s">
        <v>79</v>
      </c>
      <c r="E77" s="121">
        <v>211100</v>
      </c>
      <c r="F77" s="120" t="s">
        <v>63</v>
      </c>
      <c r="G77" s="120" t="s">
        <v>19</v>
      </c>
      <c r="H77" s="120" t="s">
        <v>80</v>
      </c>
      <c r="I77" s="122" t="s">
        <v>81</v>
      </c>
      <c r="J77" s="120" t="s">
        <v>86</v>
      </c>
      <c r="K77" s="120" t="s">
        <v>93</v>
      </c>
    </row>
    <row r="78" spans="1:11" s="117" customFormat="1" ht="19.8" x14ac:dyDescent="0.4">
      <c r="A78" s="118">
        <v>36234</v>
      </c>
      <c r="B78" s="119">
        <v>77</v>
      </c>
      <c r="C78" s="119">
        <v>19</v>
      </c>
      <c r="D78" s="120" t="s">
        <v>79</v>
      </c>
      <c r="E78" s="121">
        <v>20100</v>
      </c>
      <c r="F78" s="120" t="s">
        <v>62</v>
      </c>
      <c r="G78" s="120" t="s">
        <v>22</v>
      </c>
      <c r="H78" s="120" t="s">
        <v>84</v>
      </c>
      <c r="I78" s="122" t="s">
        <v>85</v>
      </c>
      <c r="J78" s="120" t="s">
        <v>92</v>
      </c>
      <c r="K78" s="120" t="s">
        <v>93</v>
      </c>
    </row>
    <row r="79" spans="1:11" s="117" customFormat="1" ht="19.8" x14ac:dyDescent="0.4">
      <c r="A79" s="118">
        <v>36234</v>
      </c>
      <c r="B79" s="119">
        <v>78</v>
      </c>
      <c r="C79" s="119">
        <v>45</v>
      </c>
      <c r="D79" s="119" t="s">
        <v>51</v>
      </c>
      <c r="E79" s="121">
        <v>55900</v>
      </c>
      <c r="F79" s="120" t="s">
        <v>63</v>
      </c>
      <c r="G79" s="120" t="s">
        <v>22</v>
      </c>
      <c r="H79" s="120" t="s">
        <v>96</v>
      </c>
      <c r="I79" s="122" t="s">
        <v>100</v>
      </c>
      <c r="J79" s="120" t="s">
        <v>86</v>
      </c>
      <c r="K79" s="120" t="s">
        <v>83</v>
      </c>
    </row>
    <row r="80" spans="1:11" s="117" customFormat="1" ht="19.8" x14ac:dyDescent="0.4">
      <c r="A80" s="118">
        <v>36236</v>
      </c>
      <c r="B80" s="119">
        <v>79</v>
      </c>
      <c r="C80" s="119">
        <v>12</v>
      </c>
      <c r="D80" s="120" t="s">
        <v>79</v>
      </c>
      <c r="E80" s="121">
        <v>171100</v>
      </c>
      <c r="F80" s="120" t="s">
        <v>61</v>
      </c>
      <c r="G80" s="120" t="s">
        <v>22</v>
      </c>
      <c r="H80" s="120" t="s">
        <v>96</v>
      </c>
      <c r="I80" s="122" t="s">
        <v>85</v>
      </c>
      <c r="J80" s="120" t="s">
        <v>91</v>
      </c>
      <c r="K80" s="120" t="s">
        <v>83</v>
      </c>
    </row>
    <row r="81" spans="1:11" s="117" customFormat="1" ht="19.8" x14ac:dyDescent="0.4">
      <c r="A81" s="118">
        <v>36237</v>
      </c>
      <c r="B81" s="119">
        <v>80</v>
      </c>
      <c r="C81" s="119">
        <v>12</v>
      </c>
      <c r="D81" s="120" t="s">
        <v>79</v>
      </c>
      <c r="E81" s="121">
        <v>163800</v>
      </c>
      <c r="F81" s="120" t="s">
        <v>63</v>
      </c>
      <c r="G81" s="120" t="s">
        <v>23</v>
      </c>
      <c r="H81" s="120" t="s">
        <v>84</v>
      </c>
      <c r="I81" s="122" t="s">
        <v>85</v>
      </c>
      <c r="J81" s="120" t="s">
        <v>91</v>
      </c>
      <c r="K81" s="120" t="s">
        <v>83</v>
      </c>
    </row>
    <row r="82" spans="1:11" s="117" customFormat="1" ht="19.8" x14ac:dyDescent="0.4">
      <c r="A82" s="118">
        <v>36239</v>
      </c>
      <c r="B82" s="119">
        <v>81</v>
      </c>
      <c r="C82" s="119">
        <v>28</v>
      </c>
      <c r="D82" s="120" t="s">
        <v>79</v>
      </c>
      <c r="E82" s="121">
        <v>320500</v>
      </c>
      <c r="F82" s="120" t="s">
        <v>62</v>
      </c>
      <c r="G82" s="120" t="s">
        <v>23</v>
      </c>
      <c r="H82" s="120" t="s">
        <v>101</v>
      </c>
      <c r="I82" s="122" t="s">
        <v>85</v>
      </c>
      <c r="J82" s="120" t="s">
        <v>82</v>
      </c>
      <c r="K82" s="120" t="s">
        <v>83</v>
      </c>
    </row>
    <row r="83" spans="1:11" s="117" customFormat="1" ht="19.8" x14ac:dyDescent="0.4">
      <c r="A83" s="118">
        <v>36241</v>
      </c>
      <c r="B83" s="119">
        <v>82</v>
      </c>
      <c r="C83" s="119">
        <v>15</v>
      </c>
      <c r="D83" s="120" t="s">
        <v>79</v>
      </c>
      <c r="E83" s="121">
        <v>244400</v>
      </c>
      <c r="F83" s="120" t="s">
        <v>62</v>
      </c>
      <c r="G83" s="120" t="s">
        <v>22</v>
      </c>
      <c r="H83" s="120" t="s">
        <v>80</v>
      </c>
      <c r="I83" s="122" t="s">
        <v>85</v>
      </c>
      <c r="J83" s="120" t="s">
        <v>91</v>
      </c>
      <c r="K83" s="120" t="s">
        <v>83</v>
      </c>
    </row>
    <row r="84" spans="1:11" s="117" customFormat="1" ht="19.8" x14ac:dyDescent="0.4">
      <c r="A84" s="118">
        <v>36242</v>
      </c>
      <c r="B84" s="119">
        <v>83</v>
      </c>
      <c r="C84" s="119">
        <v>10</v>
      </c>
      <c r="D84" s="120" t="s">
        <v>79</v>
      </c>
      <c r="E84" s="121">
        <v>230400</v>
      </c>
      <c r="F84" s="120" t="s">
        <v>63</v>
      </c>
      <c r="G84" s="120" t="s">
        <v>22</v>
      </c>
      <c r="H84" s="120" t="s">
        <v>80</v>
      </c>
      <c r="I84" s="122" t="s">
        <v>90</v>
      </c>
      <c r="J84" s="120" t="s">
        <v>92</v>
      </c>
      <c r="K84" s="120" t="s">
        <v>93</v>
      </c>
    </row>
    <row r="85" spans="1:11" s="117" customFormat="1" ht="19.8" x14ac:dyDescent="0.4">
      <c r="A85" s="118">
        <v>36243</v>
      </c>
      <c r="B85" s="119">
        <v>84</v>
      </c>
      <c r="C85" s="119">
        <v>16</v>
      </c>
      <c r="D85" s="120" t="s">
        <v>79</v>
      </c>
      <c r="E85" s="121">
        <v>111300</v>
      </c>
      <c r="F85" s="120" t="s">
        <v>62</v>
      </c>
      <c r="G85" s="120" t="s">
        <v>16</v>
      </c>
      <c r="H85" s="120" t="s">
        <v>101</v>
      </c>
      <c r="I85" s="122" t="s">
        <v>100</v>
      </c>
      <c r="J85" s="120" t="s">
        <v>91</v>
      </c>
      <c r="K85" s="120" t="s">
        <v>98</v>
      </c>
    </row>
    <row r="86" spans="1:11" s="117" customFormat="1" ht="19.8" x14ac:dyDescent="0.4">
      <c r="A86" s="118">
        <v>36244</v>
      </c>
      <c r="B86" s="119">
        <v>85</v>
      </c>
      <c r="C86" s="119">
        <v>31</v>
      </c>
      <c r="D86" s="120" t="s">
        <v>79</v>
      </c>
      <c r="E86" s="121">
        <v>100200</v>
      </c>
      <c r="F86" s="120" t="s">
        <v>63</v>
      </c>
      <c r="G86" s="120" t="s">
        <v>16</v>
      </c>
      <c r="H86" s="120" t="s">
        <v>80</v>
      </c>
      <c r="I86" s="122" t="s">
        <v>100</v>
      </c>
      <c r="J86" s="120" t="s">
        <v>91</v>
      </c>
      <c r="K86" s="120" t="s">
        <v>98</v>
      </c>
    </row>
    <row r="87" spans="1:11" s="117" customFormat="1" ht="19.8" x14ac:dyDescent="0.4">
      <c r="A87" s="118">
        <v>36246</v>
      </c>
      <c r="B87" s="119">
        <v>86</v>
      </c>
      <c r="C87" s="119">
        <v>16</v>
      </c>
      <c r="D87" s="120" t="s">
        <v>79</v>
      </c>
      <c r="E87" s="121">
        <v>145400</v>
      </c>
      <c r="F87" s="120" t="s">
        <v>63</v>
      </c>
      <c r="G87" s="120" t="s">
        <v>99</v>
      </c>
      <c r="H87" s="120" t="s">
        <v>87</v>
      </c>
      <c r="I87" s="122" t="s">
        <v>85</v>
      </c>
      <c r="J87" s="120" t="s">
        <v>82</v>
      </c>
      <c r="K87" s="120" t="s">
        <v>83</v>
      </c>
    </row>
    <row r="88" spans="1:11" s="117" customFormat="1" ht="19.8" x14ac:dyDescent="0.4">
      <c r="A88" s="118">
        <v>36246</v>
      </c>
      <c r="B88" s="119">
        <v>87</v>
      </c>
      <c r="C88" s="119">
        <v>11</v>
      </c>
      <c r="D88" s="119" t="s">
        <v>51</v>
      </c>
      <c r="E88" s="121">
        <v>97400</v>
      </c>
      <c r="F88" s="120" t="s">
        <v>62</v>
      </c>
      <c r="G88" s="120" t="s">
        <v>22</v>
      </c>
      <c r="H88" s="120" t="s">
        <v>80</v>
      </c>
      <c r="I88" s="122" t="s">
        <v>81</v>
      </c>
      <c r="J88" s="120" t="s">
        <v>86</v>
      </c>
      <c r="K88" s="120" t="s">
        <v>93</v>
      </c>
    </row>
    <row r="89" spans="1:11" s="117" customFormat="1" ht="19.8" x14ac:dyDescent="0.4">
      <c r="A89" s="118">
        <v>36248</v>
      </c>
      <c r="B89" s="119">
        <v>88</v>
      </c>
      <c r="C89" s="119">
        <v>34</v>
      </c>
      <c r="D89" s="120" t="s">
        <v>79</v>
      </c>
      <c r="E89" s="121">
        <v>5500</v>
      </c>
      <c r="F89" s="120" t="s">
        <v>63</v>
      </c>
      <c r="G89" s="120" t="s">
        <v>22</v>
      </c>
      <c r="H89" s="120" t="s">
        <v>80</v>
      </c>
      <c r="I89" s="122" t="s">
        <v>85</v>
      </c>
      <c r="J89" s="120" t="s">
        <v>86</v>
      </c>
      <c r="K89" s="120" t="s">
        <v>98</v>
      </c>
    </row>
    <row r="90" spans="1:11" s="117" customFormat="1" ht="19.8" x14ac:dyDescent="0.4">
      <c r="A90" s="118">
        <v>36249</v>
      </c>
      <c r="B90" s="119">
        <v>89</v>
      </c>
      <c r="C90" s="119">
        <v>5</v>
      </c>
      <c r="D90" s="119" t="s">
        <v>51</v>
      </c>
      <c r="E90" s="121">
        <v>77500</v>
      </c>
      <c r="F90" s="120" t="s">
        <v>62</v>
      </c>
      <c r="G90" s="120" t="s">
        <v>23</v>
      </c>
      <c r="H90" s="120" t="s">
        <v>96</v>
      </c>
      <c r="I90" s="122" t="s">
        <v>90</v>
      </c>
      <c r="J90" s="120" t="s">
        <v>92</v>
      </c>
      <c r="K90" s="120" t="s">
        <v>97</v>
      </c>
    </row>
    <row r="91" spans="1:11" s="117" customFormat="1" ht="19.8" x14ac:dyDescent="0.4">
      <c r="A91" s="118">
        <v>36250</v>
      </c>
      <c r="B91" s="119">
        <v>90</v>
      </c>
      <c r="C91" s="119">
        <v>12</v>
      </c>
      <c r="D91" s="119" t="s">
        <v>51</v>
      </c>
      <c r="E91" s="121">
        <v>182800</v>
      </c>
      <c r="F91" s="120" t="s">
        <v>62</v>
      </c>
      <c r="G91" s="120" t="s">
        <v>19</v>
      </c>
      <c r="H91" s="120" t="s">
        <v>80</v>
      </c>
      <c r="I91" s="122" t="s">
        <v>85</v>
      </c>
      <c r="J91" s="120" t="s">
        <v>91</v>
      </c>
      <c r="K91" s="120" t="s">
        <v>83</v>
      </c>
    </row>
    <row r="92" spans="1:11" s="117" customFormat="1" ht="19.8" x14ac:dyDescent="0.4">
      <c r="A92" s="118">
        <v>36252</v>
      </c>
      <c r="B92" s="119">
        <v>91</v>
      </c>
      <c r="C92" s="119">
        <v>12</v>
      </c>
      <c r="D92" s="120" t="s">
        <v>79</v>
      </c>
      <c r="E92" s="121">
        <v>144400</v>
      </c>
      <c r="F92" s="120" t="s">
        <v>61</v>
      </c>
      <c r="G92" s="120" t="s">
        <v>22</v>
      </c>
      <c r="H92" s="120" t="s">
        <v>80</v>
      </c>
      <c r="I92" s="122" t="s">
        <v>100</v>
      </c>
      <c r="J92" s="120" t="s">
        <v>86</v>
      </c>
      <c r="K92" s="120" t="s">
        <v>83</v>
      </c>
    </row>
    <row r="93" spans="1:11" s="117" customFormat="1" ht="19.8" x14ac:dyDescent="0.4">
      <c r="A93" s="118">
        <v>36253</v>
      </c>
      <c r="B93" s="119">
        <v>92</v>
      </c>
      <c r="C93" s="119">
        <v>28</v>
      </c>
      <c r="D93" s="120" t="s">
        <v>79</v>
      </c>
      <c r="E93" s="121">
        <v>161800</v>
      </c>
      <c r="F93" s="120" t="s">
        <v>62</v>
      </c>
      <c r="G93" s="120" t="s">
        <v>99</v>
      </c>
      <c r="H93" s="120" t="s">
        <v>84</v>
      </c>
      <c r="I93" s="122" t="s">
        <v>85</v>
      </c>
      <c r="J93" s="120" t="s">
        <v>86</v>
      </c>
      <c r="K93" s="120" t="s">
        <v>83</v>
      </c>
    </row>
    <row r="94" spans="1:11" s="117" customFormat="1" ht="19.8" x14ac:dyDescent="0.4">
      <c r="A94" s="118">
        <v>36253</v>
      </c>
      <c r="B94" s="119">
        <v>93</v>
      </c>
      <c r="C94" s="119">
        <v>58</v>
      </c>
      <c r="D94" s="120" t="s">
        <v>79</v>
      </c>
      <c r="E94" s="121">
        <v>121300</v>
      </c>
      <c r="F94" s="120" t="s">
        <v>62</v>
      </c>
      <c r="G94" s="120" t="s">
        <v>99</v>
      </c>
      <c r="H94" s="120" t="s">
        <v>101</v>
      </c>
      <c r="I94" s="122" t="s">
        <v>88</v>
      </c>
      <c r="J94" s="120" t="s">
        <v>92</v>
      </c>
      <c r="K94" s="120" t="s">
        <v>97</v>
      </c>
    </row>
    <row r="95" spans="1:11" s="117" customFormat="1" ht="19.8" x14ac:dyDescent="0.4">
      <c r="A95" s="118">
        <v>36254</v>
      </c>
      <c r="B95" s="119">
        <v>94</v>
      </c>
      <c r="C95" s="119">
        <v>49</v>
      </c>
      <c r="D95" s="119" t="s">
        <v>51</v>
      </c>
      <c r="E95" s="121">
        <v>2700</v>
      </c>
      <c r="F95" s="120" t="s">
        <v>61</v>
      </c>
      <c r="G95" s="120" t="s">
        <v>23</v>
      </c>
      <c r="H95" s="120" t="s">
        <v>87</v>
      </c>
      <c r="I95" s="122" t="s">
        <v>88</v>
      </c>
      <c r="J95" s="120" t="s">
        <v>91</v>
      </c>
      <c r="K95" s="120" t="s">
        <v>97</v>
      </c>
    </row>
    <row r="96" spans="1:11" s="117" customFormat="1" ht="19.8" x14ac:dyDescent="0.4">
      <c r="A96" s="118">
        <v>36255</v>
      </c>
      <c r="B96" s="119">
        <v>95</v>
      </c>
      <c r="C96" s="119">
        <v>19</v>
      </c>
      <c r="D96" s="119" t="s">
        <v>51</v>
      </c>
      <c r="E96" s="121">
        <v>223800</v>
      </c>
      <c r="F96" s="120" t="s">
        <v>63</v>
      </c>
      <c r="G96" s="120" t="s">
        <v>99</v>
      </c>
      <c r="H96" s="120" t="s">
        <v>96</v>
      </c>
      <c r="I96" s="122" t="s">
        <v>90</v>
      </c>
      <c r="J96" s="120" t="s">
        <v>82</v>
      </c>
      <c r="K96" s="120" t="s">
        <v>83</v>
      </c>
    </row>
    <row r="97" spans="1:11" s="117" customFormat="1" ht="19.8" x14ac:dyDescent="0.4">
      <c r="A97" s="118">
        <v>36256</v>
      </c>
      <c r="B97" s="119">
        <v>96</v>
      </c>
      <c r="C97" s="119">
        <v>22</v>
      </c>
      <c r="D97" s="120" t="s">
        <v>79</v>
      </c>
      <c r="E97" s="121">
        <v>68900</v>
      </c>
      <c r="F97" s="120" t="s">
        <v>62</v>
      </c>
      <c r="G97" s="120" t="s">
        <v>16</v>
      </c>
      <c r="H97" s="120" t="s">
        <v>96</v>
      </c>
      <c r="I97" s="122" t="s">
        <v>100</v>
      </c>
      <c r="J97" s="120" t="s">
        <v>91</v>
      </c>
      <c r="K97" s="120" t="s">
        <v>98</v>
      </c>
    </row>
    <row r="98" spans="1:11" s="117" customFormat="1" ht="19.8" x14ac:dyDescent="0.4">
      <c r="A98" s="118">
        <v>36257</v>
      </c>
      <c r="B98" s="119">
        <v>97</v>
      </c>
      <c r="C98" s="119">
        <v>42</v>
      </c>
      <c r="D98" s="119" t="s">
        <v>51</v>
      </c>
      <c r="E98" s="121">
        <v>16000</v>
      </c>
      <c r="F98" s="120" t="s">
        <v>62</v>
      </c>
      <c r="G98" s="120" t="s">
        <v>16</v>
      </c>
      <c r="H98" s="120" t="s">
        <v>80</v>
      </c>
      <c r="I98" s="122" t="s">
        <v>90</v>
      </c>
      <c r="J98" s="120" t="s">
        <v>92</v>
      </c>
      <c r="K98" s="120" t="s">
        <v>93</v>
      </c>
    </row>
    <row r="99" spans="1:11" s="117" customFormat="1" ht="19.8" x14ac:dyDescent="0.4">
      <c r="A99" s="118">
        <v>36258</v>
      </c>
      <c r="B99" s="119">
        <v>98</v>
      </c>
      <c r="C99" s="119">
        <v>59</v>
      </c>
      <c r="D99" s="120" t="s">
        <v>79</v>
      </c>
      <c r="E99" s="121">
        <v>17900</v>
      </c>
      <c r="F99" s="120" t="s">
        <v>61</v>
      </c>
      <c r="G99" s="120" t="s">
        <v>22</v>
      </c>
      <c r="H99" s="120" t="s">
        <v>96</v>
      </c>
      <c r="I99" s="122" t="s">
        <v>90</v>
      </c>
      <c r="J99" s="120" t="s">
        <v>86</v>
      </c>
      <c r="K99" s="120" t="s">
        <v>83</v>
      </c>
    </row>
    <row r="100" spans="1:11" s="117" customFormat="1" ht="19.8" x14ac:dyDescent="0.4">
      <c r="A100" s="118">
        <v>36259</v>
      </c>
      <c r="B100" s="119">
        <v>99</v>
      </c>
      <c r="C100" s="119">
        <v>43</v>
      </c>
      <c r="D100" s="120" t="s">
        <v>79</v>
      </c>
      <c r="E100" s="121">
        <v>57100</v>
      </c>
      <c r="F100" s="120" t="s">
        <v>61</v>
      </c>
      <c r="G100" s="120" t="s">
        <v>16</v>
      </c>
      <c r="H100" s="120" t="s">
        <v>84</v>
      </c>
      <c r="I100" s="122" t="s">
        <v>94</v>
      </c>
      <c r="J100" s="120" t="s">
        <v>95</v>
      </c>
      <c r="K100" s="120" t="s">
        <v>98</v>
      </c>
    </row>
    <row r="101" spans="1:11" s="117" customFormat="1" ht="19.8" x14ac:dyDescent="0.4">
      <c r="A101" s="118">
        <v>36259</v>
      </c>
      <c r="B101" s="119">
        <v>100</v>
      </c>
      <c r="C101" s="119">
        <v>24</v>
      </c>
      <c r="D101" s="119" t="s">
        <v>51</v>
      </c>
      <c r="E101" s="121">
        <v>54700</v>
      </c>
      <c r="F101" s="120" t="s">
        <v>63</v>
      </c>
      <c r="G101" s="120" t="s">
        <v>23</v>
      </c>
      <c r="H101" s="120" t="s">
        <v>101</v>
      </c>
      <c r="I101" s="122" t="s">
        <v>85</v>
      </c>
      <c r="J101" s="120" t="s">
        <v>82</v>
      </c>
      <c r="K101" s="120" t="s">
        <v>83</v>
      </c>
    </row>
    <row r="102" spans="1:11" s="117" customFormat="1" ht="19.8" x14ac:dyDescent="0.4">
      <c r="A102" s="118">
        <v>36259</v>
      </c>
      <c r="B102" s="119">
        <v>101</v>
      </c>
      <c r="C102" s="119">
        <v>7</v>
      </c>
      <c r="D102" s="120" t="s">
        <v>79</v>
      </c>
      <c r="E102" s="121">
        <v>47600</v>
      </c>
      <c r="F102" s="120" t="s">
        <v>62</v>
      </c>
      <c r="G102" s="120" t="s">
        <v>19</v>
      </c>
      <c r="H102" s="120" t="s">
        <v>80</v>
      </c>
      <c r="I102" s="122" t="s">
        <v>85</v>
      </c>
      <c r="J102" s="120" t="s">
        <v>82</v>
      </c>
      <c r="K102" s="120" t="s">
        <v>83</v>
      </c>
    </row>
    <row r="103" spans="1:11" s="117" customFormat="1" ht="19.8" x14ac:dyDescent="0.4">
      <c r="A103" s="118">
        <v>36259</v>
      </c>
      <c r="B103" s="119">
        <v>102</v>
      </c>
      <c r="C103" s="119">
        <v>37</v>
      </c>
      <c r="D103" s="120" t="s">
        <v>79</v>
      </c>
      <c r="E103" s="121">
        <v>184900</v>
      </c>
      <c r="F103" s="120" t="s">
        <v>61</v>
      </c>
      <c r="G103" s="120" t="s">
        <v>22</v>
      </c>
      <c r="H103" s="120" t="s">
        <v>80</v>
      </c>
      <c r="I103" s="122" t="s">
        <v>81</v>
      </c>
      <c r="J103" s="120" t="s">
        <v>86</v>
      </c>
      <c r="K103" s="120" t="s">
        <v>93</v>
      </c>
    </row>
    <row r="104" spans="1:11" s="117" customFormat="1" ht="19.8" x14ac:dyDescent="0.4">
      <c r="A104" s="118">
        <v>36259</v>
      </c>
      <c r="B104" s="119">
        <v>103</v>
      </c>
      <c r="C104" s="119">
        <v>28</v>
      </c>
      <c r="D104" s="119" t="s">
        <v>51</v>
      </c>
      <c r="E104" s="121">
        <v>151300</v>
      </c>
      <c r="F104" s="120" t="s">
        <v>61</v>
      </c>
      <c r="G104" s="120" t="s">
        <v>19</v>
      </c>
      <c r="H104" s="120" t="s">
        <v>80</v>
      </c>
      <c r="I104" s="122" t="s">
        <v>90</v>
      </c>
      <c r="J104" s="120" t="s">
        <v>91</v>
      </c>
      <c r="K104" s="120" t="s">
        <v>83</v>
      </c>
    </row>
    <row r="105" spans="1:11" s="117" customFormat="1" ht="19.8" x14ac:dyDescent="0.4">
      <c r="A105" s="118">
        <v>36260</v>
      </c>
      <c r="B105" s="119">
        <v>104</v>
      </c>
      <c r="C105" s="119">
        <v>23</v>
      </c>
      <c r="D105" s="119" t="s">
        <v>51</v>
      </c>
      <c r="E105" s="121">
        <v>39200</v>
      </c>
      <c r="F105" s="120" t="s">
        <v>62</v>
      </c>
      <c r="G105" s="120" t="s">
        <v>99</v>
      </c>
      <c r="H105" s="120" t="s">
        <v>89</v>
      </c>
      <c r="I105" s="122" t="s">
        <v>85</v>
      </c>
      <c r="J105" s="120" t="s">
        <v>91</v>
      </c>
      <c r="K105" s="120" t="s">
        <v>83</v>
      </c>
    </row>
    <row r="106" spans="1:11" s="117" customFormat="1" ht="19.8" x14ac:dyDescent="0.4">
      <c r="A106" s="118">
        <v>36261</v>
      </c>
      <c r="B106" s="119">
        <v>105</v>
      </c>
      <c r="C106" s="119">
        <v>26</v>
      </c>
      <c r="D106" s="119" t="s">
        <v>51</v>
      </c>
      <c r="E106" s="121">
        <v>230500</v>
      </c>
      <c r="F106" s="120" t="s">
        <v>62</v>
      </c>
      <c r="G106" s="120" t="s">
        <v>22</v>
      </c>
      <c r="H106" s="120" t="s">
        <v>96</v>
      </c>
      <c r="I106" s="122" t="s">
        <v>85</v>
      </c>
      <c r="J106" s="120" t="s">
        <v>86</v>
      </c>
      <c r="K106" s="120" t="s">
        <v>98</v>
      </c>
    </row>
    <row r="107" spans="1:11" s="117" customFormat="1" ht="19.8" x14ac:dyDescent="0.4">
      <c r="A107" s="118">
        <v>36263</v>
      </c>
      <c r="B107" s="119">
        <v>106</v>
      </c>
      <c r="C107" s="119">
        <v>17</v>
      </c>
      <c r="D107" s="119" t="s">
        <v>51</v>
      </c>
      <c r="E107" s="121">
        <v>76100</v>
      </c>
      <c r="F107" s="120" t="s">
        <v>62</v>
      </c>
      <c r="G107" s="120" t="s">
        <v>99</v>
      </c>
      <c r="H107" s="120" t="s">
        <v>84</v>
      </c>
      <c r="I107" s="122" t="s">
        <v>88</v>
      </c>
      <c r="J107" s="120" t="s">
        <v>82</v>
      </c>
      <c r="K107" s="120" t="s">
        <v>83</v>
      </c>
    </row>
    <row r="108" spans="1:11" s="117" customFormat="1" ht="19.8" x14ac:dyDescent="0.4">
      <c r="A108" s="118">
        <v>36264</v>
      </c>
      <c r="B108" s="119">
        <v>107</v>
      </c>
      <c r="C108" s="119">
        <v>12</v>
      </c>
      <c r="D108" s="119" t="s">
        <v>51</v>
      </c>
      <c r="E108" s="121">
        <v>155100</v>
      </c>
      <c r="F108" s="120" t="s">
        <v>62</v>
      </c>
      <c r="G108" s="120" t="s">
        <v>19</v>
      </c>
      <c r="H108" s="120" t="s">
        <v>80</v>
      </c>
      <c r="I108" s="122" t="s">
        <v>85</v>
      </c>
      <c r="J108" s="120" t="s">
        <v>91</v>
      </c>
      <c r="K108" s="120" t="s">
        <v>83</v>
      </c>
    </row>
    <row r="109" spans="1:11" s="117" customFormat="1" ht="19.8" x14ac:dyDescent="0.4">
      <c r="A109" s="118">
        <v>36266</v>
      </c>
      <c r="B109" s="119">
        <v>108</v>
      </c>
      <c r="C109" s="119">
        <v>12</v>
      </c>
      <c r="D109" s="119" t="s">
        <v>51</v>
      </c>
      <c r="E109" s="121">
        <v>88400</v>
      </c>
      <c r="F109" s="120" t="s">
        <v>61</v>
      </c>
      <c r="G109" s="120" t="s">
        <v>23</v>
      </c>
      <c r="H109" s="120" t="s">
        <v>96</v>
      </c>
      <c r="I109" s="122" t="s">
        <v>81</v>
      </c>
      <c r="J109" s="120" t="s">
        <v>95</v>
      </c>
      <c r="K109" s="120" t="s">
        <v>98</v>
      </c>
    </row>
    <row r="110" spans="1:11" s="117" customFormat="1" ht="19.8" x14ac:dyDescent="0.4">
      <c r="A110" s="118">
        <v>36267</v>
      </c>
      <c r="B110" s="119">
        <v>109</v>
      </c>
      <c r="C110" s="119">
        <v>42</v>
      </c>
      <c r="D110" s="120" t="s">
        <v>79</v>
      </c>
      <c r="E110" s="121">
        <v>104200</v>
      </c>
      <c r="F110" s="120" t="s">
        <v>61</v>
      </c>
      <c r="G110" s="120" t="s">
        <v>16</v>
      </c>
      <c r="H110" s="120" t="s">
        <v>84</v>
      </c>
      <c r="I110" s="122" t="s">
        <v>85</v>
      </c>
      <c r="J110" s="120" t="s">
        <v>86</v>
      </c>
      <c r="K110" s="120" t="s">
        <v>83</v>
      </c>
    </row>
    <row r="111" spans="1:11" s="117" customFormat="1" ht="19.8" x14ac:dyDescent="0.4">
      <c r="A111" s="118">
        <v>36268</v>
      </c>
      <c r="B111" s="119">
        <v>110</v>
      </c>
      <c r="C111" s="119">
        <v>18</v>
      </c>
      <c r="D111" s="119" t="s">
        <v>51</v>
      </c>
      <c r="E111" s="121">
        <v>34600</v>
      </c>
      <c r="F111" s="120" t="s">
        <v>61</v>
      </c>
      <c r="G111" s="120" t="s">
        <v>22</v>
      </c>
      <c r="H111" s="120" t="s">
        <v>80</v>
      </c>
      <c r="I111" s="122" t="s">
        <v>90</v>
      </c>
      <c r="J111" s="120" t="s">
        <v>92</v>
      </c>
      <c r="K111" s="120" t="s">
        <v>93</v>
      </c>
    </row>
    <row r="112" spans="1:11" s="117" customFormat="1" ht="19.8" x14ac:dyDescent="0.4">
      <c r="A112" s="118">
        <v>36268</v>
      </c>
      <c r="B112" s="119">
        <v>111</v>
      </c>
      <c r="C112" s="119">
        <v>18</v>
      </c>
      <c r="D112" s="120" t="s">
        <v>79</v>
      </c>
      <c r="E112" s="121">
        <v>45000</v>
      </c>
      <c r="F112" s="120" t="s">
        <v>62</v>
      </c>
      <c r="G112" s="120" t="s">
        <v>19</v>
      </c>
      <c r="H112" s="120" t="s">
        <v>96</v>
      </c>
      <c r="I112" s="122" t="s">
        <v>81</v>
      </c>
      <c r="J112" s="120" t="s">
        <v>95</v>
      </c>
      <c r="K112" s="120" t="s">
        <v>98</v>
      </c>
    </row>
    <row r="113" spans="1:11" s="117" customFormat="1" ht="19.8" x14ac:dyDescent="0.4">
      <c r="A113" s="118">
        <v>36270</v>
      </c>
      <c r="B113" s="119">
        <v>112</v>
      </c>
      <c r="C113" s="119">
        <v>5</v>
      </c>
      <c r="D113" s="120" t="s">
        <v>79</v>
      </c>
      <c r="E113" s="121">
        <v>184900</v>
      </c>
      <c r="F113" s="120" t="s">
        <v>62</v>
      </c>
      <c r="G113" s="120" t="s">
        <v>99</v>
      </c>
      <c r="H113" s="120" t="s">
        <v>84</v>
      </c>
      <c r="I113" s="122" t="s">
        <v>85</v>
      </c>
      <c r="J113" s="120" t="s">
        <v>92</v>
      </c>
      <c r="K113" s="120" t="s">
        <v>93</v>
      </c>
    </row>
    <row r="114" spans="1:11" s="117" customFormat="1" ht="19.8" x14ac:dyDescent="0.4">
      <c r="A114" s="118">
        <v>36271</v>
      </c>
      <c r="B114" s="119">
        <v>113</v>
      </c>
      <c r="C114" s="119">
        <v>12</v>
      </c>
      <c r="D114" s="119" t="s">
        <v>51</v>
      </c>
      <c r="E114" s="121">
        <v>180300</v>
      </c>
      <c r="F114" s="120" t="s">
        <v>61</v>
      </c>
      <c r="G114" s="120" t="s">
        <v>19</v>
      </c>
      <c r="H114" s="120" t="s">
        <v>96</v>
      </c>
      <c r="I114" s="122" t="s">
        <v>100</v>
      </c>
      <c r="J114" s="120" t="s">
        <v>91</v>
      </c>
      <c r="K114" s="120" t="s">
        <v>98</v>
      </c>
    </row>
    <row r="115" spans="1:11" s="117" customFormat="1" ht="19.8" x14ac:dyDescent="0.4">
      <c r="A115" s="118">
        <v>36272</v>
      </c>
      <c r="B115" s="119">
        <v>114</v>
      </c>
      <c r="C115" s="119">
        <v>18</v>
      </c>
      <c r="D115" s="119" t="s">
        <v>51</v>
      </c>
      <c r="E115" s="121">
        <v>145600</v>
      </c>
      <c r="F115" s="120" t="s">
        <v>62</v>
      </c>
      <c r="G115" s="120" t="s">
        <v>99</v>
      </c>
      <c r="H115" s="120" t="s">
        <v>80</v>
      </c>
      <c r="I115" s="122" t="s">
        <v>90</v>
      </c>
      <c r="J115" s="120" t="s">
        <v>92</v>
      </c>
      <c r="K115" s="120" t="s">
        <v>93</v>
      </c>
    </row>
    <row r="116" spans="1:11" s="117" customFormat="1" ht="19.8" x14ac:dyDescent="0.4">
      <c r="A116" s="118">
        <v>36273</v>
      </c>
      <c r="B116" s="119">
        <v>115</v>
      </c>
      <c r="C116" s="119">
        <v>6</v>
      </c>
      <c r="D116" s="119" t="s">
        <v>51</v>
      </c>
      <c r="E116" s="121">
        <v>169100</v>
      </c>
      <c r="F116" s="120" t="s">
        <v>62</v>
      </c>
      <c r="G116" s="120" t="s">
        <v>99</v>
      </c>
      <c r="H116" s="120" t="s">
        <v>84</v>
      </c>
      <c r="I116" s="122" t="s">
        <v>100</v>
      </c>
      <c r="J116" s="120" t="s">
        <v>86</v>
      </c>
      <c r="K116" s="120" t="s">
        <v>83</v>
      </c>
    </row>
    <row r="117" spans="1:11" s="117" customFormat="1" ht="19.8" x14ac:dyDescent="0.4">
      <c r="A117" s="118">
        <v>36274</v>
      </c>
      <c r="B117" s="119">
        <v>116</v>
      </c>
      <c r="C117" s="119">
        <v>60</v>
      </c>
      <c r="D117" s="120" t="s">
        <v>79</v>
      </c>
      <c r="E117" s="121">
        <v>263000</v>
      </c>
      <c r="F117" s="120" t="s">
        <v>62</v>
      </c>
      <c r="G117" s="120" t="s">
        <v>99</v>
      </c>
      <c r="H117" s="120" t="s">
        <v>96</v>
      </c>
      <c r="I117" s="122" t="s">
        <v>90</v>
      </c>
      <c r="J117" s="120" t="s">
        <v>82</v>
      </c>
      <c r="K117" s="120" t="s">
        <v>83</v>
      </c>
    </row>
    <row r="118" spans="1:11" s="117" customFormat="1" ht="19.8" x14ac:dyDescent="0.4">
      <c r="A118" s="118">
        <v>36276</v>
      </c>
      <c r="B118" s="119">
        <v>117</v>
      </c>
      <c r="C118" s="119">
        <v>9</v>
      </c>
      <c r="D118" s="120" t="s">
        <v>79</v>
      </c>
      <c r="E118" s="121">
        <v>130400</v>
      </c>
      <c r="F118" s="120" t="s">
        <v>62</v>
      </c>
      <c r="G118" s="120" t="s">
        <v>99</v>
      </c>
      <c r="H118" s="120" t="s">
        <v>80</v>
      </c>
      <c r="I118" s="122" t="s">
        <v>85</v>
      </c>
      <c r="J118" s="120" t="s">
        <v>86</v>
      </c>
      <c r="K118" s="120" t="s">
        <v>98</v>
      </c>
    </row>
    <row r="119" spans="1:11" s="117" customFormat="1" ht="19.8" x14ac:dyDescent="0.4">
      <c r="A119" s="118">
        <v>36277</v>
      </c>
      <c r="B119" s="119">
        <v>118</v>
      </c>
      <c r="C119" s="119">
        <v>54</v>
      </c>
      <c r="D119" s="119" t="s">
        <v>51</v>
      </c>
      <c r="E119" s="121">
        <v>158900</v>
      </c>
      <c r="F119" s="120" t="s">
        <v>62</v>
      </c>
      <c r="G119" s="120" t="s">
        <v>19</v>
      </c>
      <c r="H119" s="120" t="s">
        <v>80</v>
      </c>
      <c r="I119" s="122" t="s">
        <v>90</v>
      </c>
      <c r="J119" s="120" t="s">
        <v>91</v>
      </c>
      <c r="K119" s="120" t="s">
        <v>83</v>
      </c>
    </row>
    <row r="120" spans="1:11" s="117" customFormat="1" ht="19.8" x14ac:dyDescent="0.4">
      <c r="A120" s="118">
        <v>36278</v>
      </c>
      <c r="B120" s="119">
        <v>119</v>
      </c>
      <c r="C120" s="119">
        <v>63</v>
      </c>
      <c r="D120" s="120" t="s">
        <v>79</v>
      </c>
      <c r="E120" s="121">
        <v>285300</v>
      </c>
      <c r="F120" s="120" t="s">
        <v>62</v>
      </c>
      <c r="G120" s="120" t="s">
        <v>23</v>
      </c>
      <c r="H120" s="120" t="s">
        <v>80</v>
      </c>
      <c r="I120" s="122" t="s">
        <v>85</v>
      </c>
      <c r="J120" s="120" t="s">
        <v>82</v>
      </c>
      <c r="K120" s="120" t="s">
        <v>83</v>
      </c>
    </row>
    <row r="121" spans="1:11" s="117" customFormat="1" ht="19.8" x14ac:dyDescent="0.4">
      <c r="A121" s="118">
        <v>36279</v>
      </c>
      <c r="B121" s="119">
        <v>120</v>
      </c>
      <c r="C121" s="119">
        <v>35</v>
      </c>
      <c r="D121" s="119" t="s">
        <v>51</v>
      </c>
      <c r="E121" s="121">
        <v>66400</v>
      </c>
      <c r="F121" s="120" t="s">
        <v>62</v>
      </c>
      <c r="G121" s="120" t="s">
        <v>99</v>
      </c>
      <c r="H121" s="120" t="s">
        <v>84</v>
      </c>
      <c r="I121" s="122" t="s">
        <v>100</v>
      </c>
      <c r="J121" s="120" t="s">
        <v>86</v>
      </c>
      <c r="K121" s="120" t="s">
        <v>83</v>
      </c>
    </row>
    <row r="122" spans="1:11" s="117" customFormat="1" ht="19.8" x14ac:dyDescent="0.4">
      <c r="A122" s="118">
        <v>36279</v>
      </c>
      <c r="B122" s="119">
        <v>121</v>
      </c>
      <c r="C122" s="119">
        <v>50</v>
      </c>
      <c r="D122" s="119" t="s">
        <v>51</v>
      </c>
      <c r="E122" s="121">
        <v>203800</v>
      </c>
      <c r="F122" s="120" t="s">
        <v>61</v>
      </c>
      <c r="G122" s="120" t="s">
        <v>16</v>
      </c>
      <c r="H122" s="120" t="s">
        <v>84</v>
      </c>
      <c r="I122" s="122" t="s">
        <v>94</v>
      </c>
      <c r="J122" s="120" t="s">
        <v>95</v>
      </c>
      <c r="K122" s="120" t="s">
        <v>98</v>
      </c>
    </row>
    <row r="123" spans="1:11" s="117" customFormat="1" ht="19.8" x14ac:dyDescent="0.4">
      <c r="A123" s="118">
        <v>36280</v>
      </c>
      <c r="B123" s="119">
        <v>122</v>
      </c>
      <c r="C123" s="119">
        <v>7</v>
      </c>
      <c r="D123" s="119" t="s">
        <v>51</v>
      </c>
      <c r="E123" s="121">
        <v>114300</v>
      </c>
      <c r="F123" s="120" t="s">
        <v>62</v>
      </c>
      <c r="G123" s="120" t="s">
        <v>22</v>
      </c>
      <c r="H123" s="120" t="s">
        <v>101</v>
      </c>
      <c r="I123" s="122" t="s">
        <v>81</v>
      </c>
      <c r="J123" s="120" t="s">
        <v>95</v>
      </c>
      <c r="K123" s="120" t="s">
        <v>83</v>
      </c>
    </row>
    <row r="124" spans="1:11" s="117" customFormat="1" ht="19.8" x14ac:dyDescent="0.4">
      <c r="A124" s="118">
        <v>36281</v>
      </c>
      <c r="B124" s="119">
        <v>123</v>
      </c>
      <c r="C124" s="119">
        <v>27</v>
      </c>
      <c r="D124" s="120" t="s">
        <v>79</v>
      </c>
      <c r="E124" s="121">
        <v>214100</v>
      </c>
      <c r="F124" s="120" t="s">
        <v>62</v>
      </c>
      <c r="G124" s="120" t="s">
        <v>22</v>
      </c>
      <c r="H124" s="120" t="s">
        <v>80</v>
      </c>
      <c r="I124" s="122" t="s">
        <v>85</v>
      </c>
      <c r="J124" s="120" t="s">
        <v>92</v>
      </c>
      <c r="K124" s="120" t="s">
        <v>93</v>
      </c>
    </row>
    <row r="125" spans="1:11" s="117" customFormat="1" ht="19.8" x14ac:dyDescent="0.4">
      <c r="A125" s="118">
        <v>36282</v>
      </c>
      <c r="B125" s="119">
        <v>124</v>
      </c>
      <c r="C125" s="119">
        <v>10</v>
      </c>
      <c r="D125" s="120" t="s">
        <v>79</v>
      </c>
      <c r="E125" s="121">
        <v>85200</v>
      </c>
      <c r="F125" s="120" t="s">
        <v>61</v>
      </c>
      <c r="G125" s="120" t="s">
        <v>16</v>
      </c>
      <c r="H125" s="120" t="s">
        <v>96</v>
      </c>
      <c r="I125" s="122" t="s">
        <v>100</v>
      </c>
      <c r="J125" s="120" t="s">
        <v>86</v>
      </c>
      <c r="K125" s="120" t="s">
        <v>83</v>
      </c>
    </row>
    <row r="126" spans="1:11" s="117" customFormat="1" ht="19.8" x14ac:dyDescent="0.4">
      <c r="A126" s="118">
        <v>36282</v>
      </c>
      <c r="B126" s="119">
        <v>125</v>
      </c>
      <c r="C126" s="119">
        <v>6</v>
      </c>
      <c r="D126" s="119" t="s">
        <v>51</v>
      </c>
      <c r="E126" s="121">
        <v>22000</v>
      </c>
      <c r="F126" s="120" t="s">
        <v>61</v>
      </c>
      <c r="G126" s="120" t="s">
        <v>16</v>
      </c>
      <c r="H126" s="120" t="s">
        <v>96</v>
      </c>
      <c r="I126" s="122" t="s">
        <v>90</v>
      </c>
      <c r="J126" s="120" t="s">
        <v>92</v>
      </c>
      <c r="K126" s="120" t="s">
        <v>97</v>
      </c>
    </row>
    <row r="127" spans="1:11" s="117" customFormat="1" ht="19.8" x14ac:dyDescent="0.4">
      <c r="A127" s="118">
        <v>36282</v>
      </c>
      <c r="B127" s="119">
        <v>126</v>
      </c>
      <c r="C127" s="119">
        <v>15</v>
      </c>
      <c r="D127" s="119" t="s">
        <v>51</v>
      </c>
      <c r="E127" s="121">
        <v>207600</v>
      </c>
      <c r="F127" s="120" t="s">
        <v>61</v>
      </c>
      <c r="G127" s="120" t="s">
        <v>99</v>
      </c>
      <c r="H127" s="120" t="s">
        <v>80</v>
      </c>
      <c r="I127" s="122" t="s">
        <v>85</v>
      </c>
      <c r="J127" s="120" t="s">
        <v>86</v>
      </c>
      <c r="K127" s="120" t="s">
        <v>98</v>
      </c>
    </row>
    <row r="128" spans="1:11" s="117" customFormat="1" ht="19.8" x14ac:dyDescent="0.4">
      <c r="A128" s="118">
        <v>36282</v>
      </c>
      <c r="B128" s="119">
        <v>127</v>
      </c>
      <c r="C128" s="119">
        <v>18</v>
      </c>
      <c r="D128" s="120" t="s">
        <v>79</v>
      </c>
      <c r="E128" s="121">
        <v>41800</v>
      </c>
      <c r="F128" s="120" t="s">
        <v>61</v>
      </c>
      <c r="G128" s="120" t="s">
        <v>99</v>
      </c>
      <c r="H128" s="120" t="s">
        <v>96</v>
      </c>
      <c r="I128" s="122" t="s">
        <v>85</v>
      </c>
      <c r="J128" s="120" t="s">
        <v>92</v>
      </c>
      <c r="K128" s="120" t="s">
        <v>93</v>
      </c>
    </row>
    <row r="129" spans="1:11" s="117" customFormat="1" ht="19.8" x14ac:dyDescent="0.4">
      <c r="A129" s="118">
        <v>36284</v>
      </c>
      <c r="B129" s="119">
        <v>128</v>
      </c>
      <c r="C129" s="119">
        <v>30</v>
      </c>
      <c r="D129" s="119" t="s">
        <v>51</v>
      </c>
      <c r="E129" s="121">
        <v>153400</v>
      </c>
      <c r="F129" s="120" t="s">
        <v>62</v>
      </c>
      <c r="G129" s="120" t="s">
        <v>23</v>
      </c>
      <c r="H129" s="120" t="s">
        <v>96</v>
      </c>
      <c r="I129" s="122" t="s">
        <v>85</v>
      </c>
      <c r="J129" s="120" t="s">
        <v>86</v>
      </c>
      <c r="K129" s="120" t="s">
        <v>93</v>
      </c>
    </row>
    <row r="130" spans="1:11" s="117" customFormat="1" ht="19.8" x14ac:dyDescent="0.4">
      <c r="A130" s="118">
        <v>36285</v>
      </c>
      <c r="B130" s="119">
        <v>129</v>
      </c>
      <c r="C130" s="119">
        <v>39</v>
      </c>
      <c r="D130" s="119" t="s">
        <v>51</v>
      </c>
      <c r="E130" s="121">
        <v>154600</v>
      </c>
      <c r="F130" s="120" t="s">
        <v>63</v>
      </c>
      <c r="G130" s="120" t="s">
        <v>16</v>
      </c>
      <c r="H130" s="120" t="s">
        <v>80</v>
      </c>
      <c r="I130" s="122" t="s">
        <v>85</v>
      </c>
      <c r="J130" s="120" t="s">
        <v>91</v>
      </c>
      <c r="K130" s="120" t="s">
        <v>83</v>
      </c>
    </row>
    <row r="131" spans="1:11" s="117" customFormat="1" ht="19.8" x14ac:dyDescent="0.4">
      <c r="A131" s="118">
        <v>36287</v>
      </c>
      <c r="B131" s="119">
        <v>130</v>
      </c>
      <c r="C131" s="119">
        <v>28</v>
      </c>
      <c r="D131" s="120" t="s">
        <v>79</v>
      </c>
      <c r="E131" s="121">
        <v>68400</v>
      </c>
      <c r="F131" s="120" t="s">
        <v>62</v>
      </c>
      <c r="G131" s="120" t="s">
        <v>19</v>
      </c>
      <c r="H131" s="120" t="s">
        <v>80</v>
      </c>
      <c r="I131" s="122" t="s">
        <v>90</v>
      </c>
      <c r="J131" s="120" t="s">
        <v>91</v>
      </c>
      <c r="K131" s="120" t="s">
        <v>83</v>
      </c>
    </row>
    <row r="132" spans="1:11" s="117" customFormat="1" ht="19.8" x14ac:dyDescent="0.4">
      <c r="A132" s="118">
        <v>36289</v>
      </c>
      <c r="B132" s="119">
        <v>131</v>
      </c>
      <c r="C132" s="119">
        <v>22</v>
      </c>
      <c r="D132" s="120" t="s">
        <v>79</v>
      </c>
      <c r="E132" s="121">
        <v>55900</v>
      </c>
      <c r="F132" s="120" t="s">
        <v>61</v>
      </c>
      <c r="G132" s="120" t="s">
        <v>16</v>
      </c>
      <c r="H132" s="120" t="s">
        <v>80</v>
      </c>
      <c r="I132" s="122" t="s">
        <v>85</v>
      </c>
      <c r="J132" s="120" t="s">
        <v>92</v>
      </c>
      <c r="K132" s="120" t="s">
        <v>93</v>
      </c>
    </row>
    <row r="133" spans="1:11" s="117" customFormat="1" ht="19.8" x14ac:dyDescent="0.4">
      <c r="A133" s="118">
        <v>36289</v>
      </c>
      <c r="B133" s="119">
        <v>132</v>
      </c>
      <c r="C133" s="119">
        <v>50</v>
      </c>
      <c r="D133" s="119" t="s">
        <v>51</v>
      </c>
      <c r="E133" s="121">
        <v>36600</v>
      </c>
      <c r="F133" s="120" t="s">
        <v>62</v>
      </c>
      <c r="G133" s="120" t="s">
        <v>22</v>
      </c>
      <c r="H133" s="120" t="s">
        <v>96</v>
      </c>
      <c r="I133" s="122" t="s">
        <v>85</v>
      </c>
      <c r="J133" s="120" t="s">
        <v>86</v>
      </c>
      <c r="K133" s="120" t="s">
        <v>93</v>
      </c>
    </row>
    <row r="134" spans="1:11" s="117" customFormat="1" ht="19.8" x14ac:dyDescent="0.4">
      <c r="A134" s="118">
        <v>36289</v>
      </c>
      <c r="B134" s="119">
        <v>133</v>
      </c>
      <c r="C134" s="119">
        <v>34</v>
      </c>
      <c r="D134" s="119" t="s">
        <v>51</v>
      </c>
      <c r="E134" s="121">
        <v>299300</v>
      </c>
      <c r="F134" s="120" t="s">
        <v>61</v>
      </c>
      <c r="G134" s="120" t="s">
        <v>16</v>
      </c>
      <c r="H134" s="120" t="s">
        <v>96</v>
      </c>
      <c r="I134" s="122" t="s">
        <v>100</v>
      </c>
      <c r="J134" s="120" t="s">
        <v>86</v>
      </c>
      <c r="K134" s="120" t="s">
        <v>83</v>
      </c>
    </row>
    <row r="135" spans="1:11" s="117" customFormat="1" ht="19.8" x14ac:dyDescent="0.4">
      <c r="A135" s="118">
        <v>36290</v>
      </c>
      <c r="B135" s="119">
        <v>134</v>
      </c>
      <c r="C135" s="119">
        <v>30</v>
      </c>
      <c r="D135" s="119" t="s">
        <v>51</v>
      </c>
      <c r="E135" s="121">
        <v>43400</v>
      </c>
      <c r="F135" s="120" t="s">
        <v>62</v>
      </c>
      <c r="G135" s="120" t="s">
        <v>16</v>
      </c>
      <c r="H135" s="120" t="s">
        <v>84</v>
      </c>
      <c r="I135" s="122" t="s">
        <v>85</v>
      </c>
      <c r="J135" s="120" t="s">
        <v>86</v>
      </c>
      <c r="K135" s="120" t="s">
        <v>83</v>
      </c>
    </row>
    <row r="136" spans="1:11" s="117" customFormat="1" ht="19.8" x14ac:dyDescent="0.4">
      <c r="A136" s="118">
        <v>36292</v>
      </c>
      <c r="B136" s="119">
        <v>135</v>
      </c>
      <c r="C136" s="119">
        <v>19</v>
      </c>
      <c r="D136" s="119" t="s">
        <v>51</v>
      </c>
      <c r="E136" s="121">
        <v>108600</v>
      </c>
      <c r="F136" s="120" t="s">
        <v>63</v>
      </c>
      <c r="G136" s="120" t="s">
        <v>16</v>
      </c>
      <c r="H136" s="120" t="s">
        <v>101</v>
      </c>
      <c r="I136" s="122" t="s">
        <v>85</v>
      </c>
      <c r="J136" s="120" t="s">
        <v>86</v>
      </c>
      <c r="K136" s="120" t="s">
        <v>93</v>
      </c>
    </row>
    <row r="137" spans="1:11" s="117" customFormat="1" ht="19.8" x14ac:dyDescent="0.4">
      <c r="A137" s="118">
        <v>36293</v>
      </c>
      <c r="B137" s="119">
        <v>136</v>
      </c>
      <c r="C137" s="119">
        <v>17</v>
      </c>
      <c r="D137" s="120" t="s">
        <v>79</v>
      </c>
      <c r="E137" s="121">
        <v>76600</v>
      </c>
      <c r="F137" s="120" t="s">
        <v>63</v>
      </c>
      <c r="G137" s="120" t="s">
        <v>19</v>
      </c>
      <c r="H137" s="120" t="s">
        <v>80</v>
      </c>
      <c r="I137" s="122" t="s">
        <v>85</v>
      </c>
      <c r="J137" s="120" t="s">
        <v>86</v>
      </c>
      <c r="K137" s="120" t="s">
        <v>83</v>
      </c>
    </row>
    <row r="138" spans="1:11" s="117" customFormat="1" ht="19.8" x14ac:dyDescent="0.4">
      <c r="A138" s="118">
        <v>36295</v>
      </c>
      <c r="B138" s="119">
        <v>137</v>
      </c>
      <c r="C138" s="119">
        <v>24</v>
      </c>
      <c r="D138" s="119" t="s">
        <v>51</v>
      </c>
      <c r="E138" s="121">
        <v>383500</v>
      </c>
      <c r="F138" s="120" t="s">
        <v>62</v>
      </c>
      <c r="G138" s="120" t="s">
        <v>16</v>
      </c>
      <c r="H138" s="120" t="s">
        <v>96</v>
      </c>
      <c r="I138" s="122" t="s">
        <v>100</v>
      </c>
      <c r="J138" s="120" t="s">
        <v>86</v>
      </c>
      <c r="K138" s="120" t="s">
        <v>83</v>
      </c>
    </row>
    <row r="139" spans="1:11" s="117" customFormat="1" ht="19.8" x14ac:dyDescent="0.4">
      <c r="A139" s="118">
        <v>36296</v>
      </c>
      <c r="B139" s="119">
        <v>138</v>
      </c>
      <c r="C139" s="119">
        <v>44</v>
      </c>
      <c r="D139" s="119" t="s">
        <v>51</v>
      </c>
      <c r="E139" s="121">
        <v>225200</v>
      </c>
      <c r="F139" s="120" t="s">
        <v>63</v>
      </c>
      <c r="G139" s="120" t="s">
        <v>22</v>
      </c>
      <c r="H139" s="120" t="s">
        <v>80</v>
      </c>
      <c r="I139" s="122" t="s">
        <v>81</v>
      </c>
      <c r="J139" s="120" t="s">
        <v>82</v>
      </c>
      <c r="K139" s="120" t="s">
        <v>98</v>
      </c>
    </row>
    <row r="140" spans="1:11" s="117" customFormat="1" ht="19.8" x14ac:dyDescent="0.4">
      <c r="A140" s="118">
        <v>36297</v>
      </c>
      <c r="B140" s="119">
        <v>139</v>
      </c>
      <c r="C140" s="119">
        <v>29</v>
      </c>
      <c r="D140" s="119" t="s">
        <v>51</v>
      </c>
      <c r="E140" s="121">
        <v>188100</v>
      </c>
      <c r="F140" s="120" t="s">
        <v>61</v>
      </c>
      <c r="G140" s="120" t="s">
        <v>99</v>
      </c>
      <c r="H140" s="120" t="s">
        <v>80</v>
      </c>
      <c r="I140" s="122" t="s">
        <v>81</v>
      </c>
      <c r="J140" s="120" t="s">
        <v>82</v>
      </c>
      <c r="K140" s="120" t="s">
        <v>98</v>
      </c>
    </row>
    <row r="141" spans="1:11" s="117" customFormat="1" ht="19.8" x14ac:dyDescent="0.4">
      <c r="A141" s="118">
        <v>36298</v>
      </c>
      <c r="B141" s="119">
        <v>140</v>
      </c>
      <c r="C141" s="119">
        <v>16</v>
      </c>
      <c r="D141" s="119" t="s">
        <v>51</v>
      </c>
      <c r="E141" s="121">
        <v>233200</v>
      </c>
      <c r="F141" s="120" t="s">
        <v>61</v>
      </c>
      <c r="G141" s="120" t="s">
        <v>99</v>
      </c>
      <c r="H141" s="120" t="s">
        <v>89</v>
      </c>
      <c r="I141" s="122" t="s">
        <v>81</v>
      </c>
      <c r="J141" s="120" t="s">
        <v>86</v>
      </c>
      <c r="K141" s="120" t="s">
        <v>93</v>
      </c>
    </row>
    <row r="142" spans="1:11" s="117" customFormat="1" ht="19.8" x14ac:dyDescent="0.4">
      <c r="A142" s="118">
        <v>36299</v>
      </c>
      <c r="B142" s="119">
        <v>141</v>
      </c>
      <c r="C142" s="119">
        <v>25</v>
      </c>
      <c r="D142" s="119" t="s">
        <v>51</v>
      </c>
      <c r="E142" s="121">
        <v>118800</v>
      </c>
      <c r="F142" s="120" t="s">
        <v>62</v>
      </c>
      <c r="G142" s="120" t="s">
        <v>23</v>
      </c>
      <c r="H142" s="120" t="s">
        <v>87</v>
      </c>
      <c r="I142" s="122" t="s">
        <v>88</v>
      </c>
      <c r="J142" s="120" t="s">
        <v>91</v>
      </c>
      <c r="K142" s="120" t="s">
        <v>97</v>
      </c>
    </row>
    <row r="143" spans="1:11" s="117" customFormat="1" ht="19.8" x14ac:dyDescent="0.4">
      <c r="A143" s="118">
        <v>36299</v>
      </c>
      <c r="B143" s="119">
        <v>142</v>
      </c>
      <c r="C143" s="119">
        <v>29</v>
      </c>
      <c r="D143" s="119" t="s">
        <v>51</v>
      </c>
      <c r="E143" s="121">
        <v>154200</v>
      </c>
      <c r="F143" s="120" t="s">
        <v>63</v>
      </c>
      <c r="G143" s="120" t="s">
        <v>23</v>
      </c>
      <c r="H143" s="120" t="s">
        <v>80</v>
      </c>
      <c r="I143" s="122" t="s">
        <v>81</v>
      </c>
      <c r="J143" s="120" t="s">
        <v>86</v>
      </c>
      <c r="K143" s="120" t="s">
        <v>93</v>
      </c>
    </row>
    <row r="144" spans="1:11" s="117" customFormat="1" ht="19.8" x14ac:dyDescent="0.4">
      <c r="A144" s="118">
        <v>36301</v>
      </c>
      <c r="B144" s="119">
        <v>143</v>
      </c>
      <c r="C144" s="119">
        <v>13</v>
      </c>
      <c r="D144" s="120" t="s">
        <v>79</v>
      </c>
      <c r="E144" s="121">
        <v>75000</v>
      </c>
      <c r="F144" s="120" t="s">
        <v>63</v>
      </c>
      <c r="G144" s="120" t="s">
        <v>23</v>
      </c>
      <c r="H144" s="120" t="s">
        <v>80</v>
      </c>
      <c r="I144" s="122" t="s">
        <v>100</v>
      </c>
      <c r="J144" s="120" t="s">
        <v>91</v>
      </c>
      <c r="K144" s="120" t="s">
        <v>98</v>
      </c>
    </row>
    <row r="145" spans="1:11" s="117" customFormat="1" ht="19.8" x14ac:dyDescent="0.4">
      <c r="A145" s="118">
        <v>36303</v>
      </c>
      <c r="B145" s="119">
        <v>144</v>
      </c>
      <c r="C145" s="119">
        <v>43</v>
      </c>
      <c r="D145" s="120" t="s">
        <v>79</v>
      </c>
      <c r="E145" s="121">
        <v>22100</v>
      </c>
      <c r="F145" s="120" t="s">
        <v>63</v>
      </c>
      <c r="G145" s="120" t="s">
        <v>22</v>
      </c>
      <c r="H145" s="120" t="s">
        <v>80</v>
      </c>
      <c r="I145" s="122" t="s">
        <v>90</v>
      </c>
      <c r="J145" s="120" t="s">
        <v>92</v>
      </c>
      <c r="K145" s="120" t="s">
        <v>93</v>
      </c>
    </row>
    <row r="146" spans="1:11" s="117" customFormat="1" ht="19.8" x14ac:dyDescent="0.4">
      <c r="A146" s="118">
        <v>36305</v>
      </c>
      <c r="B146" s="119">
        <v>145</v>
      </c>
      <c r="C146" s="119">
        <v>47</v>
      </c>
      <c r="D146" s="120" t="s">
        <v>79</v>
      </c>
      <c r="E146" s="121">
        <v>226700</v>
      </c>
      <c r="F146" s="120" t="s">
        <v>62</v>
      </c>
      <c r="G146" s="120" t="s">
        <v>22</v>
      </c>
      <c r="H146" s="120" t="s">
        <v>84</v>
      </c>
      <c r="I146" s="122" t="s">
        <v>85</v>
      </c>
      <c r="J146" s="120" t="s">
        <v>86</v>
      </c>
      <c r="K146" s="120" t="s">
        <v>93</v>
      </c>
    </row>
    <row r="147" spans="1:11" s="117" customFormat="1" ht="19.8" x14ac:dyDescent="0.4">
      <c r="A147" s="118">
        <v>36306</v>
      </c>
      <c r="B147" s="119">
        <v>146</v>
      </c>
      <c r="C147" s="119">
        <v>18</v>
      </c>
      <c r="D147" s="119" t="s">
        <v>51</v>
      </c>
      <c r="E147" s="121">
        <v>71100</v>
      </c>
      <c r="F147" s="120" t="s">
        <v>62</v>
      </c>
      <c r="G147" s="120" t="s">
        <v>16</v>
      </c>
      <c r="H147" s="120" t="s">
        <v>80</v>
      </c>
      <c r="I147" s="122" t="s">
        <v>90</v>
      </c>
      <c r="J147" s="120" t="s">
        <v>92</v>
      </c>
      <c r="K147" s="120" t="s">
        <v>93</v>
      </c>
    </row>
    <row r="148" spans="1:11" s="117" customFormat="1" ht="19.8" x14ac:dyDescent="0.4">
      <c r="A148" s="118">
        <v>36308</v>
      </c>
      <c r="B148" s="119">
        <v>147</v>
      </c>
      <c r="C148" s="119">
        <v>20</v>
      </c>
      <c r="D148" s="119" t="s">
        <v>51</v>
      </c>
      <c r="E148" s="121">
        <v>30600</v>
      </c>
      <c r="F148" s="120" t="s">
        <v>63</v>
      </c>
      <c r="G148" s="120" t="s">
        <v>23</v>
      </c>
      <c r="H148" s="120" t="s">
        <v>96</v>
      </c>
      <c r="I148" s="122" t="s">
        <v>100</v>
      </c>
      <c r="J148" s="120" t="s">
        <v>86</v>
      </c>
      <c r="K148" s="120" t="s">
        <v>83</v>
      </c>
    </row>
    <row r="149" spans="1:11" s="117" customFormat="1" ht="19.8" x14ac:dyDescent="0.4">
      <c r="A149" s="118">
        <v>36309</v>
      </c>
      <c r="B149" s="119">
        <v>148</v>
      </c>
      <c r="C149" s="119">
        <v>57</v>
      </c>
      <c r="D149" s="120" t="s">
        <v>79</v>
      </c>
      <c r="E149" s="121">
        <v>176400</v>
      </c>
      <c r="F149" s="120" t="s">
        <v>62</v>
      </c>
      <c r="G149" s="120" t="s">
        <v>16</v>
      </c>
      <c r="H149" s="120" t="s">
        <v>89</v>
      </c>
      <c r="I149" s="122" t="s">
        <v>81</v>
      </c>
      <c r="J149" s="120" t="s">
        <v>86</v>
      </c>
      <c r="K149" s="120" t="s">
        <v>93</v>
      </c>
    </row>
    <row r="150" spans="1:11" s="117" customFormat="1" ht="19.8" x14ac:dyDescent="0.4">
      <c r="A150" s="118">
        <v>36309</v>
      </c>
      <c r="B150" s="119">
        <v>149</v>
      </c>
      <c r="C150" s="119">
        <v>7</v>
      </c>
      <c r="D150" s="119" t="s">
        <v>51</v>
      </c>
      <c r="E150" s="121">
        <v>178400</v>
      </c>
      <c r="F150" s="120" t="s">
        <v>62</v>
      </c>
      <c r="G150" s="120" t="s">
        <v>19</v>
      </c>
      <c r="H150" s="120" t="s">
        <v>89</v>
      </c>
      <c r="I150" s="122" t="s">
        <v>90</v>
      </c>
      <c r="J150" s="120" t="s">
        <v>92</v>
      </c>
      <c r="K150" s="120" t="s">
        <v>93</v>
      </c>
    </row>
    <row r="151" spans="1:11" s="117" customFormat="1" ht="19.8" x14ac:dyDescent="0.4">
      <c r="A151" s="118">
        <v>36311</v>
      </c>
      <c r="B151" s="119">
        <v>150</v>
      </c>
      <c r="C151" s="119">
        <v>18</v>
      </c>
      <c r="D151" s="119" t="s">
        <v>51</v>
      </c>
      <c r="E151" s="121">
        <v>142800</v>
      </c>
      <c r="F151" s="120" t="s">
        <v>61</v>
      </c>
      <c r="G151" s="120" t="s">
        <v>22</v>
      </c>
      <c r="H151" s="120" t="s">
        <v>80</v>
      </c>
      <c r="I151" s="122" t="s">
        <v>100</v>
      </c>
      <c r="J151" s="120" t="s">
        <v>91</v>
      </c>
      <c r="K151" s="120" t="s">
        <v>98</v>
      </c>
    </row>
    <row r="152" spans="1:11" s="117" customFormat="1" ht="19.8" x14ac:dyDescent="0.4">
      <c r="A152" s="118">
        <v>36311</v>
      </c>
      <c r="B152" s="119">
        <v>151</v>
      </c>
      <c r="C152" s="119">
        <v>34</v>
      </c>
      <c r="D152" s="120" t="s">
        <v>79</v>
      </c>
      <c r="E152" s="121">
        <v>140400</v>
      </c>
      <c r="F152" s="120" t="s">
        <v>63</v>
      </c>
      <c r="G152" s="120" t="s">
        <v>19</v>
      </c>
      <c r="H152" s="120" t="s">
        <v>96</v>
      </c>
      <c r="I152" s="122" t="s">
        <v>100</v>
      </c>
      <c r="J152" s="120" t="s">
        <v>86</v>
      </c>
      <c r="K152" s="120" t="s">
        <v>83</v>
      </c>
    </row>
    <row r="153" spans="1:11" s="117" customFormat="1" ht="19.8" x14ac:dyDescent="0.4">
      <c r="A153" s="118">
        <v>36312</v>
      </c>
      <c r="B153" s="119">
        <v>152</v>
      </c>
      <c r="C153" s="119">
        <v>55</v>
      </c>
      <c r="D153" s="119" t="s">
        <v>51</v>
      </c>
      <c r="E153" s="121">
        <v>35200</v>
      </c>
      <c r="F153" s="120" t="s">
        <v>61</v>
      </c>
      <c r="G153" s="120" t="s">
        <v>16</v>
      </c>
      <c r="H153" s="120" t="s">
        <v>96</v>
      </c>
      <c r="I153" s="122" t="s">
        <v>90</v>
      </c>
      <c r="J153" s="120" t="s">
        <v>82</v>
      </c>
      <c r="K153" s="120" t="s">
        <v>83</v>
      </c>
    </row>
    <row r="154" spans="1:11" s="117" customFormat="1" ht="19.8" x14ac:dyDescent="0.4">
      <c r="A154" s="118">
        <v>36313</v>
      </c>
      <c r="B154" s="119">
        <v>153</v>
      </c>
      <c r="C154" s="119">
        <v>50</v>
      </c>
      <c r="D154" s="119" t="s">
        <v>51</v>
      </c>
      <c r="E154" s="121">
        <v>172300</v>
      </c>
      <c r="F154" s="120" t="s">
        <v>63</v>
      </c>
      <c r="G154" s="120" t="s">
        <v>22</v>
      </c>
      <c r="H154" s="120" t="s">
        <v>80</v>
      </c>
      <c r="I154" s="122" t="s">
        <v>90</v>
      </c>
      <c r="J154" s="120" t="s">
        <v>86</v>
      </c>
      <c r="K154" s="120" t="s">
        <v>83</v>
      </c>
    </row>
    <row r="155" spans="1:11" s="117" customFormat="1" ht="19.8" x14ac:dyDescent="0.4">
      <c r="A155" s="118">
        <v>36315</v>
      </c>
      <c r="B155" s="119">
        <v>154</v>
      </c>
      <c r="C155" s="119">
        <v>46</v>
      </c>
      <c r="D155" s="119" t="s">
        <v>51</v>
      </c>
      <c r="E155" s="121">
        <v>152500</v>
      </c>
      <c r="F155" s="120" t="s">
        <v>63</v>
      </c>
      <c r="G155" s="120" t="s">
        <v>99</v>
      </c>
      <c r="H155" s="120" t="s">
        <v>89</v>
      </c>
      <c r="I155" s="122" t="s">
        <v>81</v>
      </c>
      <c r="J155" s="120" t="s">
        <v>95</v>
      </c>
      <c r="K155" s="120" t="s">
        <v>98</v>
      </c>
    </row>
    <row r="156" spans="1:11" s="117" customFormat="1" ht="19.8" x14ac:dyDescent="0.4">
      <c r="A156" s="118">
        <v>36317</v>
      </c>
      <c r="B156" s="119">
        <v>155</v>
      </c>
      <c r="C156" s="119">
        <v>23</v>
      </c>
      <c r="D156" s="119" t="s">
        <v>51</v>
      </c>
      <c r="E156" s="121">
        <v>207500</v>
      </c>
      <c r="F156" s="120" t="s">
        <v>63</v>
      </c>
      <c r="G156" s="120" t="s">
        <v>22</v>
      </c>
      <c r="H156" s="120" t="s">
        <v>96</v>
      </c>
      <c r="I156" s="122" t="s">
        <v>88</v>
      </c>
      <c r="J156" s="120" t="s">
        <v>86</v>
      </c>
      <c r="K156" s="120" t="s">
        <v>98</v>
      </c>
    </row>
    <row r="157" spans="1:11" s="117" customFormat="1" ht="19.8" x14ac:dyDescent="0.4">
      <c r="A157" s="118">
        <v>36318</v>
      </c>
      <c r="B157" s="119">
        <v>156</v>
      </c>
      <c r="C157" s="119">
        <v>10</v>
      </c>
      <c r="D157" s="119" t="s">
        <v>51</v>
      </c>
      <c r="E157" s="121">
        <v>176900</v>
      </c>
      <c r="F157" s="120" t="s">
        <v>61</v>
      </c>
      <c r="G157" s="120" t="s">
        <v>23</v>
      </c>
      <c r="H157" s="120" t="s">
        <v>80</v>
      </c>
      <c r="I157" s="122" t="s">
        <v>85</v>
      </c>
      <c r="J157" s="120" t="s">
        <v>86</v>
      </c>
      <c r="K157" s="120" t="s">
        <v>98</v>
      </c>
    </row>
    <row r="158" spans="1:11" s="117" customFormat="1" ht="19.8" x14ac:dyDescent="0.4">
      <c r="A158" s="118">
        <v>36319</v>
      </c>
      <c r="B158" s="119">
        <v>157</v>
      </c>
      <c r="C158" s="119">
        <v>18</v>
      </c>
      <c r="D158" s="119" t="s">
        <v>51</v>
      </c>
      <c r="E158" s="121">
        <v>146400</v>
      </c>
      <c r="F158" s="120" t="s">
        <v>61</v>
      </c>
      <c r="G158" s="120" t="s">
        <v>19</v>
      </c>
      <c r="H158" s="120" t="s">
        <v>89</v>
      </c>
      <c r="I158" s="122" t="s">
        <v>100</v>
      </c>
      <c r="J158" s="120" t="s">
        <v>91</v>
      </c>
      <c r="K158" s="120" t="s">
        <v>98</v>
      </c>
    </row>
    <row r="159" spans="1:11" s="117" customFormat="1" ht="19.8" x14ac:dyDescent="0.4">
      <c r="A159" s="118">
        <v>36320</v>
      </c>
      <c r="B159" s="119">
        <v>158</v>
      </c>
      <c r="C159" s="119">
        <v>37</v>
      </c>
      <c r="D159" s="120" t="s">
        <v>79</v>
      </c>
      <c r="E159" s="121">
        <v>246700</v>
      </c>
      <c r="F159" s="120" t="s">
        <v>61</v>
      </c>
      <c r="G159" s="120" t="s">
        <v>99</v>
      </c>
      <c r="H159" s="120" t="s">
        <v>84</v>
      </c>
      <c r="I159" s="122" t="s">
        <v>85</v>
      </c>
      <c r="J159" s="120" t="s">
        <v>86</v>
      </c>
      <c r="K159" s="120" t="s">
        <v>93</v>
      </c>
    </row>
    <row r="160" spans="1:11" s="117" customFormat="1" ht="19.8" x14ac:dyDescent="0.4">
      <c r="A160" s="118">
        <v>36321</v>
      </c>
      <c r="B160" s="119">
        <v>159</v>
      </c>
      <c r="C160" s="119">
        <v>16</v>
      </c>
      <c r="D160" s="119" t="s">
        <v>51</v>
      </c>
      <c r="E160" s="121">
        <v>72200</v>
      </c>
      <c r="F160" s="120" t="s">
        <v>62</v>
      </c>
      <c r="G160" s="120" t="s">
        <v>22</v>
      </c>
      <c r="H160" s="120" t="s">
        <v>89</v>
      </c>
      <c r="I160" s="122" t="s">
        <v>90</v>
      </c>
      <c r="J160" s="120" t="s">
        <v>92</v>
      </c>
      <c r="K160" s="120" t="s">
        <v>93</v>
      </c>
    </row>
    <row r="161" spans="1:11" s="117" customFormat="1" ht="19.8" x14ac:dyDescent="0.4">
      <c r="A161" s="118">
        <v>36323</v>
      </c>
      <c r="B161" s="119">
        <v>160</v>
      </c>
      <c r="C161" s="119">
        <v>29</v>
      </c>
      <c r="D161" s="120" t="s">
        <v>79</v>
      </c>
      <c r="E161" s="121">
        <v>104500</v>
      </c>
      <c r="F161" s="120" t="s">
        <v>63</v>
      </c>
      <c r="G161" s="120" t="s">
        <v>22</v>
      </c>
      <c r="H161" s="120" t="s">
        <v>80</v>
      </c>
      <c r="I161" s="122" t="s">
        <v>81</v>
      </c>
      <c r="J161" s="120" t="s">
        <v>86</v>
      </c>
      <c r="K161" s="120" t="s">
        <v>93</v>
      </c>
    </row>
    <row r="162" spans="1:11" x14ac:dyDescent="0.35">
      <c r="A162" s="118">
        <v>36324</v>
      </c>
      <c r="B162" s="119">
        <v>161</v>
      </c>
      <c r="C162" s="119">
        <v>34</v>
      </c>
      <c r="D162" s="120" t="s">
        <v>79</v>
      </c>
      <c r="E162" s="121">
        <v>235400</v>
      </c>
      <c r="F162" s="120" t="s">
        <v>62</v>
      </c>
      <c r="G162" s="120" t="s">
        <v>99</v>
      </c>
      <c r="H162" s="120" t="s">
        <v>84</v>
      </c>
      <c r="I162" s="122" t="s">
        <v>94</v>
      </c>
      <c r="J162" s="120" t="s">
        <v>86</v>
      </c>
      <c r="K162" s="120" t="s">
        <v>83</v>
      </c>
    </row>
    <row r="163" spans="1:11" x14ac:dyDescent="0.35">
      <c r="A163" s="118">
        <v>36325</v>
      </c>
      <c r="B163" s="119">
        <v>162</v>
      </c>
      <c r="C163" s="119">
        <v>46</v>
      </c>
      <c r="D163" s="119" t="s">
        <v>51</v>
      </c>
      <c r="E163" s="121">
        <v>268800</v>
      </c>
      <c r="F163" s="120" t="s">
        <v>62</v>
      </c>
      <c r="G163" s="120" t="s">
        <v>16</v>
      </c>
      <c r="H163" s="120" t="s">
        <v>84</v>
      </c>
      <c r="I163" s="122" t="s">
        <v>85</v>
      </c>
      <c r="J163" s="120" t="s">
        <v>86</v>
      </c>
      <c r="K163" s="120" t="s">
        <v>93</v>
      </c>
    </row>
    <row r="164" spans="1:11" x14ac:dyDescent="0.35">
      <c r="A164" s="118">
        <v>36327</v>
      </c>
      <c r="B164" s="119">
        <v>163</v>
      </c>
      <c r="C164" s="119">
        <v>25</v>
      </c>
      <c r="D164" s="119" t="s">
        <v>51</v>
      </c>
      <c r="E164" s="121">
        <v>123900</v>
      </c>
      <c r="F164" s="120" t="s">
        <v>62</v>
      </c>
      <c r="G164" s="120" t="s">
        <v>99</v>
      </c>
      <c r="H164" s="120" t="s">
        <v>80</v>
      </c>
      <c r="I164" s="122" t="s">
        <v>81</v>
      </c>
      <c r="J164" s="120" t="s">
        <v>82</v>
      </c>
      <c r="K164" s="120" t="s">
        <v>98</v>
      </c>
    </row>
    <row r="165" spans="1:11" x14ac:dyDescent="0.35">
      <c r="A165" s="118">
        <v>36329</v>
      </c>
      <c r="B165" s="119">
        <v>164</v>
      </c>
      <c r="C165" s="119">
        <v>18</v>
      </c>
      <c r="D165" s="119" t="s">
        <v>51</v>
      </c>
      <c r="E165" s="121">
        <v>114500</v>
      </c>
      <c r="F165" s="120" t="s">
        <v>61</v>
      </c>
      <c r="G165" s="120" t="s">
        <v>23</v>
      </c>
      <c r="H165" s="120" t="s">
        <v>84</v>
      </c>
      <c r="I165" s="122" t="s">
        <v>94</v>
      </c>
      <c r="J165" s="120" t="s">
        <v>91</v>
      </c>
      <c r="K165" s="120" t="s">
        <v>97</v>
      </c>
    </row>
    <row r="166" spans="1:11" x14ac:dyDescent="0.35">
      <c r="A166" s="118">
        <v>36330</v>
      </c>
      <c r="B166" s="119">
        <v>165</v>
      </c>
      <c r="C166" s="119">
        <v>10</v>
      </c>
      <c r="D166" s="119" t="s">
        <v>51</v>
      </c>
      <c r="E166" s="121">
        <v>285400</v>
      </c>
      <c r="F166" s="120" t="s">
        <v>63</v>
      </c>
      <c r="G166" s="120" t="s">
        <v>22</v>
      </c>
      <c r="H166" s="120" t="s">
        <v>80</v>
      </c>
      <c r="I166" s="122" t="s">
        <v>85</v>
      </c>
      <c r="J166" s="120" t="s">
        <v>91</v>
      </c>
      <c r="K166" s="120" t="s">
        <v>83</v>
      </c>
    </row>
    <row r="167" spans="1:11" x14ac:dyDescent="0.35">
      <c r="A167" s="118">
        <v>36331</v>
      </c>
      <c r="B167" s="119">
        <v>166</v>
      </c>
      <c r="C167" s="119">
        <v>22</v>
      </c>
      <c r="D167" s="119" t="s">
        <v>51</v>
      </c>
      <c r="E167" s="121">
        <v>95700</v>
      </c>
      <c r="F167" s="120" t="s">
        <v>63</v>
      </c>
      <c r="G167" s="120" t="s">
        <v>23</v>
      </c>
      <c r="H167" s="120" t="s">
        <v>84</v>
      </c>
      <c r="I167" s="122" t="s">
        <v>85</v>
      </c>
      <c r="J167" s="120" t="s">
        <v>92</v>
      </c>
      <c r="K167" s="120" t="s">
        <v>93</v>
      </c>
    </row>
    <row r="168" spans="1:11" x14ac:dyDescent="0.35">
      <c r="A168" s="118">
        <v>36331</v>
      </c>
      <c r="B168" s="119">
        <v>167</v>
      </c>
      <c r="C168" s="119">
        <v>39</v>
      </c>
      <c r="D168" s="120" t="s">
        <v>79</v>
      </c>
      <c r="E168" s="121">
        <v>34300</v>
      </c>
      <c r="F168" s="120" t="s">
        <v>61</v>
      </c>
      <c r="G168" s="120" t="s">
        <v>16</v>
      </c>
      <c r="H168" s="120" t="s">
        <v>84</v>
      </c>
      <c r="I168" s="122" t="s">
        <v>100</v>
      </c>
      <c r="J168" s="120" t="s">
        <v>91</v>
      </c>
      <c r="K168" s="120" t="s">
        <v>98</v>
      </c>
    </row>
    <row r="169" spans="1:11" x14ac:dyDescent="0.35">
      <c r="A169" s="118">
        <v>36332</v>
      </c>
      <c r="B169" s="119">
        <v>168</v>
      </c>
      <c r="C169" s="119">
        <v>42</v>
      </c>
      <c r="D169" s="119" t="s">
        <v>51</v>
      </c>
      <c r="E169" s="121">
        <v>190700</v>
      </c>
      <c r="F169" s="120" t="s">
        <v>61</v>
      </c>
      <c r="G169" s="120" t="s">
        <v>16</v>
      </c>
      <c r="H169" s="120" t="s">
        <v>80</v>
      </c>
      <c r="I169" s="122" t="s">
        <v>90</v>
      </c>
      <c r="J169" s="120" t="s">
        <v>86</v>
      </c>
      <c r="K169" s="120" t="s">
        <v>83</v>
      </c>
    </row>
    <row r="170" spans="1:11" x14ac:dyDescent="0.35">
      <c r="A170" s="118">
        <v>36332</v>
      </c>
      <c r="B170" s="119">
        <v>169</v>
      </c>
      <c r="C170" s="119">
        <v>19</v>
      </c>
      <c r="D170" s="119" t="s">
        <v>51</v>
      </c>
      <c r="E170" s="121">
        <v>99000</v>
      </c>
      <c r="F170" s="120" t="s">
        <v>62</v>
      </c>
      <c r="G170" s="120" t="s">
        <v>22</v>
      </c>
      <c r="H170" s="120" t="s">
        <v>80</v>
      </c>
      <c r="I170" s="122" t="s">
        <v>81</v>
      </c>
      <c r="J170" s="120" t="s">
        <v>82</v>
      </c>
      <c r="K170" s="120" t="s">
        <v>98</v>
      </c>
    </row>
    <row r="171" spans="1:11" x14ac:dyDescent="0.35">
      <c r="A171" s="118">
        <v>36334</v>
      </c>
      <c r="B171" s="119">
        <v>170</v>
      </c>
      <c r="C171" s="119">
        <v>13</v>
      </c>
      <c r="D171" s="120" t="s">
        <v>79</v>
      </c>
      <c r="E171" s="121">
        <v>203900</v>
      </c>
      <c r="F171" s="120" t="s">
        <v>63</v>
      </c>
      <c r="G171" s="120" t="s">
        <v>22</v>
      </c>
      <c r="H171" s="120" t="s">
        <v>80</v>
      </c>
      <c r="I171" s="122" t="s">
        <v>81</v>
      </c>
      <c r="J171" s="120" t="s">
        <v>86</v>
      </c>
      <c r="K171" s="120" t="s">
        <v>93</v>
      </c>
    </row>
    <row r="172" spans="1:11" x14ac:dyDescent="0.35">
      <c r="A172" s="118">
        <v>36335</v>
      </c>
      <c r="B172" s="119">
        <v>171</v>
      </c>
      <c r="C172" s="119">
        <v>18</v>
      </c>
      <c r="D172" s="119" t="s">
        <v>51</v>
      </c>
      <c r="E172" s="121">
        <v>143500</v>
      </c>
      <c r="F172" s="120" t="s">
        <v>61</v>
      </c>
      <c r="G172" s="120" t="s">
        <v>16</v>
      </c>
      <c r="H172" s="120" t="s">
        <v>80</v>
      </c>
      <c r="I172" s="122" t="s">
        <v>90</v>
      </c>
      <c r="J172" s="120" t="s">
        <v>86</v>
      </c>
      <c r="K172" s="120" t="s">
        <v>83</v>
      </c>
    </row>
    <row r="173" spans="1:11" x14ac:dyDescent="0.35">
      <c r="A173" s="118">
        <v>36336</v>
      </c>
      <c r="B173" s="119">
        <v>172</v>
      </c>
      <c r="C173" s="119">
        <v>13</v>
      </c>
      <c r="D173" s="119" t="s">
        <v>51</v>
      </c>
      <c r="E173" s="121">
        <v>245300</v>
      </c>
      <c r="F173" s="120" t="s">
        <v>62</v>
      </c>
      <c r="G173" s="120" t="s">
        <v>16</v>
      </c>
      <c r="H173" s="120" t="s">
        <v>84</v>
      </c>
      <c r="I173" s="122" t="s">
        <v>94</v>
      </c>
      <c r="J173" s="120" t="s">
        <v>91</v>
      </c>
      <c r="K173" s="120" t="s">
        <v>97</v>
      </c>
    </row>
    <row r="174" spans="1:11" x14ac:dyDescent="0.35">
      <c r="A174" s="118">
        <v>36336</v>
      </c>
      <c r="B174" s="119">
        <v>173</v>
      </c>
      <c r="C174" s="119">
        <v>18</v>
      </c>
      <c r="D174" s="119" t="s">
        <v>51</v>
      </c>
      <c r="E174" s="121">
        <v>87900</v>
      </c>
      <c r="F174" s="120" t="s">
        <v>63</v>
      </c>
      <c r="G174" s="120" t="s">
        <v>23</v>
      </c>
      <c r="H174" s="120" t="s">
        <v>84</v>
      </c>
      <c r="I174" s="122" t="s">
        <v>88</v>
      </c>
      <c r="J174" s="120" t="s">
        <v>82</v>
      </c>
      <c r="K174" s="120" t="s">
        <v>98</v>
      </c>
    </row>
    <row r="175" spans="1:11" x14ac:dyDescent="0.35">
      <c r="A175" s="118">
        <v>36336</v>
      </c>
      <c r="B175" s="119">
        <v>174</v>
      </c>
      <c r="C175" s="119">
        <v>17</v>
      </c>
      <c r="D175" s="119" t="s">
        <v>51</v>
      </c>
      <c r="E175" s="121">
        <v>3800</v>
      </c>
      <c r="F175" s="120" t="s">
        <v>62</v>
      </c>
      <c r="G175" s="120" t="s">
        <v>23</v>
      </c>
      <c r="H175" s="120" t="s">
        <v>84</v>
      </c>
      <c r="I175" s="122" t="s">
        <v>85</v>
      </c>
      <c r="J175" s="120" t="s">
        <v>86</v>
      </c>
      <c r="K175" s="120" t="s">
        <v>93</v>
      </c>
    </row>
    <row r="176" spans="1:11" x14ac:dyDescent="0.35">
      <c r="A176" s="118">
        <v>36337</v>
      </c>
      <c r="B176" s="119">
        <v>175</v>
      </c>
      <c r="C176" s="119">
        <v>34</v>
      </c>
      <c r="D176" s="120" t="s">
        <v>79</v>
      </c>
      <c r="E176" s="121">
        <v>53800</v>
      </c>
      <c r="F176" s="120" t="s">
        <v>63</v>
      </c>
      <c r="G176" s="120" t="s">
        <v>19</v>
      </c>
      <c r="H176" s="120" t="s">
        <v>84</v>
      </c>
      <c r="I176" s="122" t="s">
        <v>88</v>
      </c>
      <c r="J176" s="120" t="s">
        <v>82</v>
      </c>
      <c r="K176" s="120" t="s">
        <v>83</v>
      </c>
    </row>
    <row r="177" spans="1:11" x14ac:dyDescent="0.35">
      <c r="A177" s="118">
        <v>36339</v>
      </c>
      <c r="B177" s="119">
        <v>176</v>
      </c>
      <c r="C177" s="119">
        <v>23</v>
      </c>
      <c r="D177" s="120" t="s">
        <v>79</v>
      </c>
      <c r="E177" s="121">
        <v>156500</v>
      </c>
      <c r="F177" s="120" t="s">
        <v>62</v>
      </c>
      <c r="G177" s="120" t="s">
        <v>22</v>
      </c>
      <c r="H177" s="120" t="s">
        <v>84</v>
      </c>
      <c r="I177" s="122" t="s">
        <v>88</v>
      </c>
      <c r="J177" s="120" t="s">
        <v>92</v>
      </c>
      <c r="K177" s="120" t="s">
        <v>97</v>
      </c>
    </row>
    <row r="178" spans="1:11" x14ac:dyDescent="0.35">
      <c r="A178" s="118">
        <v>36340</v>
      </c>
      <c r="B178" s="119">
        <v>177</v>
      </c>
      <c r="C178" s="119">
        <v>28</v>
      </c>
      <c r="D178" s="119" t="s">
        <v>51</v>
      </c>
      <c r="E178" s="121">
        <v>110300</v>
      </c>
      <c r="F178" s="120" t="s">
        <v>63</v>
      </c>
      <c r="G178" s="120" t="s">
        <v>99</v>
      </c>
      <c r="H178" s="120" t="s">
        <v>84</v>
      </c>
      <c r="I178" s="122" t="s">
        <v>85</v>
      </c>
      <c r="J178" s="120" t="s">
        <v>91</v>
      </c>
      <c r="K178" s="120" t="s">
        <v>98</v>
      </c>
    </row>
    <row r="179" spans="1:11" x14ac:dyDescent="0.35">
      <c r="A179" s="118">
        <v>36342</v>
      </c>
      <c r="B179" s="119">
        <v>178</v>
      </c>
      <c r="C179" s="119">
        <v>27</v>
      </c>
      <c r="D179" s="120" t="s">
        <v>79</v>
      </c>
      <c r="E179" s="121">
        <v>129900</v>
      </c>
      <c r="F179" s="120" t="s">
        <v>63</v>
      </c>
      <c r="G179" s="120" t="s">
        <v>19</v>
      </c>
      <c r="H179" s="120" t="s">
        <v>80</v>
      </c>
      <c r="I179" s="122" t="s">
        <v>81</v>
      </c>
      <c r="J179" s="120" t="s">
        <v>91</v>
      </c>
      <c r="K179" s="120" t="s">
        <v>97</v>
      </c>
    </row>
    <row r="180" spans="1:11" x14ac:dyDescent="0.35">
      <c r="A180" s="118">
        <v>36344</v>
      </c>
      <c r="B180" s="119">
        <v>179</v>
      </c>
      <c r="C180" s="119">
        <v>18</v>
      </c>
      <c r="D180" s="120" t="s">
        <v>79</v>
      </c>
      <c r="E180" s="121">
        <v>98200</v>
      </c>
      <c r="F180" s="120" t="s">
        <v>62</v>
      </c>
      <c r="G180" s="120" t="s">
        <v>19</v>
      </c>
      <c r="H180" s="120" t="s">
        <v>101</v>
      </c>
      <c r="I180" s="122" t="s">
        <v>100</v>
      </c>
      <c r="J180" s="120" t="s">
        <v>91</v>
      </c>
      <c r="K180" s="120" t="s">
        <v>83</v>
      </c>
    </row>
    <row r="181" spans="1:11" x14ac:dyDescent="0.35">
      <c r="A181" s="118">
        <v>36345</v>
      </c>
      <c r="B181" s="119">
        <v>180</v>
      </c>
      <c r="C181" s="119">
        <v>60</v>
      </c>
      <c r="D181" s="119" t="s">
        <v>51</v>
      </c>
      <c r="E181" s="121">
        <v>120000</v>
      </c>
      <c r="F181" s="120" t="s">
        <v>62</v>
      </c>
      <c r="G181" s="120" t="s">
        <v>99</v>
      </c>
      <c r="H181" s="120" t="s">
        <v>101</v>
      </c>
      <c r="I181" s="122" t="s">
        <v>81</v>
      </c>
      <c r="J181" s="120" t="s">
        <v>86</v>
      </c>
      <c r="K181" s="120" t="s">
        <v>83</v>
      </c>
    </row>
    <row r="182" spans="1:11" x14ac:dyDescent="0.35">
      <c r="A182" s="118">
        <v>36345</v>
      </c>
      <c r="B182" s="119">
        <v>181</v>
      </c>
      <c r="C182" s="119">
        <v>22</v>
      </c>
      <c r="D182" s="119" t="s">
        <v>51</v>
      </c>
      <c r="E182" s="121">
        <v>125800</v>
      </c>
      <c r="F182" s="120" t="s">
        <v>62</v>
      </c>
      <c r="G182" s="120" t="s">
        <v>16</v>
      </c>
      <c r="H182" s="120" t="s">
        <v>84</v>
      </c>
      <c r="I182" s="122" t="s">
        <v>94</v>
      </c>
      <c r="J182" s="120" t="s">
        <v>95</v>
      </c>
      <c r="K182" s="120" t="s">
        <v>98</v>
      </c>
    </row>
    <row r="183" spans="1:11" x14ac:dyDescent="0.35">
      <c r="A183" s="118">
        <v>36346</v>
      </c>
      <c r="B183" s="119">
        <v>182</v>
      </c>
      <c r="C183" s="119">
        <v>50</v>
      </c>
      <c r="D183" s="119" t="s">
        <v>51</v>
      </c>
      <c r="E183" s="121">
        <v>247600</v>
      </c>
      <c r="F183" s="120" t="s">
        <v>63</v>
      </c>
      <c r="G183" s="120" t="s">
        <v>16</v>
      </c>
      <c r="H183" s="120" t="s">
        <v>84</v>
      </c>
      <c r="I183" s="122" t="s">
        <v>85</v>
      </c>
      <c r="J183" s="120" t="s">
        <v>91</v>
      </c>
      <c r="K183" s="120" t="s">
        <v>97</v>
      </c>
    </row>
    <row r="184" spans="1:11" x14ac:dyDescent="0.35">
      <c r="A184" s="118">
        <v>36348</v>
      </c>
      <c r="B184" s="119">
        <v>183</v>
      </c>
      <c r="C184" s="119">
        <v>18</v>
      </c>
      <c r="D184" s="119" t="s">
        <v>51</v>
      </c>
      <c r="E184" s="121">
        <v>108500</v>
      </c>
      <c r="F184" s="120" t="s">
        <v>61</v>
      </c>
      <c r="G184" s="120" t="s">
        <v>16</v>
      </c>
      <c r="H184" s="120" t="s">
        <v>96</v>
      </c>
      <c r="I184" s="122" t="s">
        <v>81</v>
      </c>
      <c r="J184" s="120" t="s">
        <v>95</v>
      </c>
      <c r="K184" s="120" t="s">
        <v>83</v>
      </c>
    </row>
    <row r="185" spans="1:11" x14ac:dyDescent="0.35">
      <c r="A185" s="118">
        <v>36348</v>
      </c>
      <c r="B185" s="119">
        <v>184</v>
      </c>
      <c r="C185" s="119">
        <v>35</v>
      </c>
      <c r="D185" s="119" t="s">
        <v>51</v>
      </c>
      <c r="E185" s="121">
        <v>11700</v>
      </c>
      <c r="F185" s="120" t="s">
        <v>62</v>
      </c>
      <c r="G185" s="120" t="s">
        <v>19</v>
      </c>
      <c r="H185" s="120" t="s">
        <v>101</v>
      </c>
      <c r="I185" s="122" t="s">
        <v>90</v>
      </c>
      <c r="J185" s="120" t="s">
        <v>92</v>
      </c>
      <c r="K185" s="120" t="s">
        <v>93</v>
      </c>
    </row>
    <row r="186" spans="1:11" x14ac:dyDescent="0.35">
      <c r="A186" s="118">
        <v>36350</v>
      </c>
      <c r="B186" s="119">
        <v>185</v>
      </c>
      <c r="C186" s="119">
        <v>27</v>
      </c>
      <c r="D186" s="119" t="s">
        <v>51</v>
      </c>
      <c r="E186" s="121">
        <v>39000</v>
      </c>
      <c r="F186" s="120" t="s">
        <v>61</v>
      </c>
      <c r="G186" s="120" t="s">
        <v>16</v>
      </c>
      <c r="H186" s="120" t="s">
        <v>84</v>
      </c>
      <c r="I186" s="122" t="s">
        <v>94</v>
      </c>
      <c r="J186" s="120" t="s">
        <v>82</v>
      </c>
      <c r="K186" s="120" t="s">
        <v>98</v>
      </c>
    </row>
    <row r="187" spans="1:11" x14ac:dyDescent="0.35">
      <c r="A187" s="118">
        <v>36352</v>
      </c>
      <c r="B187" s="119">
        <v>186</v>
      </c>
      <c r="C187" s="119">
        <v>17</v>
      </c>
      <c r="D187" s="120" t="s">
        <v>79</v>
      </c>
      <c r="E187" s="121">
        <v>119100</v>
      </c>
      <c r="F187" s="120" t="s">
        <v>62</v>
      </c>
      <c r="G187" s="120" t="s">
        <v>22</v>
      </c>
      <c r="H187" s="120" t="s">
        <v>87</v>
      </c>
      <c r="I187" s="122" t="s">
        <v>88</v>
      </c>
      <c r="J187" s="120" t="s">
        <v>91</v>
      </c>
      <c r="K187" s="120" t="s">
        <v>97</v>
      </c>
    </row>
    <row r="188" spans="1:11" x14ac:dyDescent="0.35">
      <c r="A188" s="118">
        <v>36352</v>
      </c>
      <c r="B188" s="119">
        <v>187</v>
      </c>
      <c r="C188" s="119">
        <v>12</v>
      </c>
      <c r="D188" s="120" t="s">
        <v>79</v>
      </c>
      <c r="E188" s="121">
        <v>195100</v>
      </c>
      <c r="F188" s="120" t="s">
        <v>61</v>
      </c>
      <c r="G188" s="120" t="s">
        <v>23</v>
      </c>
      <c r="H188" s="120" t="s">
        <v>101</v>
      </c>
      <c r="I188" s="122" t="s">
        <v>85</v>
      </c>
      <c r="J188" s="120" t="s">
        <v>91</v>
      </c>
      <c r="K188" s="120" t="s">
        <v>83</v>
      </c>
    </row>
    <row r="189" spans="1:11" x14ac:dyDescent="0.35">
      <c r="A189" s="118">
        <v>36354</v>
      </c>
      <c r="B189" s="119">
        <v>188</v>
      </c>
      <c r="C189" s="119">
        <v>13</v>
      </c>
      <c r="D189" s="119" t="s">
        <v>51</v>
      </c>
      <c r="E189" s="121">
        <v>50900</v>
      </c>
      <c r="F189" s="120" t="s">
        <v>62</v>
      </c>
      <c r="G189" s="120" t="s">
        <v>19</v>
      </c>
      <c r="H189" s="120" t="s">
        <v>101</v>
      </c>
      <c r="I189" s="122" t="s">
        <v>100</v>
      </c>
      <c r="J189" s="120" t="s">
        <v>86</v>
      </c>
      <c r="K189" s="120" t="s">
        <v>98</v>
      </c>
    </row>
    <row r="190" spans="1:11" x14ac:dyDescent="0.35">
      <c r="A190" s="118">
        <v>36356</v>
      </c>
      <c r="B190" s="119">
        <v>189</v>
      </c>
      <c r="C190" s="119">
        <v>29</v>
      </c>
      <c r="D190" s="120" t="s">
        <v>79</v>
      </c>
      <c r="E190" s="121">
        <v>39000</v>
      </c>
      <c r="F190" s="120" t="s">
        <v>62</v>
      </c>
      <c r="G190" s="120" t="s">
        <v>23</v>
      </c>
      <c r="H190" s="120" t="s">
        <v>89</v>
      </c>
      <c r="I190" s="122" t="s">
        <v>90</v>
      </c>
      <c r="J190" s="120" t="s">
        <v>86</v>
      </c>
      <c r="K190" s="120" t="s">
        <v>83</v>
      </c>
    </row>
    <row r="191" spans="1:11" x14ac:dyDescent="0.35">
      <c r="A191" s="118">
        <v>36358</v>
      </c>
      <c r="B191" s="119">
        <v>190</v>
      </c>
      <c r="C191" s="119">
        <v>16</v>
      </c>
      <c r="D191" s="119" t="s">
        <v>51</v>
      </c>
      <c r="E191" s="121">
        <v>152300</v>
      </c>
      <c r="F191" s="120" t="s">
        <v>62</v>
      </c>
      <c r="G191" s="120" t="s">
        <v>99</v>
      </c>
      <c r="H191" s="120" t="s">
        <v>101</v>
      </c>
      <c r="I191" s="122" t="s">
        <v>85</v>
      </c>
      <c r="J191" s="120" t="s">
        <v>86</v>
      </c>
      <c r="K191" s="120" t="s">
        <v>83</v>
      </c>
    </row>
    <row r="192" spans="1:11" x14ac:dyDescent="0.35">
      <c r="A192" s="118">
        <v>36358</v>
      </c>
      <c r="B192" s="119">
        <v>191</v>
      </c>
      <c r="C192" s="119">
        <v>22</v>
      </c>
      <c r="D192" s="120" t="s">
        <v>79</v>
      </c>
      <c r="E192" s="121">
        <v>78300</v>
      </c>
      <c r="F192" s="120" t="s">
        <v>63</v>
      </c>
      <c r="G192" s="120" t="s">
        <v>23</v>
      </c>
      <c r="H192" s="120" t="s">
        <v>96</v>
      </c>
      <c r="I192" s="122" t="s">
        <v>85</v>
      </c>
      <c r="J192" s="120" t="s">
        <v>91</v>
      </c>
      <c r="K192" s="120" t="s">
        <v>97</v>
      </c>
    </row>
    <row r="193" spans="1:11" x14ac:dyDescent="0.35">
      <c r="A193" s="118">
        <v>36360</v>
      </c>
      <c r="B193" s="119">
        <v>192</v>
      </c>
      <c r="C193" s="119">
        <v>15</v>
      </c>
      <c r="D193" s="119" t="s">
        <v>51</v>
      </c>
      <c r="E193" s="121">
        <v>65600</v>
      </c>
      <c r="F193" s="120" t="s">
        <v>61</v>
      </c>
      <c r="G193" s="120" t="s">
        <v>22</v>
      </c>
      <c r="H193" s="120" t="s">
        <v>84</v>
      </c>
      <c r="I193" s="122" t="s">
        <v>88</v>
      </c>
      <c r="J193" s="120" t="s">
        <v>82</v>
      </c>
      <c r="K193" s="120" t="s">
        <v>98</v>
      </c>
    </row>
    <row r="194" spans="1:11" x14ac:dyDescent="0.35">
      <c r="A194" s="118">
        <v>36362</v>
      </c>
      <c r="B194" s="119">
        <v>193</v>
      </c>
      <c r="C194" s="119">
        <v>17</v>
      </c>
      <c r="D194" s="119" t="s">
        <v>51</v>
      </c>
      <c r="E194" s="121">
        <v>83700</v>
      </c>
      <c r="F194" s="120" t="s">
        <v>62</v>
      </c>
      <c r="G194" s="120" t="s">
        <v>99</v>
      </c>
      <c r="H194" s="120" t="s">
        <v>96</v>
      </c>
      <c r="I194" s="122" t="s">
        <v>85</v>
      </c>
      <c r="J194" s="120" t="s">
        <v>92</v>
      </c>
      <c r="K194" s="120" t="s">
        <v>93</v>
      </c>
    </row>
    <row r="195" spans="1:11" x14ac:dyDescent="0.35">
      <c r="A195" s="118">
        <v>36363</v>
      </c>
      <c r="B195" s="119">
        <v>194</v>
      </c>
      <c r="C195" s="119">
        <v>60</v>
      </c>
      <c r="D195" s="119" t="s">
        <v>51</v>
      </c>
      <c r="E195" s="121">
        <v>56000</v>
      </c>
      <c r="F195" s="120" t="s">
        <v>62</v>
      </c>
      <c r="G195" s="120" t="s">
        <v>19</v>
      </c>
      <c r="H195" s="120" t="s">
        <v>80</v>
      </c>
      <c r="I195" s="122" t="s">
        <v>90</v>
      </c>
      <c r="J195" s="120" t="s">
        <v>92</v>
      </c>
      <c r="K195" s="120" t="s">
        <v>83</v>
      </c>
    </row>
    <row r="196" spans="1:11" x14ac:dyDescent="0.35">
      <c r="A196" s="118">
        <v>36365</v>
      </c>
      <c r="B196" s="119">
        <v>195</v>
      </c>
      <c r="C196" s="119">
        <v>38</v>
      </c>
      <c r="D196" s="119" t="s">
        <v>51</v>
      </c>
      <c r="E196" s="121">
        <v>19700</v>
      </c>
      <c r="F196" s="120" t="s">
        <v>61</v>
      </c>
      <c r="G196" s="120" t="s">
        <v>19</v>
      </c>
      <c r="H196" s="120" t="s">
        <v>84</v>
      </c>
      <c r="I196" s="122" t="s">
        <v>100</v>
      </c>
      <c r="J196" s="120" t="s">
        <v>92</v>
      </c>
      <c r="K196" s="120" t="s">
        <v>83</v>
      </c>
    </row>
    <row r="197" spans="1:11" x14ac:dyDescent="0.35">
      <c r="A197" s="118">
        <v>36366</v>
      </c>
      <c r="B197" s="119">
        <v>196</v>
      </c>
      <c r="C197" s="119">
        <v>20</v>
      </c>
      <c r="D197" s="120" t="s">
        <v>79</v>
      </c>
      <c r="E197" s="121">
        <v>164500</v>
      </c>
      <c r="F197" s="120" t="s">
        <v>61</v>
      </c>
      <c r="G197" s="120" t="s">
        <v>22</v>
      </c>
      <c r="H197" s="120" t="s">
        <v>96</v>
      </c>
      <c r="I197" s="122" t="s">
        <v>88</v>
      </c>
      <c r="J197" s="120" t="s">
        <v>82</v>
      </c>
      <c r="K197" s="120" t="s">
        <v>98</v>
      </c>
    </row>
    <row r="198" spans="1:11" x14ac:dyDescent="0.35">
      <c r="A198" s="118">
        <v>36367</v>
      </c>
      <c r="B198" s="119">
        <v>197</v>
      </c>
      <c r="C198" s="119">
        <v>18</v>
      </c>
      <c r="D198" s="119" t="s">
        <v>51</v>
      </c>
      <c r="E198" s="121">
        <v>105900</v>
      </c>
      <c r="F198" s="120" t="s">
        <v>62</v>
      </c>
      <c r="G198" s="120" t="s">
        <v>22</v>
      </c>
      <c r="H198" s="120" t="s">
        <v>87</v>
      </c>
      <c r="I198" s="122" t="s">
        <v>85</v>
      </c>
      <c r="J198" s="120" t="s">
        <v>82</v>
      </c>
      <c r="K198" s="120" t="s">
        <v>97</v>
      </c>
    </row>
    <row r="199" spans="1:11" x14ac:dyDescent="0.35">
      <c r="A199" s="118">
        <v>36367</v>
      </c>
      <c r="B199" s="119">
        <v>198</v>
      </c>
      <c r="C199" s="119">
        <v>28</v>
      </c>
      <c r="D199" s="120" t="s">
        <v>79</v>
      </c>
      <c r="E199" s="121">
        <v>226300</v>
      </c>
      <c r="F199" s="120" t="s">
        <v>62</v>
      </c>
      <c r="G199" s="120" t="s">
        <v>99</v>
      </c>
      <c r="H199" s="120" t="s">
        <v>80</v>
      </c>
      <c r="I199" s="122" t="s">
        <v>81</v>
      </c>
      <c r="J199" s="120" t="s">
        <v>91</v>
      </c>
      <c r="K199" s="120" t="s">
        <v>83</v>
      </c>
    </row>
    <row r="200" spans="1:11" x14ac:dyDescent="0.35">
      <c r="A200" s="118">
        <v>36368</v>
      </c>
      <c r="B200" s="119">
        <v>199</v>
      </c>
      <c r="C200" s="119">
        <v>54</v>
      </c>
      <c r="D200" s="119" t="s">
        <v>51</v>
      </c>
      <c r="E200" s="121">
        <v>126200</v>
      </c>
      <c r="F200" s="120" t="s">
        <v>61</v>
      </c>
      <c r="G200" s="120" t="s">
        <v>19</v>
      </c>
      <c r="H200" s="120" t="s">
        <v>87</v>
      </c>
      <c r="I200" s="122" t="s">
        <v>85</v>
      </c>
      <c r="J200" s="120" t="s">
        <v>92</v>
      </c>
      <c r="K200" s="120" t="s">
        <v>93</v>
      </c>
    </row>
    <row r="201" spans="1:11" x14ac:dyDescent="0.35">
      <c r="A201" s="118">
        <v>36369</v>
      </c>
      <c r="B201" s="119">
        <v>200</v>
      </c>
      <c r="C201" s="119">
        <v>61</v>
      </c>
      <c r="D201" s="119" t="s">
        <v>51</v>
      </c>
      <c r="E201" s="121">
        <v>105700</v>
      </c>
      <c r="F201" s="120" t="s">
        <v>62</v>
      </c>
      <c r="G201" s="120" t="s">
        <v>19</v>
      </c>
      <c r="H201" s="120" t="s">
        <v>89</v>
      </c>
      <c r="I201" s="122" t="s">
        <v>90</v>
      </c>
      <c r="J201" s="120" t="s">
        <v>92</v>
      </c>
      <c r="K201" s="120" t="s">
        <v>98</v>
      </c>
    </row>
    <row r="202" spans="1:11" x14ac:dyDescent="0.35">
      <c r="E202" s="124"/>
    </row>
  </sheetData>
  <phoneticPr fontId="3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4" sqref="C4"/>
    </sheetView>
  </sheetViews>
  <sheetFormatPr defaultColWidth="9" defaultRowHeight="16.2" x14ac:dyDescent="0.3"/>
  <cols>
    <col min="1" max="1" width="10.88671875" style="128" customWidth="1"/>
    <col min="2" max="2" width="10.88671875" style="129" customWidth="1"/>
    <col min="3" max="16384" width="9" style="4"/>
  </cols>
  <sheetData>
    <row r="1" spans="1:5" ht="16.8" thickBot="1" x14ac:dyDescent="0.3">
      <c r="A1" s="125" t="s">
        <v>102</v>
      </c>
      <c r="B1" s="125" t="s">
        <v>103</v>
      </c>
      <c r="C1" s="125" t="s">
        <v>104</v>
      </c>
      <c r="D1" s="125" t="s">
        <v>105</v>
      </c>
      <c r="E1" s="125" t="s">
        <v>106</v>
      </c>
    </row>
    <row r="2" spans="1:5" ht="16.8" thickBot="1" x14ac:dyDescent="0.35">
      <c r="A2" s="126">
        <v>8783001</v>
      </c>
      <c r="B2" s="126" t="s">
        <v>5</v>
      </c>
      <c r="C2" s="127">
        <v>80</v>
      </c>
      <c r="D2" s="127">
        <v>56</v>
      </c>
      <c r="E2" s="127">
        <v>61</v>
      </c>
    </row>
    <row r="3" spans="1:5" ht="16.8" thickBot="1" x14ac:dyDescent="0.35">
      <c r="A3" s="126">
        <v>8783002</v>
      </c>
      <c r="B3" s="126" t="s">
        <v>107</v>
      </c>
      <c r="C3" s="127">
        <v>67</v>
      </c>
      <c r="D3" s="127">
        <v>53</v>
      </c>
      <c r="E3" s="127">
        <v>60</v>
      </c>
    </row>
    <row r="4" spans="1:5" ht="16.8" thickBot="1" x14ac:dyDescent="0.35">
      <c r="A4" s="126">
        <v>8783003</v>
      </c>
      <c r="B4" s="126" t="s">
        <v>108</v>
      </c>
      <c r="C4" s="127">
        <v>44</v>
      </c>
      <c r="D4" s="127">
        <v>87</v>
      </c>
      <c r="E4" s="127">
        <v>90</v>
      </c>
    </row>
    <row r="5" spans="1:5" ht="16.8" thickBot="1" x14ac:dyDescent="0.35">
      <c r="A5" s="126">
        <v>8783004</v>
      </c>
      <c r="B5" s="126" t="s">
        <v>109</v>
      </c>
      <c r="C5" s="127">
        <v>89</v>
      </c>
      <c r="D5" s="127">
        <v>93</v>
      </c>
      <c r="E5" s="127">
        <v>49</v>
      </c>
    </row>
    <row r="6" spans="1:5" ht="16.8" thickBot="1" x14ac:dyDescent="0.35">
      <c r="A6" s="126">
        <v>8783005</v>
      </c>
      <c r="B6" s="126" t="s">
        <v>110</v>
      </c>
      <c r="C6" s="127">
        <v>74</v>
      </c>
      <c r="D6" s="127">
        <v>51</v>
      </c>
      <c r="E6" s="127">
        <v>96</v>
      </c>
    </row>
    <row r="7" spans="1:5" ht="16.8" thickBot="1" x14ac:dyDescent="0.35">
      <c r="A7" s="126">
        <v>8783006</v>
      </c>
      <c r="B7" s="126" t="s">
        <v>111</v>
      </c>
      <c r="C7" s="127">
        <v>59</v>
      </c>
      <c r="D7" s="127">
        <v>57</v>
      </c>
      <c r="E7" s="127">
        <v>82</v>
      </c>
    </row>
    <row r="8" spans="1:5" ht="16.8" thickBot="1" x14ac:dyDescent="0.35">
      <c r="A8" s="126">
        <v>8783007</v>
      </c>
      <c r="B8" s="126" t="s">
        <v>112</v>
      </c>
      <c r="C8" s="127">
        <v>100</v>
      </c>
      <c r="D8" s="127">
        <v>68</v>
      </c>
      <c r="E8" s="127">
        <v>62</v>
      </c>
    </row>
    <row r="9" spans="1:5" ht="16.8" thickBot="1" x14ac:dyDescent="0.35">
      <c r="A9" s="126">
        <v>8783008</v>
      </c>
      <c r="B9" s="126" t="s">
        <v>113</v>
      </c>
      <c r="C9" s="127">
        <v>54</v>
      </c>
      <c r="D9" s="127">
        <v>99</v>
      </c>
      <c r="E9" s="127">
        <v>51</v>
      </c>
    </row>
    <row r="10" spans="1:5" ht="16.8" thickBot="1" x14ac:dyDescent="0.35">
      <c r="A10" s="126">
        <v>8783009</v>
      </c>
      <c r="B10" s="126" t="s">
        <v>114</v>
      </c>
      <c r="C10" s="127">
        <v>88</v>
      </c>
      <c r="D10" s="127">
        <v>53</v>
      </c>
      <c r="E10" s="127">
        <v>82</v>
      </c>
    </row>
    <row r="11" spans="1:5" ht="16.8" thickBot="1" x14ac:dyDescent="0.35">
      <c r="A11" s="126">
        <v>8783010</v>
      </c>
      <c r="B11" s="126" t="s">
        <v>115</v>
      </c>
      <c r="C11" s="127">
        <v>68</v>
      </c>
      <c r="D11" s="127">
        <v>98</v>
      </c>
      <c r="E11" s="127">
        <v>41</v>
      </c>
    </row>
    <row r="12" spans="1:5" ht="16.8" thickBot="1" x14ac:dyDescent="0.35">
      <c r="A12" s="126">
        <v>8783011</v>
      </c>
      <c r="B12" s="126" t="s">
        <v>116</v>
      </c>
      <c r="C12" s="127">
        <v>86</v>
      </c>
      <c r="D12" s="127">
        <v>59</v>
      </c>
      <c r="E12" s="127">
        <v>75</v>
      </c>
    </row>
    <row r="13" spans="1:5" ht="16.8" thickBot="1" x14ac:dyDescent="0.35">
      <c r="A13" s="126">
        <v>8783012</v>
      </c>
      <c r="B13" s="126" t="s">
        <v>117</v>
      </c>
      <c r="C13" s="127">
        <v>50</v>
      </c>
      <c r="D13" s="127">
        <v>99</v>
      </c>
      <c r="E13" s="127">
        <v>73</v>
      </c>
    </row>
    <row r="14" spans="1:5" ht="16.8" thickBot="1" x14ac:dyDescent="0.35">
      <c r="A14" s="126">
        <v>8783013</v>
      </c>
      <c r="B14" s="126" t="s">
        <v>3</v>
      </c>
      <c r="C14" s="127">
        <v>46</v>
      </c>
      <c r="D14" s="127">
        <v>98</v>
      </c>
      <c r="E14" s="127">
        <v>91</v>
      </c>
    </row>
    <row r="15" spans="1:5" ht="16.8" thickBot="1" x14ac:dyDescent="0.35">
      <c r="A15" s="126">
        <v>8783014</v>
      </c>
      <c r="B15" s="126" t="s">
        <v>118</v>
      </c>
      <c r="C15" s="127">
        <v>76</v>
      </c>
      <c r="D15" s="127">
        <v>54</v>
      </c>
      <c r="E15" s="127">
        <v>57</v>
      </c>
    </row>
    <row r="16" spans="1:5" ht="16.8" thickBot="1" x14ac:dyDescent="0.35">
      <c r="A16" s="126">
        <v>8783015</v>
      </c>
      <c r="B16" s="126" t="s">
        <v>119</v>
      </c>
      <c r="C16" s="127">
        <v>55</v>
      </c>
      <c r="D16" s="127">
        <v>61</v>
      </c>
      <c r="E16" s="127">
        <v>40</v>
      </c>
    </row>
    <row r="17" spans="1:5" ht="16.8" thickBot="1" x14ac:dyDescent="0.35">
      <c r="A17" s="126">
        <v>8783016</v>
      </c>
      <c r="B17" s="126" t="s">
        <v>120</v>
      </c>
      <c r="C17" s="127">
        <v>77</v>
      </c>
      <c r="D17" s="127">
        <v>54</v>
      </c>
      <c r="E17" s="127">
        <v>47</v>
      </c>
    </row>
    <row r="18" spans="1:5" ht="16.8" thickBot="1" x14ac:dyDescent="0.35">
      <c r="A18" s="126">
        <v>8783017</v>
      </c>
      <c r="B18" s="126" t="s">
        <v>121</v>
      </c>
      <c r="C18" s="127">
        <v>94</v>
      </c>
      <c r="D18" s="127">
        <v>42</v>
      </c>
      <c r="E18" s="127">
        <v>50</v>
      </c>
    </row>
    <row r="19" spans="1:5" ht="16.8" thickBot="1" x14ac:dyDescent="0.35">
      <c r="A19" s="126">
        <v>8783018</v>
      </c>
      <c r="B19" s="126" t="s">
        <v>122</v>
      </c>
      <c r="C19" s="127">
        <v>51</v>
      </c>
      <c r="D19" s="127">
        <v>72</v>
      </c>
      <c r="E19" s="127">
        <v>62</v>
      </c>
    </row>
    <row r="20" spans="1:5" ht="16.8" thickBot="1" x14ac:dyDescent="0.35">
      <c r="A20" s="126">
        <v>8783019</v>
      </c>
      <c r="B20" s="126" t="s">
        <v>24</v>
      </c>
      <c r="C20" s="127">
        <v>41</v>
      </c>
      <c r="D20" s="127">
        <v>94</v>
      </c>
      <c r="E20" s="127">
        <v>67</v>
      </c>
    </row>
    <row r="21" spans="1:5" ht="16.8" thickBot="1" x14ac:dyDescent="0.35">
      <c r="A21" s="126">
        <v>8883160</v>
      </c>
      <c r="B21" s="126" t="s">
        <v>123</v>
      </c>
      <c r="C21" s="127">
        <v>61</v>
      </c>
      <c r="D21" s="127">
        <v>92</v>
      </c>
      <c r="E21" s="127">
        <v>61</v>
      </c>
    </row>
    <row r="22" spans="1:5" ht="16.8" thickBot="1" x14ac:dyDescent="0.35">
      <c r="A22" s="126">
        <v>8883181</v>
      </c>
      <c r="B22" s="126" t="s">
        <v>4</v>
      </c>
      <c r="C22" s="127">
        <v>61</v>
      </c>
      <c r="D22" s="127">
        <v>83</v>
      </c>
      <c r="E22" s="127">
        <v>50</v>
      </c>
    </row>
    <row r="23" spans="1:5" ht="16.8" thickBot="1" x14ac:dyDescent="0.35">
      <c r="A23" s="126">
        <v>8883217</v>
      </c>
      <c r="B23" s="126" t="s">
        <v>124</v>
      </c>
      <c r="C23" s="127">
        <v>92</v>
      </c>
      <c r="D23" s="127">
        <v>46</v>
      </c>
      <c r="E23" s="127">
        <v>72</v>
      </c>
    </row>
    <row r="24" spans="1:5" ht="16.8" thickBot="1" x14ac:dyDescent="0.35">
      <c r="A24" s="126">
        <v>8983121</v>
      </c>
      <c r="B24" s="126" t="s">
        <v>125</v>
      </c>
      <c r="C24" s="127">
        <v>88</v>
      </c>
      <c r="D24" s="127">
        <v>61</v>
      </c>
      <c r="E24" s="127">
        <v>94</v>
      </c>
    </row>
    <row r="25" spans="1:5" ht="16.8" thickBot="1" x14ac:dyDescent="0.35">
      <c r="A25" s="126">
        <v>8983122</v>
      </c>
      <c r="B25" s="126" t="s">
        <v>126</v>
      </c>
      <c r="C25" s="127">
        <v>53</v>
      </c>
      <c r="D25" s="127">
        <v>93</v>
      </c>
      <c r="E25" s="127">
        <v>40</v>
      </c>
    </row>
    <row r="26" spans="1:5" ht="16.8" thickBot="1" x14ac:dyDescent="0.35">
      <c r="A26" s="126">
        <v>8983123</v>
      </c>
      <c r="B26" s="126" t="s">
        <v>127</v>
      </c>
      <c r="C26" s="127">
        <v>44</v>
      </c>
      <c r="D26" s="127">
        <v>44</v>
      </c>
      <c r="E26" s="127">
        <v>95</v>
      </c>
    </row>
    <row r="27" spans="1:5" ht="16.8" thickBot="1" x14ac:dyDescent="0.35">
      <c r="A27" s="126">
        <v>8983124</v>
      </c>
      <c r="B27" s="126" t="s">
        <v>128</v>
      </c>
      <c r="C27" s="127">
        <v>46</v>
      </c>
      <c r="D27" s="127">
        <v>75</v>
      </c>
      <c r="E27" s="127">
        <v>67</v>
      </c>
    </row>
    <row r="28" spans="1:5" ht="16.8" thickBot="1" x14ac:dyDescent="0.35">
      <c r="A28" s="126">
        <v>8983125</v>
      </c>
      <c r="B28" s="126" t="s">
        <v>129</v>
      </c>
      <c r="C28" s="127">
        <v>43</v>
      </c>
      <c r="D28" s="127">
        <v>61</v>
      </c>
      <c r="E28" s="127">
        <v>83</v>
      </c>
    </row>
    <row r="29" spans="1:5" ht="16.8" thickBot="1" x14ac:dyDescent="0.35">
      <c r="A29" s="126">
        <v>8983126</v>
      </c>
      <c r="B29" s="126" t="s">
        <v>130</v>
      </c>
      <c r="C29" s="127">
        <v>60</v>
      </c>
      <c r="D29" s="127">
        <v>61</v>
      </c>
      <c r="E29" s="127">
        <v>52</v>
      </c>
    </row>
    <row r="30" spans="1:5" ht="16.8" thickBot="1" x14ac:dyDescent="0.35">
      <c r="A30" s="126">
        <v>8983127</v>
      </c>
      <c r="B30" s="126" t="s">
        <v>131</v>
      </c>
      <c r="C30" s="127">
        <v>58</v>
      </c>
      <c r="D30" s="127">
        <v>87</v>
      </c>
      <c r="E30" s="127">
        <v>65</v>
      </c>
    </row>
    <row r="31" spans="1:5" ht="16.8" thickBot="1" x14ac:dyDescent="0.35">
      <c r="A31" s="126">
        <v>8983128</v>
      </c>
      <c r="B31" s="126" t="s">
        <v>132</v>
      </c>
      <c r="C31" s="127">
        <v>48</v>
      </c>
      <c r="D31" s="127">
        <v>98</v>
      </c>
      <c r="E31" s="127">
        <v>84</v>
      </c>
    </row>
    <row r="32" spans="1:5" ht="16.8" thickBot="1" x14ac:dyDescent="0.35">
      <c r="A32" s="126">
        <v>8983130</v>
      </c>
      <c r="B32" s="126" t="s">
        <v>133</v>
      </c>
      <c r="C32" s="127">
        <v>52</v>
      </c>
      <c r="D32" s="127">
        <v>77</v>
      </c>
      <c r="E32" s="127">
        <v>55</v>
      </c>
    </row>
    <row r="33" spans="1:5" ht="16.8" thickBot="1" x14ac:dyDescent="0.35">
      <c r="A33" s="126">
        <v>8983132</v>
      </c>
      <c r="B33" s="126" t="s">
        <v>134</v>
      </c>
      <c r="C33" s="127">
        <v>49</v>
      </c>
      <c r="D33" s="127">
        <v>94</v>
      </c>
      <c r="E33" s="127">
        <v>47</v>
      </c>
    </row>
    <row r="34" spans="1:5" ht="16.8" thickBot="1" x14ac:dyDescent="0.35">
      <c r="A34" s="126">
        <v>8983135</v>
      </c>
      <c r="B34" s="126" t="s">
        <v>135</v>
      </c>
      <c r="C34" s="127">
        <v>66</v>
      </c>
      <c r="D34" s="127">
        <v>74</v>
      </c>
      <c r="E34" s="127">
        <v>85</v>
      </c>
    </row>
    <row r="35" spans="1:5" ht="16.8" thickBot="1" x14ac:dyDescent="0.35">
      <c r="A35" s="126">
        <v>8983136</v>
      </c>
      <c r="B35" s="126" t="s">
        <v>136</v>
      </c>
      <c r="C35" s="127">
        <v>61</v>
      </c>
      <c r="D35" s="127">
        <v>69</v>
      </c>
      <c r="E35" s="127">
        <v>95</v>
      </c>
    </row>
    <row r="36" spans="1:5" ht="16.8" thickBot="1" x14ac:dyDescent="0.35">
      <c r="A36" s="126">
        <v>8983137</v>
      </c>
      <c r="B36" s="126" t="s">
        <v>137</v>
      </c>
      <c r="C36" s="127">
        <v>45</v>
      </c>
      <c r="D36" s="127">
        <v>89</v>
      </c>
      <c r="E36" s="127">
        <v>67</v>
      </c>
    </row>
    <row r="37" spans="1:5" ht="16.8" thickBot="1" x14ac:dyDescent="0.35">
      <c r="A37" s="126">
        <v>8983138</v>
      </c>
      <c r="B37" s="126" t="s">
        <v>138</v>
      </c>
      <c r="C37" s="127">
        <v>87</v>
      </c>
      <c r="D37" s="127">
        <v>40</v>
      </c>
      <c r="E37" s="127">
        <v>96</v>
      </c>
    </row>
    <row r="38" spans="1:5" ht="16.8" thickBot="1" x14ac:dyDescent="0.35">
      <c r="A38" s="126">
        <v>8983140</v>
      </c>
      <c r="B38" s="126" t="s">
        <v>139</v>
      </c>
      <c r="C38" s="127">
        <v>56</v>
      </c>
      <c r="D38" s="127">
        <v>40</v>
      </c>
      <c r="E38" s="127">
        <v>62</v>
      </c>
    </row>
    <row r="39" spans="1:5" ht="16.8" thickBot="1" x14ac:dyDescent="0.35">
      <c r="A39" s="126">
        <v>8983141</v>
      </c>
      <c r="B39" s="126" t="s">
        <v>140</v>
      </c>
      <c r="C39" s="127">
        <v>73</v>
      </c>
      <c r="D39" s="127">
        <v>44</v>
      </c>
      <c r="E39" s="127">
        <v>82</v>
      </c>
    </row>
    <row r="40" spans="1:5" ht="16.8" thickBot="1" x14ac:dyDescent="0.35">
      <c r="A40" s="126">
        <v>8983142</v>
      </c>
      <c r="B40" s="126" t="s">
        <v>141</v>
      </c>
      <c r="C40" s="127">
        <v>47</v>
      </c>
      <c r="D40" s="127">
        <v>59</v>
      </c>
      <c r="E40" s="127">
        <v>53</v>
      </c>
    </row>
    <row r="41" spans="1:5" ht="16.8" thickBot="1" x14ac:dyDescent="0.35">
      <c r="A41" s="126">
        <v>8983143</v>
      </c>
      <c r="B41" s="126" t="s">
        <v>142</v>
      </c>
      <c r="C41" s="127">
        <v>90</v>
      </c>
      <c r="D41" s="127">
        <v>60</v>
      </c>
      <c r="E41" s="127">
        <v>67</v>
      </c>
    </row>
    <row r="42" spans="1:5" ht="16.8" thickBot="1" x14ac:dyDescent="0.35">
      <c r="A42" s="126">
        <v>8983144</v>
      </c>
      <c r="B42" s="126" t="s">
        <v>143</v>
      </c>
      <c r="C42" s="127">
        <v>40</v>
      </c>
      <c r="D42" s="127">
        <v>91</v>
      </c>
      <c r="E42" s="127">
        <v>79</v>
      </c>
    </row>
    <row r="43" spans="1:5" ht="16.8" thickBot="1" x14ac:dyDescent="0.35">
      <c r="A43" s="126">
        <v>8983145</v>
      </c>
      <c r="B43" s="126" t="s">
        <v>144</v>
      </c>
      <c r="C43" s="127">
        <v>53</v>
      </c>
      <c r="D43" s="127">
        <v>80</v>
      </c>
      <c r="E43" s="127">
        <v>45</v>
      </c>
    </row>
    <row r="44" spans="1:5" ht="16.8" thickBot="1" x14ac:dyDescent="0.35">
      <c r="A44" s="126">
        <v>8983146</v>
      </c>
      <c r="B44" s="126" t="s">
        <v>145</v>
      </c>
      <c r="C44" s="127">
        <v>98</v>
      </c>
      <c r="D44" s="127">
        <v>50</v>
      </c>
      <c r="E44" s="127">
        <v>71</v>
      </c>
    </row>
    <row r="45" spans="1:5" ht="16.8" thickBot="1" x14ac:dyDescent="0.35">
      <c r="A45" s="126">
        <v>8983148</v>
      </c>
      <c r="B45" s="126" t="s">
        <v>146</v>
      </c>
      <c r="C45" s="127">
        <v>98</v>
      </c>
      <c r="D45" s="127">
        <v>99</v>
      </c>
      <c r="E45" s="127">
        <v>85</v>
      </c>
    </row>
    <row r="46" spans="1:5" ht="16.8" thickBot="1" x14ac:dyDescent="0.35">
      <c r="A46" s="126">
        <v>8983149</v>
      </c>
      <c r="B46" s="126" t="s">
        <v>147</v>
      </c>
      <c r="C46" s="127">
        <v>82</v>
      </c>
      <c r="D46" s="127">
        <v>65</v>
      </c>
      <c r="E46" s="127">
        <v>62</v>
      </c>
    </row>
    <row r="47" spans="1:5" ht="16.8" thickBot="1" x14ac:dyDescent="0.35">
      <c r="A47" s="126">
        <v>8983150</v>
      </c>
      <c r="B47" s="126" t="s">
        <v>148</v>
      </c>
      <c r="C47" s="127">
        <v>85</v>
      </c>
      <c r="D47" s="127">
        <v>92</v>
      </c>
      <c r="E47" s="127">
        <v>69</v>
      </c>
    </row>
    <row r="48" spans="1:5" ht="16.8" thickBot="1" x14ac:dyDescent="0.35">
      <c r="A48" s="126">
        <v>8983151</v>
      </c>
      <c r="B48" s="126" t="s">
        <v>149</v>
      </c>
      <c r="C48" s="127">
        <v>53</v>
      </c>
      <c r="D48" s="127">
        <v>50</v>
      </c>
      <c r="E48" s="127">
        <v>60</v>
      </c>
    </row>
    <row r="49" spans="1:5" ht="16.8" thickBot="1" x14ac:dyDescent="0.35">
      <c r="A49" s="126">
        <v>8983152</v>
      </c>
      <c r="B49" s="126" t="s">
        <v>150</v>
      </c>
      <c r="C49" s="127">
        <v>96</v>
      </c>
      <c r="D49" s="127">
        <v>83</v>
      </c>
      <c r="E49" s="127">
        <v>79</v>
      </c>
    </row>
    <row r="50" spans="1:5" ht="16.8" thickBot="1" x14ac:dyDescent="0.35">
      <c r="A50" s="126">
        <v>8983153</v>
      </c>
      <c r="B50" s="126" t="s">
        <v>151</v>
      </c>
      <c r="C50" s="127">
        <v>40</v>
      </c>
      <c r="D50" s="127">
        <v>69</v>
      </c>
      <c r="E50" s="127">
        <v>95</v>
      </c>
    </row>
    <row r="51" spans="1:5" ht="16.8" thickBot="1" x14ac:dyDescent="0.35">
      <c r="A51" s="126">
        <v>8983154</v>
      </c>
      <c r="B51" s="126" t="s">
        <v>152</v>
      </c>
      <c r="C51" s="127">
        <v>61</v>
      </c>
      <c r="D51" s="127">
        <v>65</v>
      </c>
      <c r="E51" s="127">
        <v>41</v>
      </c>
    </row>
    <row r="52" spans="1:5" ht="16.8" thickBot="1" x14ac:dyDescent="0.35">
      <c r="A52" s="126">
        <v>8983155</v>
      </c>
      <c r="B52" s="126" t="s">
        <v>153</v>
      </c>
      <c r="C52" s="127">
        <v>98</v>
      </c>
      <c r="D52" s="127">
        <v>91</v>
      </c>
      <c r="E52" s="127">
        <v>65</v>
      </c>
    </row>
    <row r="53" spans="1:5" ht="16.8" thickBot="1" x14ac:dyDescent="0.35">
      <c r="A53" s="126">
        <v>8983156</v>
      </c>
      <c r="B53" s="126" t="s">
        <v>154</v>
      </c>
      <c r="C53" s="127">
        <v>69</v>
      </c>
      <c r="D53" s="127">
        <v>87</v>
      </c>
      <c r="E53" s="127">
        <v>80</v>
      </c>
    </row>
    <row r="54" spans="1:5" ht="16.8" thickBot="1" x14ac:dyDescent="0.35">
      <c r="A54" s="126">
        <v>8983157</v>
      </c>
      <c r="B54" s="126" t="s">
        <v>155</v>
      </c>
      <c r="C54" s="127">
        <v>71</v>
      </c>
      <c r="D54" s="127">
        <v>46</v>
      </c>
      <c r="E54" s="127">
        <v>62</v>
      </c>
    </row>
    <row r="55" spans="1:5" ht="16.8" thickBot="1" x14ac:dyDescent="0.35">
      <c r="A55" s="126">
        <v>8983158</v>
      </c>
      <c r="B55" s="126" t="s">
        <v>156</v>
      </c>
      <c r="C55" s="127">
        <v>72</v>
      </c>
      <c r="D55" s="127">
        <v>92</v>
      </c>
      <c r="E55" s="127">
        <v>59</v>
      </c>
    </row>
    <row r="56" spans="1:5" ht="16.8" thickBot="1" x14ac:dyDescent="0.35">
      <c r="A56" s="126">
        <v>8983159</v>
      </c>
      <c r="B56" s="126" t="s">
        <v>157</v>
      </c>
      <c r="C56" s="127">
        <v>89</v>
      </c>
      <c r="D56" s="127">
        <v>66</v>
      </c>
      <c r="E56" s="127">
        <v>55</v>
      </c>
    </row>
    <row r="57" spans="1:5" ht="16.8" thickBot="1" x14ac:dyDescent="0.35">
      <c r="A57" s="126">
        <v>8983160</v>
      </c>
      <c r="B57" s="126" t="s">
        <v>158</v>
      </c>
      <c r="C57" s="127">
        <v>73</v>
      </c>
      <c r="D57" s="127">
        <v>76</v>
      </c>
      <c r="E57" s="127">
        <v>44</v>
      </c>
    </row>
    <row r="58" spans="1:5" ht="16.8" thickBot="1" x14ac:dyDescent="0.35">
      <c r="A58" s="126">
        <v>8983161</v>
      </c>
      <c r="B58" s="126" t="s">
        <v>159</v>
      </c>
      <c r="C58" s="127">
        <v>69</v>
      </c>
      <c r="D58" s="127">
        <v>79</v>
      </c>
      <c r="E58" s="127">
        <v>80</v>
      </c>
    </row>
    <row r="59" spans="1:5" ht="16.8" thickBot="1" x14ac:dyDescent="0.35">
      <c r="A59" s="126">
        <v>8983162</v>
      </c>
      <c r="B59" s="126" t="s">
        <v>160</v>
      </c>
      <c r="C59" s="127">
        <v>75</v>
      </c>
      <c r="D59" s="127">
        <v>70</v>
      </c>
      <c r="E59" s="127">
        <v>100</v>
      </c>
    </row>
    <row r="60" spans="1:5" ht="16.8" thickBot="1" x14ac:dyDescent="0.35">
      <c r="A60" s="126">
        <v>8983163</v>
      </c>
      <c r="B60" s="126" t="s">
        <v>161</v>
      </c>
      <c r="C60" s="127">
        <v>91</v>
      </c>
      <c r="D60" s="127">
        <v>88</v>
      </c>
      <c r="E60" s="127">
        <v>57</v>
      </c>
    </row>
    <row r="61" spans="1:5" ht="16.8" thickBot="1" x14ac:dyDescent="0.35">
      <c r="A61" s="126">
        <v>8983164</v>
      </c>
      <c r="B61" s="126" t="s">
        <v>162</v>
      </c>
      <c r="C61" s="127">
        <v>43</v>
      </c>
      <c r="D61" s="127">
        <v>89</v>
      </c>
      <c r="E61" s="127">
        <v>56</v>
      </c>
    </row>
    <row r="62" spans="1:5" ht="16.8" thickBot="1" x14ac:dyDescent="0.35">
      <c r="A62" s="126">
        <v>8983166</v>
      </c>
      <c r="B62" s="126" t="s">
        <v>163</v>
      </c>
      <c r="C62" s="127">
        <v>90</v>
      </c>
      <c r="D62" s="127">
        <v>88</v>
      </c>
      <c r="E62" s="127">
        <v>50</v>
      </c>
    </row>
    <row r="63" spans="1:5" ht="16.8" thickBot="1" x14ac:dyDescent="0.35">
      <c r="A63" s="126">
        <v>8983167</v>
      </c>
      <c r="B63" s="126" t="s">
        <v>164</v>
      </c>
      <c r="C63" s="127">
        <v>72</v>
      </c>
      <c r="D63" s="127">
        <v>41</v>
      </c>
      <c r="E63" s="127">
        <v>96</v>
      </c>
    </row>
    <row r="64" spans="1:5" ht="16.8" thickBot="1" x14ac:dyDescent="0.35">
      <c r="A64" s="126">
        <v>8983169</v>
      </c>
      <c r="B64" s="126" t="s">
        <v>165</v>
      </c>
      <c r="C64" s="127">
        <v>48</v>
      </c>
      <c r="D64" s="127">
        <v>58</v>
      </c>
      <c r="E64" s="127">
        <v>87</v>
      </c>
    </row>
    <row r="65" spans="1:5" ht="16.8" thickBot="1" x14ac:dyDescent="0.35">
      <c r="A65" s="126">
        <v>8983181</v>
      </c>
      <c r="B65" s="126" t="s">
        <v>166</v>
      </c>
      <c r="C65" s="127">
        <v>54</v>
      </c>
      <c r="D65" s="127">
        <v>95</v>
      </c>
      <c r="E65" s="127">
        <v>42</v>
      </c>
    </row>
    <row r="66" spans="1:5" ht="16.8" thickBot="1" x14ac:dyDescent="0.35">
      <c r="A66" s="126">
        <v>8983186</v>
      </c>
      <c r="B66" s="126" t="s">
        <v>167</v>
      </c>
      <c r="C66" s="127">
        <v>88</v>
      </c>
      <c r="D66" s="127">
        <v>82</v>
      </c>
      <c r="E66" s="127">
        <v>59</v>
      </c>
    </row>
    <row r="67" spans="1:5" ht="16.8" thickBot="1" x14ac:dyDescent="0.35">
      <c r="A67" s="126">
        <v>8983188</v>
      </c>
      <c r="B67" s="126" t="s">
        <v>168</v>
      </c>
      <c r="C67" s="127">
        <v>96</v>
      </c>
      <c r="D67" s="127">
        <v>42</v>
      </c>
      <c r="E67" s="127">
        <v>55</v>
      </c>
    </row>
    <row r="68" spans="1:5" ht="16.8" thickBot="1" x14ac:dyDescent="0.35">
      <c r="A68" s="126">
        <v>8983189</v>
      </c>
      <c r="B68" s="126" t="s">
        <v>169</v>
      </c>
      <c r="C68" s="127">
        <v>40</v>
      </c>
      <c r="D68" s="127">
        <v>51</v>
      </c>
      <c r="E68" s="127">
        <v>94</v>
      </c>
    </row>
    <row r="69" spans="1:5" ht="16.8" thickBot="1" x14ac:dyDescent="0.35">
      <c r="A69" s="126">
        <v>8983191</v>
      </c>
      <c r="B69" s="126" t="s">
        <v>170</v>
      </c>
      <c r="C69" s="127">
        <v>62</v>
      </c>
      <c r="D69" s="127">
        <v>58</v>
      </c>
      <c r="E69" s="127">
        <v>53</v>
      </c>
    </row>
    <row r="70" spans="1:5" ht="16.8" thickBot="1" x14ac:dyDescent="0.35">
      <c r="A70" s="126">
        <v>8983194</v>
      </c>
      <c r="B70" s="126" t="s">
        <v>171</v>
      </c>
      <c r="C70" s="127">
        <v>49</v>
      </c>
      <c r="D70" s="127">
        <v>94</v>
      </c>
      <c r="E70" s="127">
        <v>50</v>
      </c>
    </row>
    <row r="71" spans="1:5" ht="16.8" thickBot="1" x14ac:dyDescent="0.35">
      <c r="A71" s="126">
        <v>8983195</v>
      </c>
      <c r="B71" s="126" t="s">
        <v>172</v>
      </c>
      <c r="C71" s="127">
        <v>86</v>
      </c>
      <c r="D71" s="127">
        <v>48</v>
      </c>
      <c r="E71" s="127">
        <v>63</v>
      </c>
    </row>
    <row r="72" spans="1:5" ht="16.8" thickBot="1" x14ac:dyDescent="0.35">
      <c r="A72" s="126">
        <v>8983196</v>
      </c>
      <c r="B72" s="126" t="s">
        <v>173</v>
      </c>
      <c r="C72" s="127">
        <v>66</v>
      </c>
      <c r="D72" s="127">
        <v>71</v>
      </c>
      <c r="E72" s="127">
        <v>100</v>
      </c>
    </row>
    <row r="73" spans="1:5" ht="16.8" thickBot="1" x14ac:dyDescent="0.35">
      <c r="A73" s="126">
        <v>8983197</v>
      </c>
      <c r="B73" s="126" t="s">
        <v>174</v>
      </c>
      <c r="C73" s="127">
        <v>43</v>
      </c>
      <c r="D73" s="127">
        <v>65</v>
      </c>
      <c r="E73" s="127">
        <v>93</v>
      </c>
    </row>
    <row r="74" spans="1:5" ht="16.8" thickBot="1" x14ac:dyDescent="0.35">
      <c r="A74" s="126">
        <v>8983198</v>
      </c>
      <c r="B74" s="126" t="s">
        <v>150</v>
      </c>
      <c r="C74" s="127">
        <v>43</v>
      </c>
      <c r="D74" s="127">
        <v>62</v>
      </c>
      <c r="E74" s="127">
        <v>49</v>
      </c>
    </row>
    <row r="75" spans="1:5" ht="16.8" thickBot="1" x14ac:dyDescent="0.35">
      <c r="A75" s="126">
        <v>8983199</v>
      </c>
      <c r="B75" s="126" t="s">
        <v>175</v>
      </c>
      <c r="C75" s="127">
        <v>87</v>
      </c>
      <c r="D75" s="127">
        <v>82</v>
      </c>
      <c r="E75" s="127">
        <v>46</v>
      </c>
    </row>
    <row r="76" spans="1:5" ht="16.8" thickBot="1" x14ac:dyDescent="0.35">
      <c r="A76" s="126">
        <v>8983204</v>
      </c>
      <c r="B76" s="126" t="s">
        <v>176</v>
      </c>
      <c r="C76" s="127">
        <v>64</v>
      </c>
      <c r="D76" s="127">
        <v>69</v>
      </c>
      <c r="E76" s="127">
        <v>87</v>
      </c>
    </row>
    <row r="77" spans="1:5" ht="16.8" thickBot="1" x14ac:dyDescent="0.35">
      <c r="A77" s="126">
        <v>8983205</v>
      </c>
      <c r="B77" s="126" t="s">
        <v>177</v>
      </c>
      <c r="C77" s="127">
        <v>76</v>
      </c>
      <c r="D77" s="127">
        <v>78</v>
      </c>
      <c r="E77" s="127">
        <v>52</v>
      </c>
    </row>
    <row r="78" spans="1:5" ht="16.8" thickBot="1" x14ac:dyDescent="0.35">
      <c r="A78" s="126">
        <v>8983206</v>
      </c>
      <c r="B78" s="126" t="s">
        <v>178</v>
      </c>
      <c r="C78" s="127">
        <v>100</v>
      </c>
      <c r="D78" s="127">
        <v>86</v>
      </c>
      <c r="E78" s="127">
        <v>58</v>
      </c>
    </row>
    <row r="79" spans="1:5" ht="16.8" thickBot="1" x14ac:dyDescent="0.35">
      <c r="A79" s="126">
        <v>8983207</v>
      </c>
      <c r="B79" s="126" t="s">
        <v>179</v>
      </c>
      <c r="C79" s="127">
        <v>44</v>
      </c>
      <c r="D79" s="127">
        <v>85</v>
      </c>
      <c r="E79" s="127">
        <v>72</v>
      </c>
    </row>
    <row r="80" spans="1:5" ht="16.8" thickBot="1" x14ac:dyDescent="0.35">
      <c r="A80" s="126">
        <v>8983208</v>
      </c>
      <c r="B80" s="126" t="s">
        <v>180</v>
      </c>
      <c r="C80" s="127">
        <v>81</v>
      </c>
      <c r="D80" s="127">
        <v>74</v>
      </c>
      <c r="E80" s="127">
        <v>70</v>
      </c>
    </row>
    <row r="81" spans="1:5" ht="16.8" thickBot="1" x14ac:dyDescent="0.35">
      <c r="A81" s="126">
        <v>8983209</v>
      </c>
      <c r="B81" s="126" t="s">
        <v>181</v>
      </c>
      <c r="C81" s="127">
        <v>63</v>
      </c>
      <c r="D81" s="127">
        <v>86</v>
      </c>
      <c r="E81" s="127">
        <v>72</v>
      </c>
    </row>
    <row r="82" spans="1:5" ht="16.8" thickBot="1" x14ac:dyDescent="0.35">
      <c r="A82" s="126">
        <v>8983212</v>
      </c>
      <c r="B82" s="126" t="s">
        <v>182</v>
      </c>
      <c r="C82" s="127">
        <v>62</v>
      </c>
      <c r="D82" s="127">
        <v>94</v>
      </c>
      <c r="E82" s="127">
        <v>53</v>
      </c>
    </row>
    <row r="83" spans="1:5" ht="16.8" thickBot="1" x14ac:dyDescent="0.35">
      <c r="A83" s="126">
        <v>8983214</v>
      </c>
      <c r="B83" s="126" t="s">
        <v>183</v>
      </c>
      <c r="C83" s="127">
        <v>83</v>
      </c>
      <c r="D83" s="127">
        <v>70</v>
      </c>
      <c r="E83" s="127">
        <v>52</v>
      </c>
    </row>
    <row r="84" spans="1:5" ht="16.8" thickBot="1" x14ac:dyDescent="0.35">
      <c r="A84" s="126">
        <v>8983215</v>
      </c>
      <c r="B84" s="126" t="s">
        <v>184</v>
      </c>
      <c r="C84" s="127">
        <v>72</v>
      </c>
      <c r="D84" s="127">
        <v>85</v>
      </c>
      <c r="E84" s="127">
        <v>59</v>
      </c>
    </row>
    <row r="85" spans="1:5" ht="16.8" thickBot="1" x14ac:dyDescent="0.35">
      <c r="A85" s="126">
        <v>8983216</v>
      </c>
      <c r="B85" s="126" t="s">
        <v>185</v>
      </c>
      <c r="C85" s="127">
        <v>83</v>
      </c>
      <c r="D85" s="127">
        <v>80</v>
      </c>
      <c r="E85" s="127">
        <v>99</v>
      </c>
    </row>
    <row r="86" spans="1:5" ht="16.8" thickBot="1" x14ac:dyDescent="0.35">
      <c r="A86" s="126">
        <v>8983217</v>
      </c>
      <c r="B86" s="126" t="s">
        <v>186</v>
      </c>
      <c r="C86" s="127">
        <v>68</v>
      </c>
      <c r="D86" s="127">
        <v>90</v>
      </c>
      <c r="E86" s="127">
        <v>46</v>
      </c>
    </row>
    <row r="87" spans="1:5" ht="16.8" thickBot="1" x14ac:dyDescent="0.35">
      <c r="A87" s="126">
        <v>8983218</v>
      </c>
      <c r="B87" s="126" t="s">
        <v>187</v>
      </c>
      <c r="C87" s="127">
        <v>55</v>
      </c>
      <c r="D87" s="127">
        <v>82</v>
      </c>
      <c r="E87" s="127">
        <v>74</v>
      </c>
    </row>
    <row r="88" spans="1:5" ht="16.8" thickBot="1" x14ac:dyDescent="0.35">
      <c r="A88" s="126">
        <v>8983220</v>
      </c>
      <c r="B88" s="126" t="s">
        <v>188</v>
      </c>
      <c r="C88" s="127">
        <v>47</v>
      </c>
      <c r="D88" s="127">
        <v>46</v>
      </c>
      <c r="E88" s="127">
        <v>42</v>
      </c>
    </row>
    <row r="89" spans="1:5" ht="16.8" thickBot="1" x14ac:dyDescent="0.35">
      <c r="A89" s="126">
        <v>8983221</v>
      </c>
      <c r="B89" s="126" t="s">
        <v>189</v>
      </c>
      <c r="C89" s="127">
        <v>58</v>
      </c>
      <c r="D89" s="127">
        <v>50</v>
      </c>
      <c r="E89" s="127">
        <v>74</v>
      </c>
    </row>
    <row r="90" spans="1:5" ht="16.8" thickBot="1" x14ac:dyDescent="0.35">
      <c r="A90" s="126">
        <v>8983222</v>
      </c>
      <c r="B90" s="126" t="s">
        <v>190</v>
      </c>
      <c r="C90" s="127">
        <v>50</v>
      </c>
      <c r="D90" s="127">
        <v>80</v>
      </c>
      <c r="E90" s="127">
        <v>60</v>
      </c>
    </row>
    <row r="91" spans="1:5" ht="16.8" thickBot="1" x14ac:dyDescent="0.35">
      <c r="A91" s="126">
        <v>8983223</v>
      </c>
      <c r="B91" s="126" t="s">
        <v>191</v>
      </c>
      <c r="C91" s="127">
        <v>90</v>
      </c>
      <c r="D91" s="127">
        <v>92</v>
      </c>
      <c r="E91" s="127">
        <v>48</v>
      </c>
    </row>
    <row r="92" spans="1:5" ht="16.8" thickBot="1" x14ac:dyDescent="0.35">
      <c r="A92" s="126">
        <v>8983224</v>
      </c>
      <c r="B92" s="126" t="s">
        <v>192</v>
      </c>
      <c r="C92" s="127">
        <v>71</v>
      </c>
      <c r="D92" s="127">
        <v>87</v>
      </c>
      <c r="E92" s="127">
        <v>80</v>
      </c>
    </row>
    <row r="93" spans="1:5" ht="16.8" thickBot="1" x14ac:dyDescent="0.35">
      <c r="A93" s="126">
        <v>8983225</v>
      </c>
      <c r="B93" s="126" t="s">
        <v>193</v>
      </c>
      <c r="C93" s="127">
        <v>74</v>
      </c>
      <c r="D93" s="127">
        <v>56</v>
      </c>
      <c r="E93" s="127">
        <v>59</v>
      </c>
    </row>
    <row r="94" spans="1:5" ht="16.8" thickBot="1" x14ac:dyDescent="0.35">
      <c r="A94" s="126">
        <v>8983226</v>
      </c>
      <c r="B94" s="126" t="s">
        <v>194</v>
      </c>
      <c r="C94" s="127">
        <v>47</v>
      </c>
      <c r="D94" s="127">
        <v>71</v>
      </c>
      <c r="E94" s="127">
        <v>71</v>
      </c>
    </row>
    <row r="95" spans="1:5" ht="16.8" thickBot="1" x14ac:dyDescent="0.35">
      <c r="A95" s="126">
        <v>8983227</v>
      </c>
      <c r="B95" s="126" t="s">
        <v>195</v>
      </c>
      <c r="C95" s="127">
        <v>82</v>
      </c>
      <c r="D95" s="127">
        <v>97</v>
      </c>
      <c r="E95" s="127">
        <v>47</v>
      </c>
    </row>
    <row r="96" spans="1:5" ht="16.8" thickBot="1" x14ac:dyDescent="0.35">
      <c r="A96" s="126">
        <v>8983228</v>
      </c>
      <c r="B96" s="126" t="s">
        <v>196</v>
      </c>
      <c r="C96" s="127">
        <v>90</v>
      </c>
      <c r="D96" s="127">
        <v>94</v>
      </c>
      <c r="E96" s="127">
        <v>53</v>
      </c>
    </row>
    <row r="97" spans="1:5" ht="16.8" thickBot="1" x14ac:dyDescent="0.35">
      <c r="A97" s="126">
        <v>8983229</v>
      </c>
      <c r="B97" s="126" t="s">
        <v>197</v>
      </c>
      <c r="C97" s="127">
        <v>82</v>
      </c>
      <c r="D97" s="127">
        <v>40</v>
      </c>
      <c r="E97" s="127">
        <v>73</v>
      </c>
    </row>
    <row r="98" spans="1:5" ht="16.8" thickBot="1" x14ac:dyDescent="0.35">
      <c r="A98" s="126">
        <v>8983230</v>
      </c>
      <c r="B98" s="126" t="s">
        <v>198</v>
      </c>
      <c r="C98" s="127">
        <v>43</v>
      </c>
      <c r="D98" s="127">
        <v>41</v>
      </c>
      <c r="E98" s="127">
        <v>54</v>
      </c>
    </row>
    <row r="99" spans="1:5" ht="16.8" thickBot="1" x14ac:dyDescent="0.35">
      <c r="A99" s="126">
        <v>8983231</v>
      </c>
      <c r="B99" s="126" t="s">
        <v>199</v>
      </c>
      <c r="C99" s="127">
        <v>66</v>
      </c>
      <c r="D99" s="127">
        <v>67</v>
      </c>
      <c r="E99" s="127">
        <v>89</v>
      </c>
    </row>
    <row r="100" spans="1:5" ht="16.8" thickBot="1" x14ac:dyDescent="0.35">
      <c r="A100" s="126">
        <v>8983232</v>
      </c>
      <c r="B100" s="126" t="s">
        <v>200</v>
      </c>
      <c r="C100" s="127">
        <v>66</v>
      </c>
      <c r="D100" s="127">
        <v>64</v>
      </c>
      <c r="E100" s="127">
        <v>57</v>
      </c>
    </row>
    <row r="101" spans="1:5" ht="16.8" thickBot="1" x14ac:dyDescent="0.35">
      <c r="A101" s="126">
        <v>8983233</v>
      </c>
      <c r="B101" s="126" t="s">
        <v>201</v>
      </c>
      <c r="C101" s="127">
        <v>78</v>
      </c>
      <c r="D101" s="127">
        <v>91</v>
      </c>
      <c r="E101" s="127">
        <v>57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圖表</vt:lpstr>
      </vt:variant>
      <vt:variant>
        <vt:i4>2</vt:i4>
      </vt:variant>
    </vt:vector>
  </HeadingPairs>
  <TitlesOfParts>
    <vt:vector size="12" baseType="lpstr">
      <vt:lpstr>Sheet3</vt:lpstr>
      <vt:lpstr>Sheet6</vt:lpstr>
      <vt:lpstr>Sheet1</vt:lpstr>
      <vt:lpstr>工作表2</vt:lpstr>
      <vt:lpstr>Sheet7</vt:lpstr>
      <vt:lpstr>清單管理</vt:lpstr>
      <vt:lpstr>Sheet4</vt:lpstr>
      <vt:lpstr>Sheet5</vt:lpstr>
      <vt:lpstr>票選統計</vt:lpstr>
      <vt:lpstr>學生成績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333888</cp:lastModifiedBy>
  <dcterms:created xsi:type="dcterms:W3CDTF">2013-11-14T11:18:54Z</dcterms:created>
  <dcterms:modified xsi:type="dcterms:W3CDTF">2014-01-05T07:57:17Z</dcterms:modified>
</cp:coreProperties>
</file>