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3995" windowHeight="8265" activeTab="1"/>
  </bookViews>
  <sheets>
    <sheet name="前" sheetId="1" r:id="rId1"/>
    <sheet name="後" sheetId="4" r:id="rId2"/>
    <sheet name="銷售一覽表" sheetId="2" r:id="rId3"/>
  </sheets>
  <definedNames>
    <definedName name="本村深雪">銷售一覽表!$D$3:$D$33</definedName>
    <definedName name="坂上茉奈">銷售一覽表!$B$3:$B$33</definedName>
    <definedName name="野口友里">銷售一覽表!$C$3:$C$33</definedName>
    <definedName name="櫻井美花">銷售一覽表!$E$3:$E$33</definedName>
  </definedNames>
  <calcPr calcId="145621"/>
</workbook>
</file>

<file path=xl/calcChain.xml><?xml version="1.0" encoding="utf-8"?>
<calcChain xmlns="http://schemas.openxmlformats.org/spreadsheetml/2006/main">
  <c r="B5" i="1" l="1"/>
  <c r="B5" i="4"/>
  <c r="B6" i="1" l="1"/>
  <c r="B7" i="1" s="1"/>
  <c r="B6" i="4"/>
  <c r="B7" i="4" s="1"/>
</calcChain>
</file>

<file path=xl/sharedStrings.xml><?xml version="1.0" encoding="utf-8"?>
<sst xmlns="http://schemas.openxmlformats.org/spreadsheetml/2006/main" count="25" uniqueCount="16">
  <si>
    <t>委託管理費</t>
    <rPh sb="0" eb="2">
      <t>イタク</t>
    </rPh>
    <rPh sb="2" eb="5">
      <t>カンリヒ</t>
    </rPh>
    <phoneticPr fontId="2"/>
  </si>
  <si>
    <t>計算期間</t>
    <rPh sb="0" eb="2">
      <t>ケイサン</t>
    </rPh>
    <rPh sb="2" eb="4">
      <t>キカン</t>
    </rPh>
    <phoneticPr fontId="2"/>
  </si>
  <si>
    <t>2015年10月分</t>
    <rPh sb="4" eb="5">
      <t>ネン</t>
    </rPh>
    <rPh sb="7" eb="8">
      <t>ガツ</t>
    </rPh>
    <rPh sb="8" eb="9">
      <t>ブン</t>
    </rPh>
    <phoneticPr fontId="2"/>
  </si>
  <si>
    <t>坂上茉奈</t>
    <rPh sb="0" eb="2">
      <t>サカガミ</t>
    </rPh>
    <rPh sb="2" eb="4">
      <t>マナ</t>
    </rPh>
    <phoneticPr fontId="2"/>
  </si>
  <si>
    <t>野口友里</t>
    <rPh sb="0" eb="2">
      <t>ノグチ</t>
    </rPh>
    <rPh sb="2" eb="4">
      <t>ユリ</t>
    </rPh>
    <phoneticPr fontId="2"/>
  </si>
  <si>
    <t>本村深雪</t>
    <rPh sb="0" eb="2">
      <t>モトムラ</t>
    </rPh>
    <rPh sb="2" eb="4">
      <t>ミユキ</t>
    </rPh>
    <phoneticPr fontId="2"/>
  </si>
  <si>
    <t>各委託者委託販售銷售一覽</t>
    <rPh sb="0" eb="3">
      <t>イタクシャ</t>
    </rPh>
    <rPh sb="3" eb="4">
      <t>ベツ</t>
    </rPh>
    <rPh sb="4" eb="6">
      <t>イタク</t>
    </rPh>
    <rPh sb="6" eb="8">
      <t>ハンバイ</t>
    </rPh>
    <rPh sb="8" eb="10">
      <t>ウリアゲ</t>
    </rPh>
    <rPh sb="10" eb="12">
      <t>イチラン</t>
    </rPh>
    <phoneticPr fontId="2"/>
  </si>
  <si>
    <t>日期</t>
    <rPh sb="0" eb="2">
      <t>ヒヅケ</t>
    </rPh>
    <phoneticPr fontId="2"/>
  </si>
  <si>
    <t>櫻井美花</t>
    <rPh sb="0" eb="2">
      <t>サクライ</t>
    </rPh>
    <rPh sb="2" eb="4">
      <t>ミカ</t>
    </rPh>
    <phoneticPr fontId="2"/>
  </si>
  <si>
    <t>付款確認書</t>
    <rPh sb="0" eb="2">
      <t>シハライ</t>
    </rPh>
    <rPh sb="2" eb="5">
      <t>ケッテイショ</t>
    </rPh>
    <phoneticPr fontId="2"/>
  </si>
  <si>
    <t>發行日</t>
    <rPh sb="0" eb="3">
      <t>ハッコウビ</t>
    </rPh>
    <phoneticPr fontId="2"/>
  </si>
  <si>
    <t>銷售合計</t>
    <rPh sb="0" eb="2">
      <t>ウリアゲ</t>
    </rPh>
    <rPh sb="2" eb="4">
      <t>ゴウケイ</t>
    </rPh>
    <phoneticPr fontId="2"/>
  </si>
  <si>
    <t>付款金額</t>
    <rPh sb="0" eb="2">
      <t>シハライ</t>
    </rPh>
    <rPh sb="2" eb="4">
      <t>キンガク</t>
    </rPh>
    <phoneticPr fontId="2"/>
  </si>
  <si>
    <t>（有）KIYOU委託販賣
東京都新宿区市ヶ谷XXX
03-3322-XXXX</t>
    <rPh sb="1" eb="2">
      <t>ユウ</t>
    </rPh>
    <rPh sb="7" eb="9">
      <t>イタク</t>
    </rPh>
    <rPh sb="9" eb="11">
      <t>ハンバイ</t>
    </rPh>
    <rPh sb="12" eb="15">
      <t>トウキョウト</t>
    </rPh>
    <rPh sb="15" eb="18">
      <t>シンジュクク</t>
    </rPh>
    <rPh sb="18" eb="21">
      <t>イチガヤ</t>
    </rPh>
    <phoneticPr fontId="2"/>
  </si>
  <si>
    <t>（有）KIYOU委託販賣
東京都新宿区市ヶ谷XXX
03-3322-XXXX</t>
    <rPh sb="1" eb="2">
      <t>ユウ</t>
    </rPh>
    <rPh sb="7" eb="9">
      <t>ハンバイ</t>
    </rPh>
    <rPh sb="10" eb="13">
      <t>トウキョウト</t>
    </rPh>
    <rPh sb="13" eb="16">
      <t>シンジュクク</t>
    </rPh>
    <rPh sb="16" eb="19">
      <t>イチガヤ</t>
    </rPh>
    <phoneticPr fontId="2"/>
  </si>
  <si>
    <t>先生/小姐</t>
    <rPh sb="0" eb="1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</si>
</sst>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m&quot;月&quot;d&quot;日&quot;;@"/>
    <numFmt numFmtId="178" formatCode="#,##0;[Red]&quot;¥&quot;\-#,##0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5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>
      <alignment vertical="center"/>
    </xf>
    <xf numFmtId="0" fontId="5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177" fontId="4" fillId="0" borderId="0" xfId="0" applyNumberFormat="1" applyFont="1">
      <alignment vertical="center"/>
    </xf>
    <xf numFmtId="38" fontId="4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78" fontId="5" fillId="3" borderId="7" xfId="2" applyNumberFormat="1" applyFont="1" applyFill="1" applyBorder="1">
      <alignment vertical="center"/>
    </xf>
    <xf numFmtId="178" fontId="4" fillId="0" borderId="8" xfId="2" applyNumberFormat="1" applyFont="1" applyBorder="1">
      <alignment vertical="center"/>
    </xf>
    <xf numFmtId="178" fontId="3" fillId="0" borderId="9" xfId="2" applyNumberFormat="1" applyFont="1" applyBorder="1">
      <alignment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defaultRowHeight="15" x14ac:dyDescent="0.25"/>
  <cols>
    <col min="1" max="1" width="11.42578125" style="1" bestFit="1" customWidth="1"/>
    <col min="2" max="2" width="13.5703125" style="1" customWidth="1"/>
    <col min="3" max="3" width="5.28515625" style="1" customWidth="1"/>
    <col min="4" max="4" width="9.140625" style="1"/>
    <col min="5" max="5" width="13" style="1" bestFit="1" customWidth="1"/>
    <col min="6" max="16384" width="9.140625" style="1"/>
  </cols>
  <sheetData>
    <row r="1" spans="1:5" ht="16.5" x14ac:dyDescent="0.25">
      <c r="A1" s="14" t="s">
        <v>9</v>
      </c>
      <c r="B1" s="14"/>
      <c r="C1" s="14"/>
      <c r="D1" s="14"/>
      <c r="E1" s="14"/>
    </row>
    <row r="2" spans="1:5" x14ac:dyDescent="0.25">
      <c r="A2" s="2" t="s">
        <v>1</v>
      </c>
      <c r="B2" s="3" t="s">
        <v>2</v>
      </c>
      <c r="D2" s="3" t="s">
        <v>10</v>
      </c>
      <c r="E2" s="4">
        <v>42309</v>
      </c>
    </row>
    <row r="3" spans="1:5" ht="16.5" thickBot="1" x14ac:dyDescent="0.3">
      <c r="B3" s="5"/>
      <c r="C3" s="1" t="s">
        <v>15</v>
      </c>
    </row>
    <row r="4" spans="1:5" x14ac:dyDescent="0.25">
      <c r="D4" s="15" t="s">
        <v>13</v>
      </c>
      <c r="E4" s="16"/>
    </row>
    <row r="5" spans="1:5" ht="15.75" x14ac:dyDescent="0.25">
      <c r="A5" s="6" t="s">
        <v>11</v>
      </c>
      <c r="B5" s="22">
        <f>SUM(B3)</f>
        <v>0</v>
      </c>
      <c r="D5" s="17"/>
      <c r="E5" s="18"/>
    </row>
    <row r="6" spans="1:5" x14ac:dyDescent="0.25">
      <c r="A6" s="7" t="s">
        <v>0</v>
      </c>
      <c r="B6" s="23">
        <f>B5*20%</f>
        <v>0</v>
      </c>
      <c r="D6" s="17"/>
      <c r="E6" s="18"/>
    </row>
    <row r="7" spans="1:5" ht="16.5" x14ac:dyDescent="0.25">
      <c r="A7" s="8" t="s">
        <v>12</v>
      </c>
      <c r="B7" s="24">
        <f>B5-B6</f>
        <v>0</v>
      </c>
      <c r="D7" s="19"/>
      <c r="E7" s="20"/>
    </row>
  </sheetData>
  <mergeCells count="2">
    <mergeCell ref="A1:E1"/>
    <mergeCell ref="D4:E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4" sqref="C14"/>
    </sheetView>
  </sheetViews>
  <sheetFormatPr defaultRowHeight="15" x14ac:dyDescent="0.25"/>
  <cols>
    <col min="1" max="1" width="11.42578125" style="1" bestFit="1" customWidth="1"/>
    <col min="2" max="2" width="13.5703125" style="1" customWidth="1"/>
    <col min="3" max="3" width="5.28515625" style="1" customWidth="1"/>
    <col min="4" max="4" width="9.140625" style="1"/>
    <col min="5" max="5" width="13" style="1" bestFit="1" customWidth="1"/>
    <col min="6" max="16384" width="9.140625" style="1"/>
  </cols>
  <sheetData>
    <row r="1" spans="1:5" ht="16.5" x14ac:dyDescent="0.25">
      <c r="A1" s="21" t="s">
        <v>9</v>
      </c>
      <c r="B1" s="21"/>
      <c r="C1" s="21"/>
      <c r="D1" s="21"/>
      <c r="E1" s="21"/>
    </row>
    <row r="2" spans="1:5" x14ac:dyDescent="0.25">
      <c r="A2" s="2" t="s">
        <v>1</v>
      </c>
      <c r="B2" s="3" t="s">
        <v>2</v>
      </c>
      <c r="D2" s="3" t="s">
        <v>10</v>
      </c>
      <c r="E2" s="4">
        <v>42309</v>
      </c>
    </row>
    <row r="3" spans="1:5" ht="15.75" x14ac:dyDescent="0.25">
      <c r="B3" s="9" t="s">
        <v>8</v>
      </c>
      <c r="C3" s="1" t="s">
        <v>15</v>
      </c>
    </row>
    <row r="4" spans="1:5" x14ac:dyDescent="0.25">
      <c r="D4" s="15" t="s">
        <v>14</v>
      </c>
      <c r="E4" s="16"/>
    </row>
    <row r="5" spans="1:5" ht="15.75" x14ac:dyDescent="0.25">
      <c r="A5" s="6" t="s">
        <v>11</v>
      </c>
      <c r="B5" s="22">
        <f ca="1">SUM(INDIRECT(B3))</f>
        <v>45700</v>
      </c>
      <c r="D5" s="17"/>
      <c r="E5" s="18"/>
    </row>
    <row r="6" spans="1:5" x14ac:dyDescent="0.25">
      <c r="A6" s="7" t="s">
        <v>0</v>
      </c>
      <c r="B6" s="23">
        <f ca="1">B5*20%</f>
        <v>9140</v>
      </c>
      <c r="D6" s="17"/>
      <c r="E6" s="18"/>
    </row>
    <row r="7" spans="1:5" ht="16.5" x14ac:dyDescent="0.25">
      <c r="A7" s="8" t="s">
        <v>12</v>
      </c>
      <c r="B7" s="24">
        <f ca="1">B5-B6</f>
        <v>36560</v>
      </c>
      <c r="D7" s="19"/>
      <c r="E7" s="20"/>
    </row>
  </sheetData>
  <mergeCells count="2">
    <mergeCell ref="A1:E1"/>
    <mergeCell ref="D4:E7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3" sqref="B3"/>
    </sheetView>
  </sheetViews>
  <sheetFormatPr defaultRowHeight="15" x14ac:dyDescent="0.25"/>
  <cols>
    <col min="1" max="1" width="11.28515625" style="1" customWidth="1"/>
    <col min="2" max="2" width="9.7109375" style="1" customWidth="1"/>
    <col min="3" max="4" width="9.85546875" style="1" customWidth="1"/>
    <col min="5" max="5" width="9.7109375" style="1" customWidth="1"/>
    <col min="6" max="16384" width="9.140625" style="1"/>
  </cols>
  <sheetData>
    <row r="1" spans="1:5" x14ac:dyDescent="0.25">
      <c r="A1" s="10" t="s">
        <v>6</v>
      </c>
    </row>
    <row r="2" spans="1:5" x14ac:dyDescent="0.25">
      <c r="A2" s="11" t="s">
        <v>7</v>
      </c>
      <c r="B2" s="11" t="s">
        <v>3</v>
      </c>
      <c r="C2" s="11" t="s">
        <v>4</v>
      </c>
      <c r="D2" s="11" t="s">
        <v>5</v>
      </c>
      <c r="E2" s="11" t="s">
        <v>8</v>
      </c>
    </row>
    <row r="3" spans="1:5" x14ac:dyDescent="0.25">
      <c r="A3" s="12">
        <v>42278</v>
      </c>
      <c r="B3" s="13">
        <v>6688</v>
      </c>
      <c r="C3" s="13">
        <v>2792</v>
      </c>
      <c r="D3" s="13">
        <v>3788</v>
      </c>
      <c r="E3" s="13">
        <v>1759</v>
      </c>
    </row>
    <row r="4" spans="1:5" x14ac:dyDescent="0.25">
      <c r="A4" s="12">
        <v>42279</v>
      </c>
      <c r="B4" s="13">
        <v>9139</v>
      </c>
      <c r="C4" s="13">
        <v>1122</v>
      </c>
      <c r="D4" s="13">
        <v>6770</v>
      </c>
      <c r="E4" s="13">
        <v>1271</v>
      </c>
    </row>
    <row r="5" spans="1:5" x14ac:dyDescent="0.25">
      <c r="A5" s="12">
        <v>42280</v>
      </c>
      <c r="B5" s="13">
        <v>7224</v>
      </c>
      <c r="C5" s="13">
        <v>3485</v>
      </c>
      <c r="D5" s="13"/>
      <c r="E5" s="13">
        <v>1604</v>
      </c>
    </row>
    <row r="6" spans="1:5" x14ac:dyDescent="0.25">
      <c r="A6" s="12">
        <v>42281</v>
      </c>
      <c r="B6" s="13">
        <v>7235</v>
      </c>
      <c r="C6" s="13"/>
      <c r="D6" s="13">
        <v>3028</v>
      </c>
      <c r="E6" s="13">
        <v>1265</v>
      </c>
    </row>
    <row r="7" spans="1:5" x14ac:dyDescent="0.25">
      <c r="A7" s="12">
        <v>42282</v>
      </c>
      <c r="B7" s="13">
        <v>12372</v>
      </c>
      <c r="C7" s="13">
        <v>2206</v>
      </c>
      <c r="D7" s="13">
        <v>3359</v>
      </c>
      <c r="E7" s="13">
        <v>1348</v>
      </c>
    </row>
    <row r="8" spans="1:5" x14ac:dyDescent="0.25">
      <c r="A8" s="12">
        <v>42283</v>
      </c>
      <c r="B8" s="13">
        <v>7216</v>
      </c>
      <c r="C8" s="13"/>
      <c r="D8" s="13">
        <v>7415</v>
      </c>
      <c r="E8" s="13">
        <v>1648</v>
      </c>
    </row>
    <row r="9" spans="1:5" x14ac:dyDescent="0.25">
      <c r="A9" s="12">
        <v>42284</v>
      </c>
      <c r="B9" s="13">
        <v>6860</v>
      </c>
      <c r="C9" s="13">
        <v>2733</v>
      </c>
      <c r="D9" s="13">
        <v>6498</v>
      </c>
      <c r="E9" s="13">
        <v>825</v>
      </c>
    </row>
    <row r="10" spans="1:5" x14ac:dyDescent="0.25">
      <c r="A10" s="12">
        <v>42285</v>
      </c>
      <c r="B10" s="13">
        <v>7614</v>
      </c>
      <c r="C10" s="13">
        <v>2977</v>
      </c>
      <c r="D10" s="13">
        <v>7147</v>
      </c>
      <c r="E10" s="13">
        <v>2848</v>
      </c>
    </row>
    <row r="11" spans="1:5" x14ac:dyDescent="0.25">
      <c r="A11" s="12">
        <v>42286</v>
      </c>
      <c r="B11" s="13">
        <v>8250</v>
      </c>
      <c r="C11" s="13">
        <v>4150</v>
      </c>
      <c r="D11" s="13">
        <v>4148</v>
      </c>
      <c r="E11" s="13">
        <v>435</v>
      </c>
    </row>
    <row r="12" spans="1:5" x14ac:dyDescent="0.25">
      <c r="A12" s="12">
        <v>42287</v>
      </c>
      <c r="B12" s="13">
        <v>7892</v>
      </c>
      <c r="C12" s="13">
        <v>2564</v>
      </c>
      <c r="D12" s="13"/>
      <c r="E12" s="13">
        <v>585</v>
      </c>
    </row>
    <row r="13" spans="1:5" x14ac:dyDescent="0.25">
      <c r="A13" s="12">
        <v>42288</v>
      </c>
      <c r="B13" s="13">
        <v>12313</v>
      </c>
      <c r="C13" s="13">
        <v>2075</v>
      </c>
      <c r="D13" s="13">
        <v>4704</v>
      </c>
      <c r="E13" s="13">
        <v>2167</v>
      </c>
    </row>
    <row r="14" spans="1:5" x14ac:dyDescent="0.25">
      <c r="A14" s="12">
        <v>42289</v>
      </c>
      <c r="B14" s="13">
        <v>10338</v>
      </c>
      <c r="C14" s="13">
        <v>1477</v>
      </c>
      <c r="D14" s="13">
        <v>6572</v>
      </c>
      <c r="E14" s="13">
        <v>1105</v>
      </c>
    </row>
    <row r="15" spans="1:5" x14ac:dyDescent="0.25">
      <c r="A15" s="12">
        <v>42290</v>
      </c>
      <c r="B15" s="13">
        <v>6151</v>
      </c>
      <c r="C15" s="13">
        <v>3579</v>
      </c>
      <c r="D15" s="13">
        <v>2604</v>
      </c>
      <c r="E15" s="13">
        <v>1696</v>
      </c>
    </row>
    <row r="16" spans="1:5" x14ac:dyDescent="0.25">
      <c r="A16" s="12">
        <v>42291</v>
      </c>
      <c r="B16" s="13">
        <v>6743</v>
      </c>
      <c r="C16" s="13">
        <v>4859</v>
      </c>
      <c r="D16" s="13"/>
      <c r="E16" s="13">
        <v>2528</v>
      </c>
    </row>
    <row r="17" spans="1:5" x14ac:dyDescent="0.25">
      <c r="A17" s="12">
        <v>42292</v>
      </c>
      <c r="B17" s="13">
        <v>6953</v>
      </c>
      <c r="C17" s="13">
        <v>3591</v>
      </c>
      <c r="D17" s="13">
        <v>7458</v>
      </c>
      <c r="E17" s="13">
        <v>978</v>
      </c>
    </row>
    <row r="18" spans="1:5" x14ac:dyDescent="0.25">
      <c r="A18" s="12">
        <v>42293</v>
      </c>
      <c r="B18" s="13">
        <v>12644</v>
      </c>
      <c r="C18" s="13"/>
      <c r="D18" s="13">
        <v>2839</v>
      </c>
      <c r="E18" s="13">
        <v>1591</v>
      </c>
    </row>
    <row r="19" spans="1:5" x14ac:dyDescent="0.25">
      <c r="A19" s="12">
        <v>42294</v>
      </c>
      <c r="B19" s="13">
        <v>6713</v>
      </c>
      <c r="C19" s="13">
        <v>3809</v>
      </c>
      <c r="D19" s="13"/>
      <c r="E19" s="13">
        <v>2225</v>
      </c>
    </row>
    <row r="20" spans="1:5" x14ac:dyDescent="0.25">
      <c r="A20" s="12">
        <v>42295</v>
      </c>
      <c r="B20" s="13">
        <v>8825</v>
      </c>
      <c r="C20" s="13">
        <v>1561</v>
      </c>
      <c r="D20" s="13">
        <v>6721</v>
      </c>
      <c r="E20" s="13">
        <v>964</v>
      </c>
    </row>
    <row r="21" spans="1:5" x14ac:dyDescent="0.25">
      <c r="A21" s="12">
        <v>42296</v>
      </c>
      <c r="B21" s="13">
        <v>9488</v>
      </c>
      <c r="C21" s="13">
        <v>4759</v>
      </c>
      <c r="D21" s="13">
        <v>7040</v>
      </c>
      <c r="E21" s="13">
        <v>2469</v>
      </c>
    </row>
    <row r="22" spans="1:5" x14ac:dyDescent="0.25">
      <c r="A22" s="12">
        <v>42297</v>
      </c>
      <c r="B22" s="13">
        <v>6855</v>
      </c>
      <c r="C22" s="13">
        <v>2225</v>
      </c>
      <c r="D22" s="13">
        <v>5742</v>
      </c>
      <c r="E22" s="13">
        <v>801</v>
      </c>
    </row>
    <row r="23" spans="1:5" x14ac:dyDescent="0.25">
      <c r="A23" s="12">
        <v>42298</v>
      </c>
      <c r="B23" s="13">
        <v>12836</v>
      </c>
      <c r="C23" s="13"/>
      <c r="D23" s="13"/>
      <c r="E23" s="13">
        <v>567</v>
      </c>
    </row>
    <row r="24" spans="1:5" x14ac:dyDescent="0.25">
      <c r="A24" s="12">
        <v>42299</v>
      </c>
      <c r="B24" s="13">
        <v>11954</v>
      </c>
      <c r="C24" s="13">
        <v>1069</v>
      </c>
      <c r="D24" s="13">
        <v>5479</v>
      </c>
      <c r="E24" s="13">
        <v>1736</v>
      </c>
    </row>
    <row r="25" spans="1:5" x14ac:dyDescent="0.25">
      <c r="A25" s="12">
        <v>42300</v>
      </c>
      <c r="B25" s="13">
        <v>6988</v>
      </c>
      <c r="C25" s="13">
        <v>1747</v>
      </c>
      <c r="D25" s="13"/>
      <c r="E25" s="13">
        <v>1945</v>
      </c>
    </row>
    <row r="26" spans="1:5" x14ac:dyDescent="0.25">
      <c r="A26" s="12">
        <v>42301</v>
      </c>
      <c r="B26" s="13">
        <v>10213</v>
      </c>
      <c r="C26" s="13">
        <v>4328</v>
      </c>
      <c r="D26" s="13"/>
      <c r="E26" s="13">
        <v>2062</v>
      </c>
    </row>
    <row r="27" spans="1:5" x14ac:dyDescent="0.25">
      <c r="A27" s="12">
        <v>42302</v>
      </c>
      <c r="B27" s="13">
        <v>7062</v>
      </c>
      <c r="C27" s="13">
        <v>1581</v>
      </c>
      <c r="D27" s="13">
        <v>5349</v>
      </c>
      <c r="E27" s="13"/>
    </row>
    <row r="28" spans="1:5" x14ac:dyDescent="0.25">
      <c r="A28" s="12">
        <v>42303</v>
      </c>
      <c r="B28" s="13">
        <v>7251</v>
      </c>
      <c r="C28" s="13"/>
      <c r="D28" s="13">
        <v>7549</v>
      </c>
      <c r="E28" s="13">
        <v>1055</v>
      </c>
    </row>
    <row r="29" spans="1:5" x14ac:dyDescent="0.25">
      <c r="A29" s="12">
        <v>42304</v>
      </c>
      <c r="B29" s="13">
        <v>9825</v>
      </c>
      <c r="C29" s="13">
        <v>1202</v>
      </c>
      <c r="D29" s="13">
        <v>4960</v>
      </c>
      <c r="E29" s="13">
        <v>1805</v>
      </c>
    </row>
    <row r="30" spans="1:5" x14ac:dyDescent="0.25">
      <c r="A30" s="12">
        <v>42305</v>
      </c>
      <c r="B30" s="13">
        <v>12607</v>
      </c>
      <c r="C30" s="13">
        <v>1546</v>
      </c>
      <c r="D30" s="13">
        <v>2937</v>
      </c>
      <c r="E30" s="13">
        <v>1755</v>
      </c>
    </row>
    <row r="31" spans="1:5" x14ac:dyDescent="0.25">
      <c r="A31" s="12">
        <v>42306</v>
      </c>
      <c r="B31" s="13">
        <v>9822</v>
      </c>
      <c r="C31" s="13">
        <v>4687</v>
      </c>
      <c r="D31" s="13"/>
      <c r="E31" s="13">
        <v>1206</v>
      </c>
    </row>
    <row r="32" spans="1:5" x14ac:dyDescent="0.25">
      <c r="A32" s="12">
        <v>42307</v>
      </c>
      <c r="B32" s="13">
        <v>11290</v>
      </c>
      <c r="C32" s="13"/>
      <c r="D32" s="13">
        <v>6002</v>
      </c>
      <c r="E32" s="13">
        <v>1751</v>
      </c>
    </row>
    <row r="33" spans="1:5" x14ac:dyDescent="0.25">
      <c r="A33" s="12">
        <v>42308</v>
      </c>
      <c r="B33" s="13">
        <v>8471</v>
      </c>
      <c r="C33" s="13">
        <v>4150</v>
      </c>
      <c r="D33" s="13"/>
      <c r="E33" s="13">
        <v>1706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4</vt:i4>
      </vt:variant>
    </vt:vector>
  </HeadingPairs>
  <TitlesOfParts>
    <vt:vector size="7" baseType="lpstr">
      <vt:lpstr>前</vt:lpstr>
      <vt:lpstr>後</vt:lpstr>
      <vt:lpstr>銷售一覽表</vt:lpstr>
      <vt:lpstr>本村深雪</vt:lpstr>
      <vt:lpstr>坂上茉奈</vt:lpstr>
      <vt:lpstr>野口友里</vt:lpstr>
      <vt:lpstr>櫻井美花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ivenss</cp:lastModifiedBy>
  <dcterms:created xsi:type="dcterms:W3CDTF">2011-10-07T00:01:14Z</dcterms:created>
  <dcterms:modified xsi:type="dcterms:W3CDTF">2016-07-25T00:41:48Z</dcterms:modified>
</cp:coreProperties>
</file>