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7\"/>
    </mc:Choice>
  </mc:AlternateContent>
  <bookViews>
    <workbookView xWindow="480" yWindow="90" windowWidth="10755" windowHeight="5790" tabRatio="660" activeTab="1"/>
  </bookViews>
  <sheets>
    <sheet name="前" sheetId="6" r:id="rId1"/>
    <sheet name="後" sheetId="1" r:id="rId2"/>
  </sheets>
  <calcPr calcId="162913"/>
  <fileRecoveryPr repairLoad="1"/>
</workbook>
</file>

<file path=xl/calcChain.xml><?xml version="1.0" encoding="utf-8"?>
<calcChain xmlns="http://schemas.openxmlformats.org/spreadsheetml/2006/main">
  <c r="D2" i="1" l="1"/>
  <c r="E2" i="1" s="1"/>
  <c r="D3" i="1" l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<sst xmlns="http://schemas.openxmlformats.org/spreadsheetml/2006/main" count="22" uniqueCount="11">
  <si>
    <t>金額</t>
    <rPh sb="0" eb="2">
      <t>キンガク</t>
    </rPh>
    <phoneticPr fontId="3"/>
  </si>
  <si>
    <t>A社</t>
    <rPh sb="1" eb="2">
      <t>シャ</t>
    </rPh>
    <phoneticPr fontId="3"/>
  </si>
  <si>
    <t>B社</t>
    <rPh sb="1" eb="2">
      <t>シャ</t>
    </rPh>
    <phoneticPr fontId="3"/>
  </si>
  <si>
    <t>C社</t>
    <rPh sb="1" eb="2">
      <t>シャ</t>
    </rPh>
    <phoneticPr fontId="3"/>
  </si>
  <si>
    <t>D社</t>
    <rPh sb="1" eb="2">
      <t>シャ</t>
    </rPh>
    <phoneticPr fontId="3"/>
  </si>
  <si>
    <t>E社</t>
    <rPh sb="1" eb="2">
      <t>シャ</t>
    </rPh>
    <phoneticPr fontId="3"/>
  </si>
  <si>
    <t>付款對象</t>
    <rPh sb="0" eb="2">
      <t>シハライ</t>
    </rPh>
    <rPh sb="2" eb="3">
      <t>サキ</t>
    </rPh>
    <phoneticPr fontId="3"/>
  </si>
  <si>
    <t>付款日（預定）</t>
    <rPh sb="0" eb="2">
      <t>シハライ</t>
    </rPh>
    <rPh sb="2" eb="3">
      <t>ヒ</t>
    </rPh>
    <rPh sb="4" eb="6">
      <t>ヨテイ</t>
    </rPh>
    <phoneticPr fontId="3"/>
  </si>
  <si>
    <t>六日的調整</t>
    <rPh sb="0" eb="2">
      <t>ドニチ</t>
    </rPh>
    <rPh sb="3" eb="5">
      <t>ホセイ</t>
    </rPh>
    <phoneticPr fontId="3"/>
  </si>
  <si>
    <t>▼9-10月　假日一覽</t>
    <rPh sb="5" eb="6">
      <t>ガツ</t>
    </rPh>
    <rPh sb="7" eb="9">
      <t>キュウジツ</t>
    </rPh>
    <rPh sb="9" eb="11">
      <t>イチラン</t>
    </rPh>
    <phoneticPr fontId="3"/>
  </si>
  <si>
    <t>其他假日的調整</t>
    <rPh sb="2" eb="3">
      <t>タ</t>
    </rPh>
    <rPh sb="3" eb="5">
      <t>キュウジツホセイ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</si>
</sst>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(aaa\)"/>
  </numFmts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38" fontId="5" fillId="0" borderId="5" xfId="1" applyFont="1" applyBorder="1">
      <alignment vertical="center"/>
    </xf>
    <xf numFmtId="176" fontId="5" fillId="0" borderId="5" xfId="0" applyNumberFormat="1" applyFont="1" applyFill="1" applyBorder="1">
      <alignment vertical="center"/>
    </xf>
    <xf numFmtId="14" fontId="5" fillId="3" borderId="5" xfId="0" applyNumberFormat="1" applyFont="1" applyFill="1" applyBorder="1">
      <alignment vertical="center"/>
    </xf>
    <xf numFmtId="14" fontId="5" fillId="3" borderId="6" xfId="0" applyNumberFormat="1" applyFont="1" applyFill="1" applyBorder="1">
      <alignment vertical="center"/>
    </xf>
    <xf numFmtId="0" fontId="5" fillId="0" borderId="7" xfId="0" applyFont="1" applyBorder="1">
      <alignment vertical="center"/>
    </xf>
    <xf numFmtId="38" fontId="5" fillId="0" borderId="8" xfId="1" applyFont="1" applyBorder="1">
      <alignment vertical="center"/>
    </xf>
    <xf numFmtId="176" fontId="5" fillId="0" borderId="8" xfId="0" applyNumberFormat="1" applyFont="1" applyFill="1" applyBorder="1">
      <alignment vertical="center"/>
    </xf>
    <xf numFmtId="14" fontId="5" fillId="3" borderId="8" xfId="0" applyNumberFormat="1" applyFont="1" applyFill="1" applyBorder="1">
      <alignment vertical="center"/>
    </xf>
    <xf numFmtId="14" fontId="5" fillId="3" borderId="9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4" fontId="5" fillId="0" borderId="1" xfId="0" applyNumberFormat="1" applyFont="1" applyBorder="1">
      <alignment vertical="center"/>
    </xf>
    <xf numFmtId="14" fontId="5" fillId="0" borderId="2" xfId="0" applyNumberFormat="1" applyFont="1" applyBorder="1">
      <alignment vertical="center"/>
    </xf>
    <xf numFmtId="14" fontId="5" fillId="0" borderId="3" xfId="0" applyNumberFormat="1" applyFont="1" applyBorder="1">
      <alignment vertical="center"/>
    </xf>
    <xf numFmtId="14" fontId="5" fillId="0" borderId="4" xfId="0" applyNumberFormat="1" applyFont="1" applyBorder="1">
      <alignment vertical="center"/>
    </xf>
    <xf numFmtId="14" fontId="5" fillId="0" borderId="5" xfId="0" applyNumberFormat="1" applyFont="1" applyBorder="1">
      <alignment vertical="center"/>
    </xf>
    <xf numFmtId="14" fontId="5" fillId="0" borderId="6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14" fontId="5" fillId="0" borderId="8" xfId="0" applyNumberFormat="1" applyFont="1" applyBorder="1">
      <alignment vertical="center"/>
    </xf>
    <xf numFmtId="14" fontId="5" fillId="0" borderId="9" xfId="0" applyNumberFormat="1" applyFont="1" applyBorder="1">
      <alignment vertical="center"/>
    </xf>
    <xf numFmtId="14" fontId="5" fillId="0" borderId="0" xfId="0" applyNumberFormat="1" applyFont="1">
      <alignment vertical="center"/>
    </xf>
  </cellXfs>
  <cellStyles count="3">
    <cellStyle name="一般" xfId="0" builtinId="0"/>
    <cellStyle name="千分位[0]" xfId="1" builtinId="6"/>
    <cellStyle name="標準 2" xfId="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21" sqref="G21"/>
    </sheetView>
  </sheetViews>
  <sheetFormatPr defaultColWidth="14" defaultRowHeight="15"/>
  <cols>
    <col min="1" max="2" width="12.125" style="5" customWidth="1"/>
    <col min="3" max="3" width="17.625" style="5" customWidth="1"/>
    <col min="4" max="4" width="14.125" style="5" customWidth="1"/>
    <col min="5" max="5" width="18.125" style="5" customWidth="1"/>
    <col min="6" max="6" width="11.125" style="5" customWidth="1"/>
    <col min="7" max="16384" width="14" style="5"/>
  </cols>
  <sheetData>
    <row r="1" spans="1:5">
      <c r="A1" s="1" t="s">
        <v>6</v>
      </c>
      <c r="B1" s="2" t="s">
        <v>0</v>
      </c>
      <c r="C1" s="3" t="s">
        <v>7</v>
      </c>
      <c r="D1" s="2" t="s">
        <v>8</v>
      </c>
      <c r="E1" s="4" t="s">
        <v>10</v>
      </c>
    </row>
    <row r="2" spans="1:5">
      <c r="A2" s="6" t="s">
        <v>1</v>
      </c>
      <c r="B2" s="7">
        <v>1000</v>
      </c>
      <c r="C2" s="8">
        <v>42269</v>
      </c>
      <c r="D2" s="9"/>
      <c r="E2" s="10"/>
    </row>
    <row r="3" spans="1:5">
      <c r="A3" s="6" t="s">
        <v>2</v>
      </c>
      <c r="B3" s="7">
        <v>2000</v>
      </c>
      <c r="C3" s="8">
        <v>42277</v>
      </c>
      <c r="D3" s="9"/>
      <c r="E3" s="10"/>
    </row>
    <row r="4" spans="1:5">
      <c r="A4" s="6" t="s">
        <v>3</v>
      </c>
      <c r="B4" s="7">
        <v>3000</v>
      </c>
      <c r="C4" s="8">
        <v>42281</v>
      </c>
      <c r="D4" s="9"/>
      <c r="E4" s="10"/>
    </row>
    <row r="5" spans="1:5">
      <c r="A5" s="6" t="s">
        <v>4</v>
      </c>
      <c r="B5" s="7">
        <v>2000</v>
      </c>
      <c r="C5" s="8">
        <v>42294</v>
      </c>
      <c r="D5" s="9"/>
      <c r="E5" s="10"/>
    </row>
    <row r="6" spans="1:5">
      <c r="A6" s="11" t="s">
        <v>5</v>
      </c>
      <c r="B6" s="12">
        <v>2500</v>
      </c>
      <c r="C6" s="13">
        <v>42305</v>
      </c>
      <c r="D6" s="14"/>
      <c r="E6" s="15"/>
    </row>
    <row r="8" spans="1:5">
      <c r="A8" s="16" t="s">
        <v>9</v>
      </c>
    </row>
    <row r="9" spans="1:5">
      <c r="A9" s="17">
        <v>42249</v>
      </c>
      <c r="B9" s="18">
        <v>42256</v>
      </c>
      <c r="C9" s="18">
        <v>42263</v>
      </c>
      <c r="D9" s="19">
        <v>42268</v>
      </c>
    </row>
    <row r="10" spans="1:5">
      <c r="A10" s="20">
        <v>42269</v>
      </c>
      <c r="B10" s="21">
        <v>42270</v>
      </c>
      <c r="C10" s="21">
        <v>42271</v>
      </c>
      <c r="D10" s="22">
        <v>42277</v>
      </c>
    </row>
    <row r="11" spans="1:5">
      <c r="A11" s="23">
        <v>42284</v>
      </c>
      <c r="B11" s="24">
        <v>42291</v>
      </c>
      <c r="C11" s="24">
        <v>42298</v>
      </c>
      <c r="D11" s="25">
        <v>42305</v>
      </c>
    </row>
    <row r="12" spans="1:5">
      <c r="D12" s="26"/>
    </row>
    <row r="13" spans="1:5">
      <c r="D13" s="26"/>
    </row>
    <row r="14" spans="1:5">
      <c r="D14" s="26"/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C1" workbookViewId="0">
      <selection activeCell="D2" sqref="D2"/>
    </sheetView>
  </sheetViews>
  <sheetFormatPr defaultColWidth="14" defaultRowHeight="15"/>
  <cols>
    <col min="1" max="2" width="12.125" style="5" customWidth="1"/>
    <col min="3" max="3" width="17.625" style="5" customWidth="1"/>
    <col min="4" max="4" width="14.125" style="5" customWidth="1"/>
    <col min="5" max="5" width="18.125" style="5" customWidth="1"/>
    <col min="6" max="6" width="11.125" style="5" customWidth="1"/>
    <col min="7" max="16384" width="14" style="5"/>
  </cols>
  <sheetData>
    <row r="1" spans="1:5">
      <c r="A1" s="1" t="s">
        <v>6</v>
      </c>
      <c r="B1" s="2" t="s">
        <v>0</v>
      </c>
      <c r="C1" s="3" t="s">
        <v>7</v>
      </c>
      <c r="D1" s="2" t="s">
        <v>8</v>
      </c>
      <c r="E1" s="4" t="s">
        <v>10</v>
      </c>
    </row>
    <row r="2" spans="1:5">
      <c r="A2" s="6" t="s">
        <v>1</v>
      </c>
      <c r="B2" s="7">
        <v>1000</v>
      </c>
      <c r="C2" s="8">
        <v>42269</v>
      </c>
      <c r="D2" s="9">
        <f>IF(WEEKDAY(C2,2)&gt;=6,WORKDAY(C2,-1),C2)</f>
        <v>42269</v>
      </c>
      <c r="E2" s="10">
        <f>IF(COUNTIF($A$9:$D$11,D2)=1,WORKDAY(D2,-1,$A$9:$D$11),D2)</f>
        <v>42265</v>
      </c>
    </row>
    <row r="3" spans="1:5">
      <c r="A3" s="6" t="s">
        <v>2</v>
      </c>
      <c r="B3" s="7">
        <v>2000</v>
      </c>
      <c r="C3" s="8">
        <v>42277</v>
      </c>
      <c r="D3" s="9">
        <f t="shared" ref="D3:D6" si="0">IF(WEEKDAY(C3,2)&gt;=6,WORKDAY(C3,-1),C3)</f>
        <v>42277</v>
      </c>
      <c r="E3" s="10">
        <f t="shared" ref="E3:E6" si="1">IF(COUNTIF($A$9:$D$11,D3)=1,WORKDAY(D3,-1,$A$9:$D$11),D3)</f>
        <v>42276</v>
      </c>
    </row>
    <row r="4" spans="1:5">
      <c r="A4" s="6" t="s">
        <v>3</v>
      </c>
      <c r="B4" s="7">
        <v>3000</v>
      </c>
      <c r="C4" s="8">
        <v>42281</v>
      </c>
      <c r="D4" s="9">
        <f t="shared" si="0"/>
        <v>42279</v>
      </c>
      <c r="E4" s="10">
        <f t="shared" si="1"/>
        <v>42279</v>
      </c>
    </row>
    <row r="5" spans="1:5">
      <c r="A5" s="6" t="s">
        <v>4</v>
      </c>
      <c r="B5" s="7">
        <v>2000</v>
      </c>
      <c r="C5" s="8">
        <v>42294</v>
      </c>
      <c r="D5" s="9">
        <f t="shared" si="0"/>
        <v>42293</v>
      </c>
      <c r="E5" s="10">
        <f t="shared" si="1"/>
        <v>42293</v>
      </c>
    </row>
    <row r="6" spans="1:5">
      <c r="A6" s="11" t="s">
        <v>5</v>
      </c>
      <c r="B6" s="12">
        <v>2500</v>
      </c>
      <c r="C6" s="13">
        <v>42305</v>
      </c>
      <c r="D6" s="14">
        <f t="shared" si="0"/>
        <v>42305</v>
      </c>
      <c r="E6" s="15">
        <f t="shared" si="1"/>
        <v>42304</v>
      </c>
    </row>
    <row r="8" spans="1:5">
      <c r="A8" s="16" t="s">
        <v>9</v>
      </c>
    </row>
    <row r="9" spans="1:5">
      <c r="A9" s="17">
        <v>42249</v>
      </c>
      <c r="B9" s="18">
        <v>42256</v>
      </c>
      <c r="C9" s="18">
        <v>42263</v>
      </c>
      <c r="D9" s="19">
        <v>42268</v>
      </c>
    </row>
    <row r="10" spans="1:5">
      <c r="A10" s="20">
        <v>42269</v>
      </c>
      <c r="B10" s="21">
        <v>42270</v>
      </c>
      <c r="C10" s="21">
        <v>42271</v>
      </c>
      <c r="D10" s="22">
        <v>42277</v>
      </c>
    </row>
    <row r="11" spans="1:5">
      <c r="A11" s="23">
        <v>42284</v>
      </c>
      <c r="B11" s="24">
        <v>42291</v>
      </c>
      <c r="C11" s="24">
        <v>42298</v>
      </c>
      <c r="D11" s="25">
        <v>42305</v>
      </c>
    </row>
    <row r="12" spans="1:5">
      <c r="D12" s="26"/>
    </row>
    <row r="13" spans="1:5">
      <c r="D13" s="26"/>
    </row>
    <row r="14" spans="1:5">
      <c r="D14" s="26"/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2011-08-28T01:14:25Z</dcterms:created>
  <dcterms:modified xsi:type="dcterms:W3CDTF">2016-05-26T09:46:00Z</dcterms:modified>
</cp:coreProperties>
</file>