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7\"/>
    </mc:Choice>
  </mc:AlternateContent>
  <bookViews>
    <workbookView xWindow="600" yWindow="105" windowWidth="19395" windowHeight="8475"/>
  </bookViews>
  <sheets>
    <sheet name="前" sheetId="2" r:id="rId1"/>
    <sheet name="後" sheetId="6" r:id="rId2"/>
  </sheets>
  <calcPr calcId="162913"/>
</workbook>
</file>

<file path=xl/calcChain.xml><?xml version="1.0" encoding="utf-8"?>
<calcChain xmlns="http://schemas.openxmlformats.org/spreadsheetml/2006/main">
  <c r="A3" i="6" l="1"/>
  <c r="A3" i="2"/>
  <c r="C3" i="2" s="1"/>
  <c r="C1" i="6" l="1"/>
  <c r="E4" i="6"/>
  <c r="E3" i="6"/>
  <c r="E2" i="6"/>
  <c r="E4" i="2"/>
  <c r="E3" i="2"/>
  <c r="E2" i="2"/>
  <c r="C1" i="2"/>
  <c r="C3" i="6" l="1"/>
  <c r="B3" i="6"/>
  <c r="A4" i="6"/>
  <c r="C4" i="6" s="1"/>
  <c r="B3" i="2"/>
  <c r="A5" i="6" l="1"/>
  <c r="C5" i="6" s="1"/>
  <c r="B4" i="6"/>
  <c r="A4" i="2"/>
  <c r="C4" i="2" s="1"/>
  <c r="B5" i="6" l="1"/>
  <c r="A6" i="6"/>
  <c r="C6" i="6" s="1"/>
  <c r="A5" i="2"/>
  <c r="C5" i="2" s="1"/>
  <c r="B4" i="2"/>
  <c r="B6" i="6" l="1"/>
  <c r="A7" i="6"/>
  <c r="C7" i="6" s="1"/>
  <c r="A6" i="2"/>
  <c r="C6" i="2" s="1"/>
  <c r="B5" i="2"/>
  <c r="B7" i="6" l="1"/>
  <c r="A8" i="6"/>
  <c r="C8" i="6" s="1"/>
  <c r="A7" i="2"/>
  <c r="C7" i="2" s="1"/>
  <c r="B6" i="2"/>
  <c r="A9" i="6" l="1"/>
  <c r="C9" i="6" s="1"/>
  <c r="B8" i="6"/>
  <c r="A8" i="2"/>
  <c r="C8" i="2" s="1"/>
  <c r="B7" i="2"/>
  <c r="B9" i="6" l="1"/>
  <c r="A10" i="6"/>
  <c r="C10" i="6" s="1"/>
  <c r="A9" i="2"/>
  <c r="C9" i="2" s="1"/>
  <c r="B8" i="2"/>
  <c r="A11" i="6" l="1"/>
  <c r="C11" i="6" s="1"/>
  <c r="B10" i="6"/>
  <c r="A10" i="2"/>
  <c r="C10" i="2" s="1"/>
  <c r="B9" i="2"/>
  <c r="B11" i="6" l="1"/>
  <c r="A12" i="6"/>
  <c r="C12" i="6" s="1"/>
  <c r="A11" i="2"/>
  <c r="C11" i="2" s="1"/>
  <c r="B10" i="2"/>
  <c r="B12" i="6" l="1"/>
  <c r="A13" i="6"/>
  <c r="C13" i="6" s="1"/>
  <c r="A12" i="2"/>
  <c r="C12" i="2" s="1"/>
  <c r="B11" i="2"/>
  <c r="B13" i="6" l="1"/>
  <c r="A14" i="6"/>
  <c r="C14" i="6" s="1"/>
  <c r="A13" i="2"/>
  <c r="C13" i="2" s="1"/>
  <c r="B12" i="2"/>
  <c r="A15" i="6" l="1"/>
  <c r="C15" i="6" s="1"/>
  <c r="B14" i="6"/>
  <c r="B13" i="2"/>
  <c r="A14" i="2"/>
  <c r="C14" i="2" s="1"/>
  <c r="B15" i="6" l="1"/>
  <c r="A16" i="6"/>
  <c r="C16" i="6" s="1"/>
  <c r="B14" i="2"/>
  <c r="A15" i="2"/>
  <c r="C15" i="2" s="1"/>
  <c r="B16" i="6" l="1"/>
  <c r="A17" i="6"/>
  <c r="C17" i="6" s="1"/>
  <c r="A16" i="2"/>
  <c r="C16" i="2" s="1"/>
  <c r="B15" i="2"/>
  <c r="B17" i="6" l="1"/>
  <c r="A18" i="6"/>
  <c r="C18" i="6" s="1"/>
  <c r="B16" i="2"/>
  <c r="A17" i="2"/>
  <c r="C17" i="2" s="1"/>
  <c r="A19" i="6" l="1"/>
  <c r="C19" i="6" s="1"/>
  <c r="B18" i="6"/>
  <c r="A18" i="2"/>
  <c r="C18" i="2" s="1"/>
  <c r="B17" i="2"/>
  <c r="B19" i="6" l="1"/>
  <c r="A20" i="6"/>
  <c r="C20" i="6" s="1"/>
  <c r="B18" i="2"/>
  <c r="A19" i="2"/>
  <c r="C19" i="2" s="1"/>
  <c r="A21" i="6" l="1"/>
  <c r="C21" i="6" s="1"/>
  <c r="B20" i="6"/>
  <c r="A20" i="2"/>
  <c r="C20" i="2" s="1"/>
  <c r="B19" i="2"/>
  <c r="B21" i="6" l="1"/>
  <c r="A22" i="6"/>
  <c r="C22" i="6" s="1"/>
  <c r="B20" i="2"/>
  <c r="A21" i="2"/>
  <c r="C21" i="2" s="1"/>
  <c r="B22" i="6" l="1"/>
  <c r="A23" i="6"/>
  <c r="C23" i="6" s="1"/>
  <c r="A22" i="2"/>
  <c r="C22" i="2" s="1"/>
  <c r="B21" i="2"/>
  <c r="B23" i="6" l="1"/>
  <c r="A24" i="6"/>
  <c r="C24" i="6" s="1"/>
  <c r="B22" i="2"/>
  <c r="A23" i="2"/>
  <c r="C23" i="2" s="1"/>
  <c r="B24" i="6" l="1"/>
  <c r="A25" i="6"/>
  <c r="C25" i="6" s="1"/>
  <c r="A24" i="2"/>
  <c r="C24" i="2" s="1"/>
  <c r="B23" i="2"/>
  <c r="B25" i="6" l="1"/>
  <c r="A26" i="6"/>
  <c r="C26" i="6" s="1"/>
  <c r="B24" i="2"/>
  <c r="A25" i="2"/>
  <c r="C25" i="2" s="1"/>
  <c r="A27" i="6" l="1"/>
  <c r="C27" i="6" s="1"/>
  <c r="B26" i="6"/>
  <c r="B25" i="2"/>
  <c r="A26" i="2"/>
  <c r="C26" i="2" s="1"/>
  <c r="B27" i="6" l="1"/>
  <c r="A28" i="6"/>
  <c r="C28" i="6" s="1"/>
  <c r="A27" i="2"/>
  <c r="C27" i="2" s="1"/>
  <c r="B26" i="2"/>
  <c r="A29" i="6" l="1"/>
  <c r="C29" i="6" s="1"/>
  <c r="B28" i="6"/>
  <c r="B27" i="2"/>
  <c r="A28" i="2"/>
  <c r="C28" i="2" s="1"/>
  <c r="A30" i="6" l="1"/>
  <c r="C30" i="6" s="1"/>
  <c r="B29" i="6"/>
  <c r="A29" i="2"/>
  <c r="C29" i="2" s="1"/>
  <c r="B28" i="2"/>
  <c r="A31" i="6" l="1"/>
  <c r="C31" i="6" s="1"/>
  <c r="A30" i="2"/>
  <c r="C30" i="2" s="1"/>
  <c r="B30" i="6"/>
  <c r="B29" i="2"/>
  <c r="A31" i="2" l="1"/>
  <c r="C31" i="2" s="1"/>
  <c r="A32" i="6"/>
  <c r="C32" i="6" s="1"/>
  <c r="B31" i="6"/>
  <c r="B30" i="2"/>
  <c r="B31" i="2" l="1"/>
  <c r="A32" i="2"/>
  <c r="C32" i="2" s="1"/>
  <c r="A33" i="6"/>
  <c r="C33" i="6" s="1"/>
  <c r="B32" i="6"/>
  <c r="B32" i="2" l="1"/>
  <c r="A33" i="2"/>
  <c r="C33" i="2" s="1"/>
  <c r="B33" i="6"/>
  <c r="B33" i="2" l="1"/>
</calcChain>
</file>

<file path=xl/sharedStrings.xml><?xml version="1.0" encoding="utf-8"?>
<sst xmlns="http://schemas.openxmlformats.org/spreadsheetml/2006/main" count="16" uniqueCount="8">
  <si>
    <t>行程表</t>
    <rPh sb="6" eb="7">
      <t>ヒョウ</t>
    </rPh>
    <phoneticPr fontId="2"/>
  </si>
  <si>
    <t>日期</t>
    <rPh sb="0" eb="2">
      <t>ヒヅケ</t>
    </rPh>
    <phoneticPr fontId="2"/>
  </si>
  <si>
    <t>星期</t>
    <rPh sb="0" eb="2">
      <t>ヨウビ</t>
    </rPh>
    <phoneticPr fontId="2"/>
  </si>
  <si>
    <t>預定</t>
    <rPh sb="0" eb="2">
      <t>ヨテイ</t>
    </rPh>
    <phoneticPr fontId="2"/>
  </si>
  <si>
    <t>休假表</t>
    <phoneticPr fontId="2"/>
  </si>
  <si>
    <t>文化日</t>
    <rPh sb="0" eb="2">
      <t>ブンカ</t>
    </rPh>
    <rPh sb="3" eb="4">
      <t>ヒ</t>
    </rPh>
    <phoneticPr fontId="2"/>
  </si>
  <si>
    <t>勤勞感謝日</t>
    <rPh sb="0" eb="2">
      <t>キンロウ</t>
    </rPh>
    <rPh sb="2" eb="4">
      <t>カンシャ</t>
    </rPh>
    <rPh sb="5" eb="6">
      <t>ヒ</t>
    </rPh>
    <phoneticPr fontId="2"/>
  </si>
  <si>
    <t>創立紀念日</t>
    <rPh sb="0" eb="2">
      <t>ソウリツ</t>
    </rPh>
    <rPh sb="2" eb="5">
      <t>キネンビ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</si>
</sst>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4" fillId="0" borderId="1" xfId="0" applyNumberFormat="1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FF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L27" sqref="L27"/>
    </sheetView>
  </sheetViews>
  <sheetFormatPr defaultRowHeight="15"/>
  <cols>
    <col min="1" max="1" width="12" style="2" customWidth="1"/>
    <col min="2" max="2" width="5.5" style="2" bestFit="1" customWidth="1"/>
    <col min="3" max="3" width="14.25" style="2" customWidth="1"/>
    <col min="4" max="4" width="2.75" style="2" customWidth="1"/>
    <col min="5" max="5" width="11.5" style="2" customWidth="1"/>
    <col min="6" max="6" width="12" style="2" customWidth="1"/>
    <col min="7" max="7" width="9" style="2"/>
    <col min="8" max="8" width="9.125" style="2" bestFit="1" customWidth="1"/>
    <col min="9" max="16384" width="9" style="2"/>
  </cols>
  <sheetData>
    <row r="1" spans="1:6">
      <c r="A1" s="1" t="s">
        <v>0</v>
      </c>
      <c r="C1" s="3">
        <f ca="1">EOMONTH(A3,0)</f>
        <v>42704</v>
      </c>
      <c r="E1" s="4" t="s">
        <v>4</v>
      </c>
      <c r="F1" s="5"/>
    </row>
    <row r="2" spans="1:6">
      <c r="A2" s="6" t="s">
        <v>1</v>
      </c>
      <c r="B2" s="6" t="s">
        <v>2</v>
      </c>
      <c r="C2" s="6" t="s">
        <v>3</v>
      </c>
      <c r="E2" s="7">
        <f ca="1">DATE(YEAR(TODAY()),11,3)</f>
        <v>42677</v>
      </c>
      <c r="F2" s="8" t="s">
        <v>5</v>
      </c>
    </row>
    <row r="3" spans="1:6">
      <c r="A3" s="3">
        <f ca="1">DATE(YEAR(TODAY()),11,1)</f>
        <v>42675</v>
      </c>
      <c r="B3" s="9">
        <f ca="1">A3</f>
        <v>42675</v>
      </c>
      <c r="C3" s="10" t="str">
        <f ca="1">IF(WEEKDAY(A3)=3,"休息日","")</f>
        <v>休息日</v>
      </c>
      <c r="E3" s="7">
        <f ca="1">DATE(YEAR(TODAY()),11,23)</f>
        <v>42697</v>
      </c>
      <c r="F3" s="8" t="s">
        <v>6</v>
      </c>
    </row>
    <row r="4" spans="1:6">
      <c r="A4" s="7">
        <f ca="1">A3+1</f>
        <v>42676</v>
      </c>
      <c r="B4" s="9">
        <f t="shared" ref="B4:B33" ca="1" si="0">A4</f>
        <v>42676</v>
      </c>
      <c r="C4" s="10" t="str">
        <f t="shared" ref="C4:C33" ca="1" si="1">IF(WEEKDAY(A4)=3,"休息日","")</f>
        <v/>
      </c>
      <c r="E4" s="7">
        <f ca="1">DATE(YEAR(TODAY()),11,25)</f>
        <v>42699</v>
      </c>
      <c r="F4" s="8" t="s">
        <v>7</v>
      </c>
    </row>
    <row r="5" spans="1:6">
      <c r="A5" s="7">
        <f t="shared" ref="A5:A9" ca="1" si="2">A4+1</f>
        <v>42677</v>
      </c>
      <c r="B5" s="9">
        <f t="shared" ca="1" si="0"/>
        <v>42677</v>
      </c>
      <c r="C5" s="10" t="str">
        <f t="shared" ca="1" si="1"/>
        <v/>
      </c>
    </row>
    <row r="6" spans="1:6">
      <c r="A6" s="7">
        <f t="shared" ca="1" si="2"/>
        <v>42678</v>
      </c>
      <c r="B6" s="9">
        <f t="shared" ca="1" si="0"/>
        <v>42678</v>
      </c>
      <c r="C6" s="10" t="str">
        <f t="shared" ca="1" si="1"/>
        <v/>
      </c>
    </row>
    <row r="7" spans="1:6">
      <c r="A7" s="7">
        <f t="shared" ca="1" si="2"/>
        <v>42679</v>
      </c>
      <c r="B7" s="9">
        <f t="shared" ca="1" si="0"/>
        <v>42679</v>
      </c>
      <c r="C7" s="10" t="str">
        <f t="shared" ca="1" si="1"/>
        <v/>
      </c>
    </row>
    <row r="8" spans="1:6">
      <c r="A8" s="7">
        <f t="shared" ca="1" si="2"/>
        <v>42680</v>
      </c>
      <c r="B8" s="9">
        <f t="shared" ca="1" si="0"/>
        <v>42680</v>
      </c>
      <c r="C8" s="10" t="str">
        <f t="shared" ca="1" si="1"/>
        <v/>
      </c>
    </row>
    <row r="9" spans="1:6">
      <c r="A9" s="7">
        <f t="shared" ca="1" si="2"/>
        <v>42681</v>
      </c>
      <c r="B9" s="9">
        <f t="shared" ca="1" si="0"/>
        <v>42681</v>
      </c>
      <c r="C9" s="10" t="str">
        <f t="shared" ca="1" si="1"/>
        <v/>
      </c>
    </row>
    <row r="10" spans="1:6">
      <c r="A10" s="7">
        <f t="shared" ref="A10:A17" ca="1" si="3">A9+1</f>
        <v>42682</v>
      </c>
      <c r="B10" s="9">
        <f t="shared" ref="B10:B16" ca="1" si="4">A10</f>
        <v>42682</v>
      </c>
      <c r="C10" s="10" t="str">
        <f t="shared" ca="1" si="1"/>
        <v>休息日</v>
      </c>
    </row>
    <row r="11" spans="1:6">
      <c r="A11" s="7">
        <f t="shared" ca="1" si="3"/>
        <v>42683</v>
      </c>
      <c r="B11" s="9">
        <f t="shared" ca="1" si="4"/>
        <v>42683</v>
      </c>
      <c r="C11" s="10" t="str">
        <f t="shared" ca="1" si="1"/>
        <v/>
      </c>
    </row>
    <row r="12" spans="1:6">
      <c r="A12" s="7">
        <f t="shared" ca="1" si="3"/>
        <v>42684</v>
      </c>
      <c r="B12" s="9">
        <f t="shared" ca="1" si="4"/>
        <v>42684</v>
      </c>
      <c r="C12" s="10" t="str">
        <f t="shared" ca="1" si="1"/>
        <v/>
      </c>
    </row>
    <row r="13" spans="1:6">
      <c r="A13" s="7">
        <f t="shared" ca="1" si="3"/>
        <v>42685</v>
      </c>
      <c r="B13" s="9">
        <f t="shared" ca="1" si="4"/>
        <v>42685</v>
      </c>
      <c r="C13" s="10" t="str">
        <f t="shared" ca="1" si="1"/>
        <v/>
      </c>
    </row>
    <row r="14" spans="1:6">
      <c r="A14" s="7">
        <f t="shared" ca="1" si="3"/>
        <v>42686</v>
      </c>
      <c r="B14" s="9">
        <f t="shared" ca="1" si="4"/>
        <v>42686</v>
      </c>
      <c r="C14" s="10" t="str">
        <f t="shared" ca="1" si="1"/>
        <v/>
      </c>
    </row>
    <row r="15" spans="1:6">
      <c r="A15" s="7">
        <f t="shared" ca="1" si="3"/>
        <v>42687</v>
      </c>
      <c r="B15" s="9">
        <f t="shared" ca="1" si="4"/>
        <v>42687</v>
      </c>
      <c r="C15" s="10" t="str">
        <f t="shared" ca="1" si="1"/>
        <v/>
      </c>
    </row>
    <row r="16" spans="1:6">
      <c r="A16" s="7">
        <f t="shared" ca="1" si="3"/>
        <v>42688</v>
      </c>
      <c r="B16" s="9">
        <f t="shared" ca="1" si="4"/>
        <v>42688</v>
      </c>
      <c r="C16" s="10" t="str">
        <f t="shared" ca="1" si="1"/>
        <v/>
      </c>
    </row>
    <row r="17" spans="1:3">
      <c r="A17" s="7">
        <f t="shared" ca="1" si="3"/>
        <v>42689</v>
      </c>
      <c r="B17" s="9">
        <f t="shared" ca="1" si="0"/>
        <v>42689</v>
      </c>
      <c r="C17" s="10" t="str">
        <f t="shared" ca="1" si="1"/>
        <v>休息日</v>
      </c>
    </row>
    <row r="18" spans="1:3">
      <c r="A18" s="7">
        <f t="shared" ref="A18:A26" ca="1" si="5">A17+1</f>
        <v>42690</v>
      </c>
      <c r="B18" s="9">
        <f t="shared" ca="1" si="0"/>
        <v>42690</v>
      </c>
      <c r="C18" s="10" t="str">
        <f t="shared" ca="1" si="1"/>
        <v/>
      </c>
    </row>
    <row r="19" spans="1:3">
      <c r="A19" s="7">
        <f t="shared" ca="1" si="5"/>
        <v>42691</v>
      </c>
      <c r="B19" s="9">
        <f t="shared" ca="1" si="0"/>
        <v>42691</v>
      </c>
      <c r="C19" s="10" t="str">
        <f t="shared" ca="1" si="1"/>
        <v/>
      </c>
    </row>
    <row r="20" spans="1:3">
      <c r="A20" s="7">
        <f t="shared" ca="1" si="5"/>
        <v>42692</v>
      </c>
      <c r="B20" s="9">
        <f t="shared" ca="1" si="0"/>
        <v>42692</v>
      </c>
      <c r="C20" s="10" t="str">
        <f t="shared" ca="1" si="1"/>
        <v/>
      </c>
    </row>
    <row r="21" spans="1:3">
      <c r="A21" s="7">
        <f t="shared" ca="1" si="5"/>
        <v>42693</v>
      </c>
      <c r="B21" s="9">
        <f t="shared" ca="1" si="0"/>
        <v>42693</v>
      </c>
      <c r="C21" s="10" t="str">
        <f t="shared" ca="1" si="1"/>
        <v/>
      </c>
    </row>
    <row r="22" spans="1:3">
      <c r="A22" s="7">
        <f t="shared" ca="1" si="5"/>
        <v>42694</v>
      </c>
      <c r="B22" s="9">
        <f t="shared" ca="1" si="0"/>
        <v>42694</v>
      </c>
      <c r="C22" s="10" t="str">
        <f t="shared" ca="1" si="1"/>
        <v/>
      </c>
    </row>
    <row r="23" spans="1:3">
      <c r="A23" s="7">
        <f t="shared" ca="1" si="5"/>
        <v>42695</v>
      </c>
      <c r="B23" s="9">
        <f t="shared" ca="1" si="0"/>
        <v>42695</v>
      </c>
      <c r="C23" s="10" t="str">
        <f t="shared" ca="1" si="1"/>
        <v/>
      </c>
    </row>
    <row r="24" spans="1:3">
      <c r="A24" s="7">
        <f t="shared" ca="1" si="5"/>
        <v>42696</v>
      </c>
      <c r="B24" s="9">
        <f t="shared" ca="1" si="0"/>
        <v>42696</v>
      </c>
      <c r="C24" s="10" t="str">
        <f t="shared" ca="1" si="1"/>
        <v>休息日</v>
      </c>
    </row>
    <row r="25" spans="1:3">
      <c r="A25" s="7">
        <f t="shared" ca="1" si="5"/>
        <v>42697</v>
      </c>
      <c r="B25" s="9">
        <f t="shared" ca="1" si="0"/>
        <v>42697</v>
      </c>
      <c r="C25" s="10" t="str">
        <f t="shared" ca="1" si="1"/>
        <v/>
      </c>
    </row>
    <row r="26" spans="1:3">
      <c r="A26" s="7">
        <f t="shared" ca="1" si="5"/>
        <v>42698</v>
      </c>
      <c r="B26" s="9">
        <f t="shared" ca="1" si="0"/>
        <v>42698</v>
      </c>
      <c r="C26" s="10" t="str">
        <f t="shared" ca="1" si="1"/>
        <v/>
      </c>
    </row>
    <row r="27" spans="1:3">
      <c r="A27" s="7">
        <f t="shared" ref="A27:A33" ca="1" si="6">A26+1</f>
        <v>42699</v>
      </c>
      <c r="B27" s="9">
        <f t="shared" ca="1" si="0"/>
        <v>42699</v>
      </c>
      <c r="C27" s="10" t="str">
        <f t="shared" ca="1" si="1"/>
        <v/>
      </c>
    </row>
    <row r="28" spans="1:3">
      <c r="A28" s="7">
        <f t="shared" ca="1" si="6"/>
        <v>42700</v>
      </c>
      <c r="B28" s="9">
        <f t="shared" ca="1" si="0"/>
        <v>42700</v>
      </c>
      <c r="C28" s="10" t="str">
        <f t="shared" ca="1" si="1"/>
        <v/>
      </c>
    </row>
    <row r="29" spans="1:3">
      <c r="A29" s="7">
        <f t="shared" ca="1" si="6"/>
        <v>42701</v>
      </c>
      <c r="B29" s="9">
        <f t="shared" ca="1" si="0"/>
        <v>42701</v>
      </c>
      <c r="C29" s="10" t="str">
        <f t="shared" ca="1" si="1"/>
        <v/>
      </c>
    </row>
    <row r="30" spans="1:3">
      <c r="A30" s="7">
        <f t="shared" ca="1" si="6"/>
        <v>42702</v>
      </c>
      <c r="B30" s="9">
        <f t="shared" ca="1" si="0"/>
        <v>42702</v>
      </c>
      <c r="C30" s="10" t="str">
        <f t="shared" ca="1" si="1"/>
        <v/>
      </c>
    </row>
    <row r="31" spans="1:3">
      <c r="A31" s="7">
        <f t="shared" ca="1" si="6"/>
        <v>42703</v>
      </c>
      <c r="B31" s="9">
        <f t="shared" ca="1" si="0"/>
        <v>42703</v>
      </c>
      <c r="C31" s="10" t="str">
        <f t="shared" ca="1" si="1"/>
        <v>休息日</v>
      </c>
    </row>
    <row r="32" spans="1:3">
      <c r="A32" s="7">
        <f t="shared" ca="1" si="6"/>
        <v>42704</v>
      </c>
      <c r="B32" s="9">
        <f t="shared" ca="1" si="0"/>
        <v>42704</v>
      </c>
      <c r="C32" s="10" t="str">
        <f t="shared" ca="1" si="1"/>
        <v/>
      </c>
    </row>
    <row r="33" spans="1:3">
      <c r="A33" s="7">
        <f t="shared" ca="1" si="6"/>
        <v>42705</v>
      </c>
      <c r="B33" s="9">
        <f t="shared" ca="1" si="0"/>
        <v>42705</v>
      </c>
      <c r="C33" s="10" t="str">
        <f t="shared" ca="1" si="1"/>
        <v/>
      </c>
    </row>
  </sheetData>
  <mergeCells count="1">
    <mergeCell ref="E1:F1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32" sqref="H32"/>
    </sheetView>
  </sheetViews>
  <sheetFormatPr defaultRowHeight="15"/>
  <cols>
    <col min="1" max="1" width="11.875" style="2" customWidth="1"/>
    <col min="2" max="2" width="5.5" style="2" bestFit="1" customWidth="1"/>
    <col min="3" max="3" width="14.25" style="2" customWidth="1"/>
    <col min="4" max="4" width="2.75" style="2" customWidth="1"/>
    <col min="5" max="5" width="11.5" style="2" customWidth="1"/>
    <col min="6" max="6" width="13" style="2" bestFit="1" customWidth="1"/>
    <col min="7" max="7" width="9" style="2"/>
    <col min="8" max="8" width="9.125" style="2" bestFit="1" customWidth="1"/>
    <col min="9" max="16384" width="9" style="2"/>
  </cols>
  <sheetData>
    <row r="1" spans="1:6">
      <c r="A1" s="1" t="s">
        <v>0</v>
      </c>
      <c r="C1" s="3">
        <f ca="1">EOMONTH(A3,0)</f>
        <v>42704</v>
      </c>
      <c r="E1" s="4" t="s">
        <v>4</v>
      </c>
      <c r="F1" s="5"/>
    </row>
    <row r="2" spans="1:6">
      <c r="A2" s="6" t="s">
        <v>1</v>
      </c>
      <c r="B2" s="6" t="s">
        <v>2</v>
      </c>
      <c r="C2" s="6" t="s">
        <v>3</v>
      </c>
      <c r="E2" s="7">
        <f ca="1">DATE(YEAR(TODAY()),11,3)</f>
        <v>42677</v>
      </c>
      <c r="F2" s="8" t="s">
        <v>5</v>
      </c>
    </row>
    <row r="3" spans="1:6">
      <c r="A3" s="3">
        <f ca="1">DATE(YEAR(TODAY()),11,1)</f>
        <v>42675</v>
      </c>
      <c r="B3" s="9">
        <f ca="1">A3</f>
        <v>42675</v>
      </c>
      <c r="C3" s="10" t="str">
        <f ca="1">IF(OR(WEEKDAY(A3)=3,COUNTIF($E$2:$E$4,A3)=1),"休息日","")</f>
        <v>休息日</v>
      </c>
      <c r="E3" s="7">
        <f ca="1">DATE(YEAR(TODAY()),11,23)</f>
        <v>42697</v>
      </c>
      <c r="F3" s="8" t="s">
        <v>6</v>
      </c>
    </row>
    <row r="4" spans="1:6">
      <c r="A4" s="7">
        <f ca="1">A3+1</f>
        <v>42676</v>
      </c>
      <c r="B4" s="9">
        <f t="shared" ref="B4:B33" ca="1" si="0">A4</f>
        <v>42676</v>
      </c>
      <c r="C4" s="10" t="str">
        <f t="shared" ref="C4:C33" ca="1" si="1">IF(OR(WEEKDAY(A4)=3,COUNTIF($E$2:$E$4,A4)=1),"休息日","")</f>
        <v/>
      </c>
      <c r="E4" s="7">
        <f ca="1">DATE(YEAR(TODAY()),11,25)</f>
        <v>42699</v>
      </c>
      <c r="F4" s="8" t="s">
        <v>7</v>
      </c>
    </row>
    <row r="5" spans="1:6">
      <c r="A5" s="7">
        <f t="shared" ref="A5:A33" ca="1" si="2">A4+1</f>
        <v>42677</v>
      </c>
      <c r="B5" s="9">
        <f t="shared" ca="1" si="0"/>
        <v>42677</v>
      </c>
      <c r="C5" s="10" t="str">
        <f t="shared" ca="1" si="1"/>
        <v>休息日</v>
      </c>
    </row>
    <row r="6" spans="1:6">
      <c r="A6" s="7">
        <f t="shared" ca="1" si="2"/>
        <v>42678</v>
      </c>
      <c r="B6" s="9">
        <f t="shared" ca="1" si="0"/>
        <v>42678</v>
      </c>
      <c r="C6" s="10" t="str">
        <f t="shared" ca="1" si="1"/>
        <v/>
      </c>
    </row>
    <row r="7" spans="1:6">
      <c r="A7" s="7">
        <f t="shared" ca="1" si="2"/>
        <v>42679</v>
      </c>
      <c r="B7" s="9">
        <f t="shared" ca="1" si="0"/>
        <v>42679</v>
      </c>
      <c r="C7" s="10" t="str">
        <f t="shared" ca="1" si="1"/>
        <v/>
      </c>
    </row>
    <row r="8" spans="1:6">
      <c r="A8" s="7">
        <f t="shared" ca="1" si="2"/>
        <v>42680</v>
      </c>
      <c r="B8" s="9">
        <f t="shared" ca="1" si="0"/>
        <v>42680</v>
      </c>
      <c r="C8" s="10" t="str">
        <f t="shared" ca="1" si="1"/>
        <v/>
      </c>
    </row>
    <row r="9" spans="1:6">
      <c r="A9" s="7">
        <f t="shared" ca="1" si="2"/>
        <v>42681</v>
      </c>
      <c r="B9" s="9">
        <f t="shared" ca="1" si="0"/>
        <v>42681</v>
      </c>
      <c r="C9" s="10" t="str">
        <f t="shared" ca="1" si="1"/>
        <v/>
      </c>
    </row>
    <row r="10" spans="1:6">
      <c r="A10" s="7">
        <f t="shared" ca="1" si="2"/>
        <v>42682</v>
      </c>
      <c r="B10" s="9">
        <f t="shared" ca="1" si="0"/>
        <v>42682</v>
      </c>
      <c r="C10" s="10" t="str">
        <f t="shared" ca="1" si="1"/>
        <v>休息日</v>
      </c>
    </row>
    <row r="11" spans="1:6">
      <c r="A11" s="7">
        <f t="shared" ca="1" si="2"/>
        <v>42683</v>
      </c>
      <c r="B11" s="9">
        <f t="shared" ca="1" si="0"/>
        <v>42683</v>
      </c>
      <c r="C11" s="10" t="str">
        <f t="shared" ca="1" si="1"/>
        <v/>
      </c>
    </row>
    <row r="12" spans="1:6">
      <c r="A12" s="7">
        <f t="shared" ca="1" si="2"/>
        <v>42684</v>
      </c>
      <c r="B12" s="9">
        <f t="shared" ca="1" si="0"/>
        <v>42684</v>
      </c>
      <c r="C12" s="10" t="str">
        <f t="shared" ca="1" si="1"/>
        <v/>
      </c>
    </row>
    <row r="13" spans="1:6">
      <c r="A13" s="7">
        <f t="shared" ca="1" si="2"/>
        <v>42685</v>
      </c>
      <c r="B13" s="9">
        <f t="shared" ca="1" si="0"/>
        <v>42685</v>
      </c>
      <c r="C13" s="10" t="str">
        <f t="shared" ca="1" si="1"/>
        <v/>
      </c>
    </row>
    <row r="14" spans="1:6">
      <c r="A14" s="7">
        <f t="shared" ca="1" si="2"/>
        <v>42686</v>
      </c>
      <c r="B14" s="9">
        <f t="shared" ca="1" si="0"/>
        <v>42686</v>
      </c>
      <c r="C14" s="10" t="str">
        <f t="shared" ca="1" si="1"/>
        <v/>
      </c>
    </row>
    <row r="15" spans="1:6">
      <c r="A15" s="7">
        <f t="shared" ca="1" si="2"/>
        <v>42687</v>
      </c>
      <c r="B15" s="9">
        <f t="shared" ca="1" si="0"/>
        <v>42687</v>
      </c>
      <c r="C15" s="10" t="str">
        <f t="shared" ca="1" si="1"/>
        <v/>
      </c>
    </row>
    <row r="16" spans="1:6">
      <c r="A16" s="7">
        <f t="shared" ca="1" si="2"/>
        <v>42688</v>
      </c>
      <c r="B16" s="9">
        <f t="shared" ca="1" si="0"/>
        <v>42688</v>
      </c>
      <c r="C16" s="10" t="str">
        <f t="shared" ca="1" si="1"/>
        <v/>
      </c>
    </row>
    <row r="17" spans="1:3">
      <c r="A17" s="7">
        <f t="shared" ca="1" si="2"/>
        <v>42689</v>
      </c>
      <c r="B17" s="9">
        <f t="shared" ca="1" si="0"/>
        <v>42689</v>
      </c>
      <c r="C17" s="10" t="str">
        <f t="shared" ca="1" si="1"/>
        <v>休息日</v>
      </c>
    </row>
    <row r="18" spans="1:3">
      <c r="A18" s="7">
        <f t="shared" ca="1" si="2"/>
        <v>42690</v>
      </c>
      <c r="B18" s="9">
        <f t="shared" ca="1" si="0"/>
        <v>42690</v>
      </c>
      <c r="C18" s="10" t="str">
        <f t="shared" ca="1" si="1"/>
        <v/>
      </c>
    </row>
    <row r="19" spans="1:3">
      <c r="A19" s="7">
        <f t="shared" ca="1" si="2"/>
        <v>42691</v>
      </c>
      <c r="B19" s="9">
        <f t="shared" ca="1" si="0"/>
        <v>42691</v>
      </c>
      <c r="C19" s="10" t="str">
        <f t="shared" ca="1" si="1"/>
        <v/>
      </c>
    </row>
    <row r="20" spans="1:3">
      <c r="A20" s="7">
        <f t="shared" ca="1" si="2"/>
        <v>42692</v>
      </c>
      <c r="B20" s="9">
        <f t="shared" ca="1" si="0"/>
        <v>42692</v>
      </c>
      <c r="C20" s="10" t="str">
        <f t="shared" ca="1" si="1"/>
        <v/>
      </c>
    </row>
    <row r="21" spans="1:3">
      <c r="A21" s="7">
        <f t="shared" ca="1" si="2"/>
        <v>42693</v>
      </c>
      <c r="B21" s="9">
        <f t="shared" ca="1" si="0"/>
        <v>42693</v>
      </c>
      <c r="C21" s="10" t="str">
        <f t="shared" ca="1" si="1"/>
        <v/>
      </c>
    </row>
    <row r="22" spans="1:3">
      <c r="A22" s="7">
        <f t="shared" ca="1" si="2"/>
        <v>42694</v>
      </c>
      <c r="B22" s="9">
        <f t="shared" ca="1" si="0"/>
        <v>42694</v>
      </c>
      <c r="C22" s="10" t="str">
        <f t="shared" ca="1" si="1"/>
        <v/>
      </c>
    </row>
    <row r="23" spans="1:3">
      <c r="A23" s="7">
        <f t="shared" ca="1" si="2"/>
        <v>42695</v>
      </c>
      <c r="B23" s="9">
        <f t="shared" ca="1" si="0"/>
        <v>42695</v>
      </c>
      <c r="C23" s="10" t="str">
        <f t="shared" ca="1" si="1"/>
        <v/>
      </c>
    </row>
    <row r="24" spans="1:3">
      <c r="A24" s="7">
        <f t="shared" ca="1" si="2"/>
        <v>42696</v>
      </c>
      <c r="B24" s="9">
        <f t="shared" ca="1" si="0"/>
        <v>42696</v>
      </c>
      <c r="C24" s="10" t="str">
        <f t="shared" ca="1" si="1"/>
        <v>休息日</v>
      </c>
    </row>
    <row r="25" spans="1:3">
      <c r="A25" s="7">
        <f t="shared" ca="1" si="2"/>
        <v>42697</v>
      </c>
      <c r="B25" s="9">
        <f t="shared" ca="1" si="0"/>
        <v>42697</v>
      </c>
      <c r="C25" s="10" t="str">
        <f t="shared" ca="1" si="1"/>
        <v>休息日</v>
      </c>
    </row>
    <row r="26" spans="1:3">
      <c r="A26" s="7">
        <f t="shared" ca="1" si="2"/>
        <v>42698</v>
      </c>
      <c r="B26" s="9">
        <f t="shared" ca="1" si="0"/>
        <v>42698</v>
      </c>
      <c r="C26" s="10" t="str">
        <f t="shared" ca="1" si="1"/>
        <v/>
      </c>
    </row>
    <row r="27" spans="1:3">
      <c r="A27" s="7">
        <f t="shared" ca="1" si="2"/>
        <v>42699</v>
      </c>
      <c r="B27" s="9">
        <f t="shared" ca="1" si="0"/>
        <v>42699</v>
      </c>
      <c r="C27" s="10" t="str">
        <f t="shared" ca="1" si="1"/>
        <v>休息日</v>
      </c>
    </row>
    <row r="28" spans="1:3">
      <c r="A28" s="7">
        <f t="shared" ca="1" si="2"/>
        <v>42700</v>
      </c>
      <c r="B28" s="9">
        <f t="shared" ca="1" si="0"/>
        <v>42700</v>
      </c>
      <c r="C28" s="10" t="str">
        <f t="shared" ca="1" si="1"/>
        <v/>
      </c>
    </row>
    <row r="29" spans="1:3">
      <c r="A29" s="7">
        <f t="shared" ca="1" si="2"/>
        <v>42701</v>
      </c>
      <c r="B29" s="9">
        <f t="shared" ca="1" si="0"/>
        <v>42701</v>
      </c>
      <c r="C29" s="10" t="str">
        <f t="shared" ca="1" si="1"/>
        <v/>
      </c>
    </row>
    <row r="30" spans="1:3">
      <c r="A30" s="7">
        <f t="shared" ca="1" si="2"/>
        <v>42702</v>
      </c>
      <c r="B30" s="9">
        <f t="shared" ca="1" si="0"/>
        <v>42702</v>
      </c>
      <c r="C30" s="10" t="str">
        <f t="shared" ca="1" si="1"/>
        <v/>
      </c>
    </row>
    <row r="31" spans="1:3">
      <c r="A31" s="7">
        <f t="shared" ca="1" si="2"/>
        <v>42703</v>
      </c>
      <c r="B31" s="9">
        <f t="shared" ca="1" si="0"/>
        <v>42703</v>
      </c>
      <c r="C31" s="10" t="str">
        <f t="shared" ca="1" si="1"/>
        <v>休息日</v>
      </c>
    </row>
    <row r="32" spans="1:3">
      <c r="A32" s="7">
        <f t="shared" ca="1" si="2"/>
        <v>42704</v>
      </c>
      <c r="B32" s="9">
        <f t="shared" ca="1" si="0"/>
        <v>42704</v>
      </c>
      <c r="C32" s="10" t="str">
        <f t="shared" ca="1" si="1"/>
        <v/>
      </c>
    </row>
    <row r="33" spans="1:3">
      <c r="A33" s="7">
        <f t="shared" ca="1" si="2"/>
        <v>42705</v>
      </c>
      <c r="B33" s="9">
        <f t="shared" ca="1" si="0"/>
        <v>42705</v>
      </c>
      <c r="C33" s="10" t="str">
        <f t="shared" ca="1" si="1"/>
        <v/>
      </c>
    </row>
  </sheetData>
  <mergeCells count="1">
    <mergeCell ref="E1:F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2011-08-28T02:06:17Z</dcterms:created>
  <dcterms:modified xsi:type="dcterms:W3CDTF">2016-05-24T06:36:31Z</dcterms:modified>
</cp:coreProperties>
</file>