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8\"/>
    </mc:Choice>
  </mc:AlternateContent>
  <bookViews>
    <workbookView xWindow="0" yWindow="15" windowWidth="15360" windowHeight="8340"/>
  </bookViews>
  <sheets>
    <sheet name="東京" sheetId="3" r:id="rId1"/>
    <sheet name="名古屋" sheetId="8" r:id="rId2"/>
    <sheet name="大阪" sheetId="9" r:id="rId3"/>
    <sheet name="廣島" sheetId="10" r:id="rId4"/>
    <sheet name="福岡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6" i="10" l="1"/>
  <c r="G6" i="10" s="1"/>
  <c r="F6" i="8" l="1"/>
  <c r="G6" i="8" s="1"/>
  <c r="F6" i="11"/>
  <c r="G6" i="11" s="1"/>
  <c r="F6" i="3"/>
  <c r="G6" i="3" s="1"/>
  <c r="F6" i="9"/>
  <c r="G6" i="9" s="1"/>
  <c r="F3" i="3" l="1"/>
  <c r="G3" i="3" s="1"/>
  <c r="G3" i="11"/>
  <c r="F3" i="10"/>
  <c r="G3" i="10" s="1"/>
  <c r="F3" i="9"/>
  <c r="G3" i="9" s="1"/>
  <c r="F3" i="8"/>
  <c r="G3" i="8" s="1"/>
  <c r="F4" i="3"/>
  <c r="G4" i="3" s="1"/>
  <c r="F4" i="11"/>
  <c r="G4" i="11" s="1"/>
  <c r="F4" i="10"/>
  <c r="G4" i="10" s="1"/>
  <c r="F4" i="9"/>
  <c r="G4" i="9" s="1"/>
  <c r="F4" i="8"/>
  <c r="G4" i="8" s="1"/>
  <c r="F5" i="3"/>
  <c r="G5" i="3" s="1"/>
  <c r="F5" i="11"/>
  <c r="G5" i="11" s="1"/>
  <c r="F5" i="10"/>
  <c r="G5" i="10" s="1"/>
  <c r="F5" i="9"/>
  <c r="G5" i="9" s="1"/>
  <c r="F5" i="8"/>
  <c r="G5" i="8" s="1"/>
</calcChain>
</file>

<file path=xl/sharedStrings.xml><?xml version="1.0" encoding="utf-8"?>
<sst xmlns="http://schemas.openxmlformats.org/spreadsheetml/2006/main" count="62" uniqueCount="14">
  <si>
    <t>4月</t>
    <rPh sb="1" eb="2">
      <t>ガツ</t>
    </rPh>
    <phoneticPr fontId="2"/>
  </si>
  <si>
    <t>5月</t>
  </si>
  <si>
    <t>6月</t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</si>
  <si>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</si>
  <si>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</si>
  <si>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</si>
  <si>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合計</t>
    <rPh sb="0" eb="2">
      <t>ゴウケイ</t>
    </rPh>
    <phoneticPr fontId="2"/>
  </si>
  <si>
    <t>商品</t>
    <rPh sb="0" eb="2">
      <t>ショウヒン</t>
    </rPh>
    <phoneticPr fontId="2"/>
  </si>
  <si>
    <t>4-6月目標</t>
    <rPh sb="3" eb="4">
      <t>ガツ</t>
    </rPh>
    <rPh sb="4" eb="6">
      <t>モクヒョウ</t>
    </rPh>
    <phoneticPr fontId="2"/>
  </si>
  <si>
    <t>目標達成率</t>
    <rPh sb="0" eb="2">
      <t>モクヒョウ</t>
    </rPh>
    <rPh sb="2" eb="5">
      <t>タッセイリツ</t>
    </rPh>
    <phoneticPr fontId="2"/>
  </si>
  <si>
    <t>商品D</t>
    <rPh sb="0" eb="2">
      <t>ショウヒン</t>
    </rPh>
    <phoneticPr fontId="2"/>
  </si>
  <si>
    <t>銷售統計表</t>
    <phoneticPr fontId="2"/>
  </si>
  <si>
    <t>停止販售</t>
    <rPh sb="0" eb="2">
      <t>ハンバイ</t>
    </rPh>
    <rPh sb="2" eb="4">
      <t>チュウシ</t>
    </rPh>
    <phoneticPr fontId="2"/>
  </si>
  <si>
    <t>沒有販售</t>
    <rPh sb="0" eb="1">
      <t>ト</t>
    </rPh>
    <rPh sb="2" eb="3">
      <t>アツカ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</si>
</sst>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38" fontId="4" fillId="0" borderId="7" xfId="1" applyFont="1" applyBorder="1">
      <alignment vertical="center"/>
    </xf>
    <xf numFmtId="38" fontId="3" fillId="0" borderId="7" xfId="1" applyFont="1" applyBorder="1">
      <alignment vertical="center"/>
    </xf>
    <xf numFmtId="176" fontId="3" fillId="0" borderId="8" xfId="2" applyNumberFormat="1" applyFont="1" applyBorder="1">
      <alignment vertical="center"/>
    </xf>
    <xf numFmtId="0" fontId="4" fillId="0" borderId="3" xfId="0" applyFont="1" applyBorder="1">
      <alignment vertical="center"/>
    </xf>
    <xf numFmtId="38" fontId="4" fillId="0" borderId="9" xfId="1" applyFont="1" applyBorder="1">
      <alignment vertical="center"/>
    </xf>
    <xf numFmtId="38" fontId="5" fillId="0" borderId="9" xfId="0" applyNumberFormat="1" applyFont="1" applyBorder="1">
      <alignment vertical="center"/>
    </xf>
    <xf numFmtId="176" fontId="3" fillId="0" borderId="4" xfId="2" applyNumberFormat="1" applyFont="1" applyBorder="1">
      <alignment vertical="center"/>
    </xf>
    <xf numFmtId="0" fontId="5" fillId="0" borderId="0" xfId="0" applyFont="1">
      <alignment vertical="center"/>
    </xf>
    <xf numFmtId="0" fontId="4" fillId="0" borderId="9" xfId="0" applyFont="1" applyBorder="1">
      <alignment vertical="center"/>
    </xf>
    <xf numFmtId="38" fontId="3" fillId="0" borderId="9" xfId="0" applyNumberFormat="1" applyFont="1" applyBorder="1">
      <alignment vertical="center"/>
    </xf>
  </cellXfs>
  <cellStyles count="3">
    <cellStyle name="一般" xfId="0" builtinId="0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" sqref="G2"/>
    </sheetView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4" t="s">
        <v>11</v>
      </c>
      <c r="B1" s="1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2912</v>
      </c>
      <c r="D3" s="7">
        <v>3926</v>
      </c>
      <c r="E3" s="7">
        <v>1692</v>
      </c>
      <c r="F3" s="8">
        <f>SUM(C3:E3)</f>
        <v>8530</v>
      </c>
      <c r="G3" s="9">
        <f>F3/B3</f>
        <v>1.0662499999999999</v>
      </c>
    </row>
    <row r="4" spans="1:7" x14ac:dyDescent="0.25">
      <c r="A4" s="6" t="s">
        <v>4</v>
      </c>
      <c r="B4" s="7">
        <v>10000</v>
      </c>
      <c r="C4" s="7">
        <v>3797</v>
      </c>
      <c r="D4" s="7">
        <v>2922</v>
      </c>
      <c r="E4" s="7">
        <v>3036</v>
      </c>
      <c r="F4" s="8">
        <f>SUM(C4:E4)</f>
        <v>9755</v>
      </c>
      <c r="G4" s="9">
        <f t="shared" ref="G4:G5" si="0">F4/B4</f>
        <v>0.97550000000000003</v>
      </c>
    </row>
    <row r="5" spans="1:7" x14ac:dyDescent="0.25">
      <c r="A5" s="6" t="s">
        <v>5</v>
      </c>
      <c r="B5" s="7">
        <v>7000</v>
      </c>
      <c r="C5" s="7">
        <v>1963</v>
      </c>
      <c r="D5" s="7">
        <v>2945</v>
      </c>
      <c r="E5" s="7">
        <v>1644</v>
      </c>
      <c r="F5" s="8">
        <f>SUM(C5:E5)</f>
        <v>6552</v>
      </c>
      <c r="G5" s="9">
        <f t="shared" si="0"/>
        <v>0.93600000000000005</v>
      </c>
    </row>
    <row r="6" spans="1:7" x14ac:dyDescent="0.25">
      <c r="A6" s="10" t="s">
        <v>10</v>
      </c>
      <c r="B6" s="11">
        <v>12500</v>
      </c>
      <c r="C6" s="11">
        <v>4044</v>
      </c>
      <c r="D6" s="11">
        <v>4670</v>
      </c>
      <c r="E6" s="11">
        <v>3297</v>
      </c>
      <c r="F6" s="12">
        <f>SUM(C6:E6)</f>
        <v>12011</v>
      </c>
      <c r="G6" s="13">
        <f>F6/B6</f>
        <v>0.96087999999999996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4" t="s">
        <v>11</v>
      </c>
      <c r="B1" s="14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3545</v>
      </c>
      <c r="D3" s="7">
        <v>1113</v>
      </c>
      <c r="E3" s="7">
        <v>2542</v>
      </c>
      <c r="F3" s="8">
        <f>SUM(C3:E3)</f>
        <v>7200</v>
      </c>
      <c r="G3" s="9">
        <f>F3/B3</f>
        <v>0.9</v>
      </c>
    </row>
    <row r="4" spans="1:7" x14ac:dyDescent="0.25">
      <c r="A4" s="6" t="s">
        <v>4</v>
      </c>
      <c r="B4" s="7">
        <v>9000</v>
      </c>
      <c r="C4" s="7">
        <v>3260</v>
      </c>
      <c r="D4" s="7">
        <v>2713</v>
      </c>
      <c r="E4" s="7">
        <v>3455</v>
      </c>
      <c r="F4" s="8">
        <f>SUM(C4:E4)</f>
        <v>9428</v>
      </c>
      <c r="G4" s="9">
        <f t="shared" ref="G4:G5" si="0">F4/B4</f>
        <v>1.0475555555555556</v>
      </c>
    </row>
    <row r="5" spans="1:7" x14ac:dyDescent="0.25">
      <c r="A5" s="6" t="s">
        <v>5</v>
      </c>
      <c r="B5" s="7">
        <v>7000</v>
      </c>
      <c r="C5" s="7">
        <v>1305</v>
      </c>
      <c r="D5" s="7">
        <v>3080</v>
      </c>
      <c r="E5" s="7">
        <v>2265</v>
      </c>
      <c r="F5" s="8">
        <f>SUM(C5:E5)</f>
        <v>6650</v>
      </c>
      <c r="G5" s="9">
        <f t="shared" si="0"/>
        <v>0.95</v>
      </c>
    </row>
    <row r="6" spans="1:7" x14ac:dyDescent="0.25">
      <c r="A6" s="10" t="s">
        <v>10</v>
      </c>
      <c r="B6" s="11">
        <v>15000</v>
      </c>
      <c r="C6" s="11">
        <v>4053</v>
      </c>
      <c r="D6" s="11">
        <v>4202</v>
      </c>
      <c r="E6" s="11">
        <v>6020</v>
      </c>
      <c r="F6" s="12">
        <f>SUM(C6:E6)</f>
        <v>14275</v>
      </c>
      <c r="G6" s="13">
        <f>F6/B6</f>
        <v>0.95166666666666666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5" sqref="B5"/>
    </sheetView>
  </sheetViews>
  <sheetFormatPr defaultRowHeight="15" x14ac:dyDescent="0.25"/>
  <cols>
    <col min="1" max="1" width="9.140625" style="2"/>
    <col min="2" max="2" width="11.42578125" style="2" bestFit="1" customWidth="1"/>
    <col min="3" max="6" width="9.28515625" style="2" bestFit="1" customWidth="1"/>
    <col min="7" max="7" width="11.42578125" style="2" bestFit="1" customWidth="1"/>
    <col min="8" max="16384" width="9.140625" style="2"/>
  </cols>
  <sheetData>
    <row r="1" spans="1:7" x14ac:dyDescent="0.25">
      <c r="A1" s="14" t="s">
        <v>11</v>
      </c>
      <c r="B1" s="14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8000</v>
      </c>
      <c r="C3" s="7">
        <v>2212</v>
      </c>
      <c r="D3" s="7">
        <v>2014</v>
      </c>
      <c r="E3" s="7">
        <v>3503</v>
      </c>
      <c r="F3" s="8">
        <f>SUM(C3:E3)</f>
        <v>7729</v>
      </c>
      <c r="G3" s="9">
        <f>F3/B3</f>
        <v>0.96612500000000001</v>
      </c>
    </row>
    <row r="4" spans="1:7" x14ac:dyDescent="0.25">
      <c r="A4" s="6" t="s">
        <v>4</v>
      </c>
      <c r="B4" s="7">
        <v>8500</v>
      </c>
      <c r="C4" s="7">
        <v>2427</v>
      </c>
      <c r="D4" s="7">
        <v>1695</v>
      </c>
      <c r="E4" s="7">
        <v>1979</v>
      </c>
      <c r="F4" s="8">
        <f>SUM(C4:E4)</f>
        <v>6101</v>
      </c>
      <c r="G4" s="9">
        <f t="shared" ref="G4" si="0">F4/B4</f>
        <v>0.71776470588235297</v>
      </c>
    </row>
    <row r="5" spans="1:7" x14ac:dyDescent="0.25">
      <c r="A5" s="6" t="s">
        <v>5</v>
      </c>
      <c r="B5" s="7" t="s">
        <v>12</v>
      </c>
      <c r="C5" s="7"/>
      <c r="D5" s="7"/>
      <c r="E5" s="7"/>
      <c r="F5" s="8">
        <f>SUM(C5:E5)</f>
        <v>0</v>
      </c>
      <c r="G5" s="9" t="e">
        <f>F5/B5</f>
        <v>#VALUE!</v>
      </c>
    </row>
    <row r="6" spans="1:7" x14ac:dyDescent="0.25">
      <c r="A6" s="10" t="s">
        <v>10</v>
      </c>
      <c r="B6" s="11">
        <v>18000</v>
      </c>
      <c r="C6" s="11">
        <v>6755</v>
      </c>
      <c r="D6" s="11">
        <v>6873</v>
      </c>
      <c r="E6" s="11">
        <v>3165</v>
      </c>
      <c r="F6" s="12">
        <f>SUM(C6:E6)</f>
        <v>16793</v>
      </c>
      <c r="G6" s="13">
        <f>F6/B6</f>
        <v>0.93294444444444447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4" sqref="D14"/>
    </sheetView>
  </sheetViews>
  <sheetFormatPr defaultRowHeight="15" x14ac:dyDescent="0.25"/>
  <cols>
    <col min="1" max="1" width="9.140625" style="2"/>
    <col min="2" max="2" width="11.42578125" style="2" bestFit="1" customWidth="1"/>
    <col min="3" max="6" width="9.28515625" style="2" bestFit="1" customWidth="1"/>
    <col min="7" max="7" width="11.42578125" style="2" bestFit="1" customWidth="1"/>
    <col min="8" max="16384" width="9.140625" style="2"/>
  </cols>
  <sheetData>
    <row r="1" spans="1:7" x14ac:dyDescent="0.25">
      <c r="A1" s="14" t="s">
        <v>11</v>
      </c>
      <c r="B1" s="14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4500</v>
      </c>
      <c r="C3" s="7">
        <v>2095</v>
      </c>
      <c r="D3" s="7">
        <v>1743</v>
      </c>
      <c r="E3" s="7">
        <v>1803</v>
      </c>
      <c r="F3" s="8">
        <f>SUM(C3:E3)</f>
        <v>5641</v>
      </c>
      <c r="G3" s="9">
        <f>F3/B3</f>
        <v>1.2535555555555555</v>
      </c>
    </row>
    <row r="4" spans="1:7" x14ac:dyDescent="0.25">
      <c r="A4" s="6" t="s">
        <v>4</v>
      </c>
      <c r="B4" s="7">
        <v>6500</v>
      </c>
      <c r="C4" s="7">
        <v>1642</v>
      </c>
      <c r="D4" s="7">
        <v>2746</v>
      </c>
      <c r="E4" s="7">
        <v>3112</v>
      </c>
      <c r="F4" s="8">
        <f>SUM(C4:E4)</f>
        <v>7500</v>
      </c>
      <c r="G4" s="9">
        <f t="shared" ref="G4:G5" si="0">F4/B4</f>
        <v>1.1538461538461537</v>
      </c>
    </row>
    <row r="5" spans="1:7" x14ac:dyDescent="0.25">
      <c r="A5" s="6" t="s">
        <v>5</v>
      </c>
      <c r="B5" s="7">
        <v>6000</v>
      </c>
      <c r="C5" s="7">
        <v>3253</v>
      </c>
      <c r="D5" s="7">
        <v>1270</v>
      </c>
      <c r="E5" s="7">
        <v>2633</v>
      </c>
      <c r="F5" s="8">
        <f>SUM(C5:E5)</f>
        <v>7156</v>
      </c>
      <c r="G5" s="9">
        <f t="shared" si="0"/>
        <v>1.1926666666666668</v>
      </c>
    </row>
    <row r="6" spans="1:7" x14ac:dyDescent="0.25">
      <c r="A6" s="10" t="s">
        <v>10</v>
      </c>
      <c r="B6" s="15" t="s">
        <v>13</v>
      </c>
      <c r="C6" s="11"/>
      <c r="D6" s="11"/>
      <c r="E6" s="11"/>
      <c r="F6" s="12">
        <f>SUM(C6:E6)</f>
        <v>0</v>
      </c>
      <c r="G6" s="13" t="e">
        <f>F6/B6</f>
        <v>#VALUE!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defaultRowHeight="15" x14ac:dyDescent="0.25"/>
  <cols>
    <col min="1" max="1" width="9.140625" style="2"/>
    <col min="2" max="2" width="11.28515625" style="2" bestFit="1" customWidth="1"/>
    <col min="3" max="6" width="9.140625" style="2"/>
    <col min="7" max="7" width="11" style="2" bestFit="1" customWidth="1"/>
    <col min="8" max="16384" width="9.140625" style="2"/>
  </cols>
  <sheetData>
    <row r="1" spans="1:7" x14ac:dyDescent="0.25">
      <c r="A1" s="14" t="s">
        <v>11</v>
      </c>
      <c r="B1" s="14"/>
    </row>
    <row r="2" spans="1:7" x14ac:dyDescent="0.25">
      <c r="A2" s="3" t="s">
        <v>7</v>
      </c>
      <c r="B2" s="4" t="s">
        <v>8</v>
      </c>
      <c r="C2" s="4" t="s">
        <v>0</v>
      </c>
      <c r="D2" s="4" t="s">
        <v>1</v>
      </c>
      <c r="E2" s="4" t="s">
        <v>2</v>
      </c>
      <c r="F2" s="4" t="s">
        <v>6</v>
      </c>
      <c r="G2" s="5" t="s">
        <v>9</v>
      </c>
    </row>
    <row r="3" spans="1:7" x14ac:dyDescent="0.25">
      <c r="A3" s="6" t="s">
        <v>3</v>
      </c>
      <c r="B3" s="7">
        <v>9000</v>
      </c>
      <c r="C3" s="7">
        <v>3318</v>
      </c>
      <c r="D3" s="7">
        <v>3872</v>
      </c>
      <c r="E3" s="7">
        <v>2477</v>
      </c>
      <c r="F3" s="8">
        <f>SUM(C3:E3)</f>
        <v>9667</v>
      </c>
      <c r="G3" s="9">
        <f>F3/B3</f>
        <v>1.074111111111111</v>
      </c>
    </row>
    <row r="4" spans="1:7" x14ac:dyDescent="0.25">
      <c r="A4" s="6" t="s">
        <v>4</v>
      </c>
      <c r="B4" s="7">
        <v>11000</v>
      </c>
      <c r="C4" s="7">
        <v>2604</v>
      </c>
      <c r="D4" s="7">
        <v>2191</v>
      </c>
      <c r="E4" s="7">
        <v>3950</v>
      </c>
      <c r="F4" s="8">
        <f>SUM(C4:E4)</f>
        <v>8745</v>
      </c>
      <c r="G4" s="9">
        <f t="shared" ref="G4:G5" si="0">F4/B4</f>
        <v>0.79500000000000004</v>
      </c>
    </row>
    <row r="5" spans="1:7" x14ac:dyDescent="0.25">
      <c r="A5" s="6" t="s">
        <v>5</v>
      </c>
      <c r="B5" s="7">
        <v>8500</v>
      </c>
      <c r="C5" s="7">
        <v>2632</v>
      </c>
      <c r="D5" s="7">
        <v>2888</v>
      </c>
      <c r="E5" s="7">
        <v>2967</v>
      </c>
      <c r="F5" s="8">
        <f>SUM(C5:E5)</f>
        <v>8487</v>
      </c>
      <c r="G5" s="9">
        <f t="shared" si="0"/>
        <v>0.99847058823529411</v>
      </c>
    </row>
    <row r="6" spans="1:7" x14ac:dyDescent="0.25">
      <c r="A6" s="10" t="s">
        <v>10</v>
      </c>
      <c r="B6" s="11">
        <v>13000</v>
      </c>
      <c r="C6" s="11">
        <v>4522</v>
      </c>
      <c r="D6" s="11">
        <v>5293</v>
      </c>
      <c r="E6" s="11">
        <v>4754</v>
      </c>
      <c r="F6" s="16">
        <f>SUM(C6:E6)</f>
        <v>14569</v>
      </c>
      <c r="G6" s="13">
        <f>F6/B6</f>
        <v>1.1206923076923077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東京</vt:lpstr>
      <vt:lpstr>名古屋</vt:lpstr>
      <vt:lpstr>大阪</vt:lpstr>
      <vt:lpstr>廣島</vt:lpstr>
      <vt:lpstr>福岡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SkyUser</cp:lastModifiedBy>
  <dcterms:created xsi:type="dcterms:W3CDTF">2015-01-20T13:59:15Z</dcterms:created>
  <dcterms:modified xsi:type="dcterms:W3CDTF">2016-05-24T13:13:20Z</dcterms:modified>
</cp:coreProperties>
</file>