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68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翻譯工作\2016. Excel函數組合\範例檔案\sample\9\"/>
    </mc:Choice>
  </mc:AlternateContent>
  <bookViews>
    <workbookView xWindow="600" yWindow="45" windowWidth="10695" windowHeight="5940"/>
  </bookViews>
  <sheets>
    <sheet name="前" sheetId="5" r:id="rId1"/>
    <sheet name="後" sheetId="6" r:id="rId2"/>
    <sheet name="新增資料" sheetId="4" r:id="rId3"/>
  </sheets>
  <definedNames>
    <definedName name="_xlnm._FilterDatabase" localSheetId="0" hidden="1">前!$A$3:$D$21</definedName>
    <definedName name="_xlnm._FilterDatabase" localSheetId="1" hidden="1">後!$A$3:$D$21</definedName>
    <definedName name="_xlnm._FilterDatabase" localSheetId="2" hidden="1">新增資料!$A$2:$D$19</definedName>
    <definedName name="_xlnm.Print_Area">OFFSET(前!$A$1,0,0,COUNTA(前!$A:$A),10)</definedName>
  </definedNames>
  <calcPr calcId="162913"/>
</workbook>
</file>

<file path=xl/calcChain.xml><?xml version="1.0" encoding="utf-8"?>
<calcChain xmlns="http://schemas.openxmlformats.org/spreadsheetml/2006/main">
  <c r="C2" i="4" l="1"/>
  <c r="I21" i="5" l="1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I4" i="6"/>
  <c r="I3" i="6"/>
  <c r="I2" i="6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3" i="5"/>
  <c r="I2" i="5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I3" i="4"/>
  <c r="I2" i="4"/>
  <c r="C73" i="5"/>
  <c r="C71" i="5"/>
  <c r="C77" i="5"/>
  <c r="C75" i="5"/>
  <c r="C62" i="5"/>
  <c r="C32" i="4"/>
  <c r="C26" i="4"/>
  <c r="C7" i="4"/>
  <c r="C12" i="4"/>
  <c r="C17" i="4"/>
  <c r="C33" i="5"/>
  <c r="C8" i="5"/>
  <c r="C38" i="5"/>
  <c r="C13" i="5"/>
  <c r="C47" i="5"/>
  <c r="C24" i="5"/>
  <c r="C56" i="5"/>
  <c r="C28" i="4"/>
  <c r="C23" i="4"/>
  <c r="C8" i="4"/>
  <c r="C29" i="5"/>
  <c r="C20" i="5"/>
  <c r="C27" i="5"/>
  <c r="C36" i="5"/>
  <c r="C21" i="5"/>
  <c r="C20" i="4"/>
  <c r="C33" i="4"/>
  <c r="C31" i="4"/>
  <c r="C5" i="4"/>
  <c r="C19" i="5"/>
  <c r="C53" i="5"/>
  <c r="C26" i="5"/>
  <c r="C58" i="5"/>
  <c r="C35" i="5"/>
  <c r="C10" i="5"/>
  <c r="C44" i="5"/>
  <c r="C63" i="5"/>
  <c r="C37" i="4"/>
  <c r="C4" i="4"/>
  <c r="C7" i="5"/>
  <c r="C16" i="5"/>
  <c r="C5" i="5"/>
  <c r="C55" i="5"/>
  <c r="C2" i="5"/>
  <c r="C22" i="4"/>
  <c r="C10" i="4"/>
  <c r="C4" i="5"/>
  <c r="C9" i="5"/>
  <c r="C18" i="5"/>
  <c r="C69" i="5"/>
  <c r="C61" i="5"/>
  <c r="C34" i="4"/>
  <c r="C9" i="4"/>
  <c r="C57" i="5"/>
  <c r="C23" i="5"/>
  <c r="C48" i="5"/>
  <c r="C21" i="6"/>
  <c r="C39" i="6"/>
  <c r="C45" i="6"/>
  <c r="C59" i="6"/>
  <c r="C65" i="6"/>
  <c r="C74" i="6"/>
  <c r="C34" i="6"/>
  <c r="C36" i="6"/>
  <c r="C30" i="6"/>
  <c r="C9" i="6"/>
  <c r="C54" i="6"/>
  <c r="C56" i="6"/>
  <c r="C27" i="6"/>
  <c r="C33" i="6"/>
  <c r="C69" i="6"/>
  <c r="C12" i="6"/>
  <c r="C11" i="6"/>
  <c r="C60" i="6"/>
  <c r="C10" i="6"/>
  <c r="C38" i="6"/>
  <c r="C40" i="6"/>
  <c r="C8" i="6"/>
  <c r="C67" i="6"/>
  <c r="C4" i="6"/>
  <c r="C3" i="6"/>
  <c r="C63" i="6"/>
  <c r="C2" i="6"/>
  <c r="C72" i="6"/>
  <c r="C14" i="6"/>
  <c r="C13" i="6"/>
  <c r="C26" i="6"/>
  <c r="C15" i="6"/>
  <c r="C71" i="6"/>
  <c r="C20" i="6"/>
  <c r="C19" i="6"/>
  <c r="C78" i="6"/>
  <c r="C18" i="6"/>
  <c r="C48" i="6"/>
  <c r="C76" i="5"/>
  <c r="C68" i="5"/>
  <c r="C70" i="5"/>
  <c r="C72" i="5"/>
  <c r="C64" i="5"/>
  <c r="C29" i="4"/>
  <c r="C27" i="4"/>
  <c r="C6" i="4"/>
  <c r="C18" i="4"/>
  <c r="C15" i="5"/>
  <c r="C49" i="5"/>
  <c r="C22" i="5"/>
  <c r="C54" i="5"/>
  <c r="C31" i="5"/>
  <c r="C6" i="5"/>
  <c r="C40" i="5"/>
  <c r="C65" i="5"/>
  <c r="C25" i="4"/>
  <c r="C3" i="4"/>
  <c r="C13" i="4"/>
  <c r="C45" i="5"/>
  <c r="C50" i="5"/>
  <c r="C59" i="5"/>
  <c r="C74" i="5"/>
  <c r="C66" i="5"/>
  <c r="C36" i="4"/>
  <c r="C30" i="4"/>
  <c r="C11" i="4"/>
  <c r="C16" i="4"/>
  <c r="C3" i="5"/>
  <c r="C37" i="5"/>
  <c r="C12" i="5"/>
  <c r="C42" i="5"/>
  <c r="C51" i="5"/>
  <c r="C60" i="5"/>
  <c r="C35" i="4"/>
  <c r="C41" i="5"/>
  <c r="C39" i="5"/>
  <c r="C67" i="5"/>
  <c r="C11" i="5"/>
  <c r="C43" i="5"/>
  <c r="C78" i="5"/>
  <c r="C15" i="4"/>
  <c r="C46" i="5"/>
  <c r="C77" i="6"/>
  <c r="C22" i="6"/>
  <c r="C42" i="6"/>
  <c r="C51" i="6"/>
  <c r="C47" i="6"/>
  <c r="C68" i="6"/>
  <c r="C5" i="6"/>
  <c r="C7" i="6"/>
  <c r="C25" i="6"/>
  <c r="C75" i="6"/>
  <c r="C61" i="6"/>
  <c r="C44" i="6"/>
  <c r="C52" i="6"/>
  <c r="C46" i="6"/>
  <c r="C23" i="6"/>
  <c r="C43" i="6"/>
  <c r="C76" i="6"/>
  <c r="C41" i="6"/>
  <c r="C31" i="6"/>
  <c r="C62" i="6"/>
  <c r="C17" i="5"/>
  <c r="C28" i="5"/>
  <c r="C21" i="4"/>
  <c r="C30" i="5"/>
  <c r="C32" i="5"/>
  <c r="C19" i="4"/>
  <c r="C34" i="5"/>
  <c r="C52" i="5"/>
  <c r="C24" i="4"/>
  <c r="C25" i="5"/>
  <c r="C14" i="5"/>
  <c r="C70" i="6"/>
  <c r="C24" i="6"/>
  <c r="C28" i="6"/>
  <c r="C57" i="6"/>
  <c r="C53" i="6"/>
  <c r="C6" i="6"/>
  <c r="C16" i="6"/>
  <c r="C66" i="6"/>
  <c r="C17" i="6"/>
  <c r="C55" i="6"/>
  <c r="C58" i="6"/>
  <c r="C50" i="6"/>
  <c r="C73" i="6"/>
  <c r="C32" i="6"/>
  <c r="C29" i="6"/>
  <c r="C49" i="6"/>
  <c r="C35" i="6"/>
  <c r="C37" i="6"/>
  <c r="C64" i="6"/>
  <c r="C14" i="4"/>
</calcChain>
</file>

<file path=xl/sharedStrings.xml><?xml version="1.0" encoding="utf-8"?>
<sst xmlns="http://schemas.openxmlformats.org/spreadsheetml/2006/main" count="397" uniqueCount="210">
  <si>
    <t>職業</t>
    <rPh sb="0" eb="2">
      <t>ショクギョウ</t>
    </rPh>
    <phoneticPr fontId="2"/>
  </si>
  <si>
    <t>341-0017</t>
  </si>
  <si>
    <t>P002</t>
  </si>
  <si>
    <t>198-0013</t>
  </si>
  <si>
    <t>東京都青梅市木野下</t>
    <rPh sb="0" eb="9">
      <t>１９８－００１３</t>
    </rPh>
    <phoneticPr fontId="2"/>
  </si>
  <si>
    <t>レジデンシャル青梅7XX</t>
    <rPh sb="7" eb="9">
      <t>オウメ</t>
    </rPh>
    <phoneticPr fontId="2"/>
  </si>
  <si>
    <t>P003</t>
  </si>
  <si>
    <t>369-0113</t>
  </si>
  <si>
    <t>コーポ信濃1XX号室</t>
    <rPh sb="3" eb="5">
      <t>シナノ</t>
    </rPh>
    <rPh sb="8" eb="10">
      <t>ゴウシツ</t>
    </rPh>
    <phoneticPr fontId="2"/>
  </si>
  <si>
    <t>P004</t>
  </si>
  <si>
    <t>232-0022</t>
  </si>
  <si>
    <t>エスポワール高根3XX</t>
    <rPh sb="6" eb="8">
      <t>タカネ</t>
    </rPh>
    <phoneticPr fontId="2"/>
  </si>
  <si>
    <t>P005</t>
  </si>
  <si>
    <t>214-0021</t>
  </si>
  <si>
    <t>P006</t>
  </si>
  <si>
    <t>198-0083</t>
  </si>
  <si>
    <t>東京都青梅市本町</t>
    <rPh sb="0" eb="8">
      <t>１９８－００８３</t>
    </rPh>
    <phoneticPr fontId="2"/>
  </si>
  <si>
    <t>P007</t>
  </si>
  <si>
    <t>350-0106</t>
  </si>
  <si>
    <t>P008</t>
  </si>
  <si>
    <t>193-0826</t>
  </si>
  <si>
    <t>東京都八王子市元八王子町</t>
    <rPh sb="0" eb="12">
      <t>１９３－０８２６</t>
    </rPh>
    <phoneticPr fontId="2"/>
  </si>
  <si>
    <t>無職</t>
    <rPh sb="0" eb="2">
      <t>ムショク</t>
    </rPh>
    <phoneticPr fontId="2"/>
  </si>
  <si>
    <t>P009</t>
  </si>
  <si>
    <t>190-0015</t>
  </si>
  <si>
    <t>東京都立川市泉町</t>
    <rPh sb="0" eb="8">
      <t>１９０－００１５</t>
    </rPh>
    <phoneticPr fontId="2"/>
  </si>
  <si>
    <t>サンライズ泉1XX</t>
    <rPh sb="5" eb="6">
      <t>イズミ</t>
    </rPh>
    <phoneticPr fontId="2"/>
  </si>
  <si>
    <t>P010</t>
  </si>
  <si>
    <t>154-0022</t>
  </si>
  <si>
    <t>P011</t>
  </si>
  <si>
    <t>292-0062</t>
  </si>
  <si>
    <t>公務員</t>
    <rPh sb="0" eb="3">
      <t>コウムイン</t>
    </rPh>
    <phoneticPr fontId="2"/>
  </si>
  <si>
    <t>P012</t>
  </si>
  <si>
    <t>230-0016</t>
  </si>
  <si>
    <t>P013</t>
  </si>
  <si>
    <t>173-0002</t>
  </si>
  <si>
    <t>P014</t>
  </si>
  <si>
    <t>379-2144</t>
  </si>
  <si>
    <t>P015</t>
  </si>
  <si>
    <t>207-0033</t>
  </si>
  <si>
    <t>東京都東大和市芋窪</t>
    <rPh sb="0" eb="9">
      <t>２０７－００３３</t>
    </rPh>
    <phoneticPr fontId="2"/>
  </si>
  <si>
    <t>P016</t>
  </si>
  <si>
    <t>273-0028</t>
  </si>
  <si>
    <t>P017</t>
  </si>
  <si>
    <t>192-0022</t>
  </si>
  <si>
    <t>東京都八王子市平町</t>
    <rPh sb="0" eb="9">
      <t>１９２－００２２</t>
    </rPh>
    <phoneticPr fontId="2"/>
  </si>
  <si>
    <t>P018</t>
  </si>
  <si>
    <t>347-0103</t>
  </si>
  <si>
    <t>P019</t>
  </si>
  <si>
    <t>311-1246</t>
  </si>
  <si>
    <t>P020</t>
  </si>
  <si>
    <t>379-2116</t>
  </si>
  <si>
    <t>1XX-X</t>
    <phoneticPr fontId="2"/>
  </si>
  <si>
    <t>P021</t>
  </si>
  <si>
    <t>300-0813</t>
  </si>
  <si>
    <t>2-X-XX</t>
    <phoneticPr fontId="2"/>
  </si>
  <si>
    <t>P022</t>
  </si>
  <si>
    <t>192-0153</t>
  </si>
  <si>
    <t>東京都八王子市西寺方町</t>
    <rPh sb="0" eb="11">
      <t>１９２－０１５３</t>
    </rPh>
    <phoneticPr fontId="2"/>
  </si>
  <si>
    <t>4X-X</t>
    <phoneticPr fontId="2"/>
  </si>
  <si>
    <t>フラワーヒルズ5XX</t>
    <phoneticPr fontId="2"/>
  </si>
  <si>
    <t>P023</t>
  </si>
  <si>
    <t>311-3103</t>
  </si>
  <si>
    <t>7XX-X</t>
    <phoneticPr fontId="2"/>
  </si>
  <si>
    <t>P024</t>
  </si>
  <si>
    <t>181-0001</t>
    <phoneticPr fontId="2"/>
  </si>
  <si>
    <t>東京都三鷹市井の頭</t>
    <rPh sb="0" eb="9">
      <t>１８１－０００１</t>
    </rPh>
    <phoneticPr fontId="2"/>
  </si>
  <si>
    <t>4-X-X</t>
    <phoneticPr fontId="2"/>
  </si>
  <si>
    <t>P025</t>
  </si>
  <si>
    <t>350-0031</t>
    <phoneticPr fontId="2"/>
  </si>
  <si>
    <t>3-XX-X</t>
    <phoneticPr fontId="2"/>
  </si>
  <si>
    <t>P026</t>
  </si>
  <si>
    <t>132-0023</t>
  </si>
  <si>
    <t>リバーサイド江戸川3XX</t>
    <rPh sb="6" eb="9">
      <t>エドガワ</t>
    </rPh>
    <phoneticPr fontId="2"/>
  </si>
  <si>
    <t>P027</t>
  </si>
  <si>
    <t>311-4208</t>
  </si>
  <si>
    <t>1-X-X</t>
    <phoneticPr fontId="2"/>
  </si>
  <si>
    <t>P028</t>
  </si>
  <si>
    <t>350-0232</t>
  </si>
  <si>
    <t>8X-XX</t>
    <phoneticPr fontId="2"/>
  </si>
  <si>
    <t>フラワーハイツ2XX</t>
    <phoneticPr fontId="2"/>
  </si>
  <si>
    <t>P029</t>
  </si>
  <si>
    <t>243-0125</t>
  </si>
  <si>
    <t>2XX-X</t>
    <phoneticPr fontId="2"/>
  </si>
  <si>
    <t>レジデンス厚木50X</t>
    <rPh sb="5" eb="7">
      <t>アツギ</t>
    </rPh>
    <phoneticPr fontId="2"/>
  </si>
  <si>
    <t>P030</t>
  </si>
  <si>
    <t>239-0845</t>
  </si>
  <si>
    <t>2-XX-X</t>
    <phoneticPr fontId="2"/>
  </si>
  <si>
    <t>P031</t>
  </si>
  <si>
    <t>259-1127</t>
  </si>
  <si>
    <t>55X-X</t>
    <phoneticPr fontId="2"/>
  </si>
  <si>
    <t>伊勢原ハイツ10X</t>
    <rPh sb="0" eb="3">
      <t>イセハラ</t>
    </rPh>
    <phoneticPr fontId="2"/>
  </si>
  <si>
    <t>P032</t>
  </si>
  <si>
    <t>264-0006</t>
  </si>
  <si>
    <t>1-XX-XX</t>
    <phoneticPr fontId="2"/>
  </si>
  <si>
    <t>P033</t>
  </si>
  <si>
    <t>120-0044</t>
  </si>
  <si>
    <t>P034</t>
  </si>
  <si>
    <t>167-0032</t>
  </si>
  <si>
    <t>3-X-X</t>
    <phoneticPr fontId="2"/>
  </si>
  <si>
    <t>小川ハイツ2XX号室</t>
    <rPh sb="0" eb="2">
      <t>オガワ</t>
    </rPh>
    <rPh sb="8" eb="10">
      <t>ゴウシツ</t>
    </rPh>
    <phoneticPr fontId="2"/>
  </si>
  <si>
    <t>P035</t>
  </si>
  <si>
    <t>208-0034</t>
  </si>
  <si>
    <t>3-XX-XX</t>
    <phoneticPr fontId="2"/>
  </si>
  <si>
    <t>P036</t>
  </si>
  <si>
    <t>210-0816</t>
  </si>
  <si>
    <t>5-XX</t>
    <phoneticPr fontId="2"/>
  </si>
  <si>
    <t>P037</t>
  </si>
  <si>
    <t>131-0046</t>
  </si>
  <si>
    <t>P038</t>
  </si>
  <si>
    <t>114-0013</t>
  </si>
  <si>
    <t>オレンジコーポ3XX</t>
    <phoneticPr fontId="2"/>
  </si>
  <si>
    <t>5-X-X</t>
    <phoneticPr fontId="2"/>
  </si>
  <si>
    <t>P001</t>
    <phoneticPr fontId="2"/>
  </si>
  <si>
    <t>2XXX-X</t>
    <phoneticPr fontId="2"/>
  </si>
  <si>
    <t>1-XXX</t>
    <phoneticPr fontId="2"/>
  </si>
  <si>
    <t>29XX-XX</t>
    <phoneticPr fontId="2"/>
  </si>
  <si>
    <t>4-XX-X</t>
    <phoneticPr fontId="2"/>
  </si>
  <si>
    <t>5-X-XX</t>
    <phoneticPr fontId="2"/>
  </si>
  <si>
    <t>1XX</t>
    <phoneticPr fontId="2"/>
  </si>
  <si>
    <t>15XX-X</t>
    <phoneticPr fontId="2"/>
  </si>
  <si>
    <t>1-XXX-X</t>
    <phoneticPr fontId="2"/>
  </si>
  <si>
    <t>2-X-X</t>
    <phoneticPr fontId="2"/>
  </si>
  <si>
    <t>ローズガーデン1XX</t>
    <phoneticPr fontId="2"/>
  </si>
  <si>
    <t>8-XX</t>
    <phoneticPr fontId="2"/>
  </si>
  <si>
    <t>4-XXXX-X</t>
    <phoneticPr fontId="2"/>
  </si>
  <si>
    <t>2-XXXX</t>
    <phoneticPr fontId="2"/>
  </si>
  <si>
    <t>グリーンハイツ1XX</t>
    <phoneticPr fontId="2"/>
  </si>
  <si>
    <t>6X-X</t>
    <phoneticPr fontId="2"/>
  </si>
  <si>
    <t>會員號碼</t>
    <rPh sb="0" eb="2">
      <t>カイイン</t>
    </rPh>
    <rPh sb="2" eb="4">
      <t>バンゴウ</t>
    </rPh>
    <phoneticPr fontId="2"/>
  </si>
  <si>
    <t>姓名</t>
    <rPh sb="0" eb="2">
      <t>シメイ</t>
    </rPh>
    <phoneticPr fontId="2"/>
  </si>
  <si>
    <t>郵遞區號</t>
    <rPh sb="0" eb="4">
      <t>ユウビンバンゴウ</t>
    </rPh>
    <phoneticPr fontId="2"/>
  </si>
  <si>
    <t>住址</t>
    <rPh sb="0" eb="2">
      <t>ジュウショ</t>
    </rPh>
    <phoneticPr fontId="2"/>
  </si>
  <si>
    <t>門牌號碼</t>
    <rPh sb="0" eb="2">
      <t>バンチ</t>
    </rPh>
    <phoneticPr fontId="2"/>
  </si>
  <si>
    <t>建築物名</t>
    <rPh sb="0" eb="2">
      <t>タテモノ</t>
    </rPh>
    <rPh sb="2" eb="3">
      <t>メイ</t>
    </rPh>
    <phoneticPr fontId="2"/>
  </si>
  <si>
    <t>出生年月日</t>
    <rPh sb="0" eb="2">
      <t>セイネン</t>
    </rPh>
    <rPh sb="2" eb="4">
      <t>ガッピ</t>
    </rPh>
    <phoneticPr fontId="2"/>
  </si>
  <si>
    <t>年齡</t>
    <rPh sb="0" eb="2">
      <t>ネンレイ</t>
    </rPh>
    <phoneticPr fontId="2"/>
  </si>
  <si>
    <t>杉本　啓一</t>
    <rPh sb="0" eb="5">
      <t>SUGIMOTO　KEICHI</t>
    </rPh>
    <phoneticPr fontId="2"/>
  </si>
  <si>
    <t>平山　倫夫</t>
    <rPh sb="0" eb="5">
      <t>HIRAYAMA　MICHIO</t>
    </rPh>
    <phoneticPr fontId="2"/>
  </si>
  <si>
    <t>上野原　孝博</t>
    <rPh sb="0" eb="3">
      <t>UENOHARA</t>
    </rPh>
    <rPh sb="4" eb="6">
      <t>TAKAHIRO</t>
    </rPh>
    <phoneticPr fontId="2"/>
  </si>
  <si>
    <t>安達　加代</t>
    <rPh sb="0" eb="5">
      <t>ADACHI　KAYO</t>
    </rPh>
    <phoneticPr fontId="2"/>
  </si>
  <si>
    <t>片岡　清隆</t>
    <rPh sb="0" eb="2">
      <t>KATAOKA</t>
    </rPh>
    <rPh sb="3" eb="5">
      <t>KIYOTAKA</t>
    </rPh>
    <phoneticPr fontId="2"/>
  </si>
  <si>
    <t>梶原　秀規</t>
    <rPh sb="0" eb="5">
      <t>KAJIWARA　HIDEKI</t>
    </rPh>
    <phoneticPr fontId="2"/>
  </si>
  <si>
    <t>石井　梨乃</t>
    <rPh sb="0" eb="2">
      <t>ISHII</t>
    </rPh>
    <rPh sb="3" eb="5">
      <t>RINO</t>
    </rPh>
    <phoneticPr fontId="2"/>
  </si>
  <si>
    <t>小椋　たまき</t>
    <rPh sb="0" eb="6">
      <t>OGURA　 TAMAKI</t>
    </rPh>
    <phoneticPr fontId="2"/>
  </si>
  <si>
    <t>後藤　千春</t>
    <rPh sb="0" eb="5">
      <t>GOTO　CHIHARU</t>
    </rPh>
    <phoneticPr fontId="2"/>
  </si>
  <si>
    <t>平野　春香</t>
    <rPh sb="0" eb="5">
      <t>HEIYA　HARUKA</t>
    </rPh>
    <phoneticPr fontId="2"/>
  </si>
  <si>
    <t>梶原　祥子</t>
    <rPh sb="0" eb="2">
      <t>KAJIWARA</t>
    </rPh>
    <rPh sb="3" eb="5">
      <t>SACHIKO</t>
    </rPh>
    <phoneticPr fontId="2"/>
  </si>
  <si>
    <t>相原　朋一</t>
    <rPh sb="0" eb="5">
      <t>AIHARA　TOMOICHI</t>
    </rPh>
    <phoneticPr fontId="2"/>
  </si>
  <si>
    <t>荒井　浩史郎</t>
    <rPh sb="0" eb="6">
      <t>ARAI　KOUSHIRO</t>
    </rPh>
    <phoneticPr fontId="2"/>
  </si>
  <si>
    <t>飯田　貴仁</t>
    <rPh sb="0" eb="5">
      <t>IIDA　TAKAHITO</t>
    </rPh>
    <phoneticPr fontId="2"/>
  </si>
  <si>
    <t>堀口　信博</t>
    <rPh sb="0" eb="5">
      <t>HORIGUCHI　NOBUHIRO</t>
    </rPh>
    <phoneticPr fontId="2"/>
  </si>
  <si>
    <t>菅原　彰人</t>
    <rPh sb="0" eb="2">
      <t>SUGAWARA</t>
    </rPh>
    <rPh sb="3" eb="5">
      <t>AKIHITO</t>
    </rPh>
    <phoneticPr fontId="2"/>
  </si>
  <si>
    <t>輿水　和樹</t>
    <rPh sb="0" eb="2">
      <t>KOSHIMIZU</t>
    </rPh>
    <rPh sb="3" eb="5">
      <t>KAZUKI</t>
    </rPh>
    <phoneticPr fontId="2"/>
  </si>
  <si>
    <t>小椋　静</t>
    <rPh sb="0" eb="4">
      <t>OGURA　SHIZUKA</t>
    </rPh>
    <phoneticPr fontId="2"/>
  </si>
  <si>
    <t>池內　尚道</t>
    <rPh sb="0" eb="5">
      <t>IKEUCHI　NAOMICHI</t>
    </rPh>
    <phoneticPr fontId="2"/>
  </si>
  <si>
    <t>廣瀬　寛</t>
    <rPh sb="0" eb="2">
      <t>HIROSE</t>
    </rPh>
    <rPh sb="3" eb="4">
      <t>HIROSHI</t>
    </rPh>
    <phoneticPr fontId="2"/>
  </si>
  <si>
    <t>埼玉縣三郷市丹後</t>
    <rPh sb="0" eb="8">
      <t>３４１－００１７</t>
    </rPh>
    <phoneticPr fontId="2"/>
  </si>
  <si>
    <t>埼玉縣鴻巣市下忍</t>
    <rPh sb="0" eb="8">
      <t>３６９－０１１３</t>
    </rPh>
    <phoneticPr fontId="2"/>
  </si>
  <si>
    <t>神奈川縣橫濱市南區高根町</t>
    <rPh sb="0" eb="12">
      <t>２３２－００２２</t>
    </rPh>
    <phoneticPr fontId="2"/>
  </si>
  <si>
    <t>神奈川縣川崎市多摩區宿河原</t>
    <rPh sb="0" eb="13">
      <t>２１４－００２１</t>
    </rPh>
    <phoneticPr fontId="2"/>
  </si>
  <si>
    <t>埼玉縣比企郡川島町上小見野</t>
    <rPh sb="0" eb="13">
      <t>３５０－０１０６</t>
    </rPh>
    <phoneticPr fontId="2"/>
  </si>
  <si>
    <t>東京都世田谷區梅丘</t>
    <rPh sb="0" eb="9">
      <t>１５４－００２２</t>
    </rPh>
    <phoneticPr fontId="2"/>
  </si>
  <si>
    <t>千葉縣木更津市西岩根</t>
    <rPh sb="0" eb="10">
      <t>２９２－００６２</t>
    </rPh>
    <phoneticPr fontId="2"/>
  </si>
  <si>
    <t>神奈川縣横濱市鶴見區東寺尾北台</t>
    <rPh sb="0" eb="15">
      <t>２３０－００１６</t>
    </rPh>
    <phoneticPr fontId="2"/>
  </si>
  <si>
    <t>東京都板橋區稻荷台</t>
    <rPh sb="0" eb="9">
      <t>１７３－０００２</t>
    </rPh>
    <phoneticPr fontId="2"/>
  </si>
  <si>
    <t>群馬縣前橋市下川町</t>
    <rPh sb="0" eb="9">
      <t>３７９－２１４４</t>
    </rPh>
    <phoneticPr fontId="2"/>
  </si>
  <si>
    <t>千葉縣船橋市海神町東</t>
    <rPh sb="0" eb="10">
      <t>２７３－００２８</t>
    </rPh>
    <phoneticPr fontId="2"/>
  </si>
  <si>
    <t>埼玉縣加須市牛重</t>
    <rPh sb="0" eb="8">
      <t>３４７－０１０３</t>
    </rPh>
    <phoneticPr fontId="2"/>
  </si>
  <si>
    <t>茨城縣ひたちなか市相金町</t>
    <rPh sb="0" eb="12">
      <t>３１１－１２４６</t>
    </rPh>
    <phoneticPr fontId="2"/>
  </si>
  <si>
    <t>群馬縣前橋市今井町</t>
    <rPh sb="0" eb="9">
      <t>３７９－２１１６</t>
    </rPh>
    <phoneticPr fontId="2"/>
  </si>
  <si>
    <t>公司員工</t>
    <rPh sb="0" eb="3">
      <t>カイシャイン</t>
    </rPh>
    <phoneticPr fontId="2"/>
  </si>
  <si>
    <t>家庭主婦</t>
    <rPh sb="0" eb="2">
      <t>シュフ</t>
    </rPh>
    <phoneticPr fontId="2"/>
  </si>
  <si>
    <t>自營業</t>
    <rPh sb="0" eb="3">
      <t>ジエイギョウ</t>
    </rPh>
    <phoneticPr fontId="2"/>
  </si>
  <si>
    <t>兼職</t>
    <phoneticPr fontId="2"/>
  </si>
  <si>
    <t>谷川　大樹</t>
    <rPh sb="0" eb="2">
      <t>TANIGAWA</t>
    </rPh>
    <rPh sb="3" eb="5">
      <t>DAIKI</t>
    </rPh>
    <phoneticPr fontId="2"/>
  </si>
  <si>
    <t>藤原　勝己</t>
    <rPh sb="0" eb="5">
      <t>FUJIWARA　KATUMI</t>
    </rPh>
    <phoneticPr fontId="2"/>
  </si>
  <si>
    <t>菅原　基子</t>
    <rPh sb="0" eb="2">
      <t>SUGAWARA</t>
    </rPh>
    <rPh sb="3" eb="5">
      <t>MOTOKO</t>
    </rPh>
    <phoneticPr fontId="2"/>
  </si>
  <si>
    <t>阿賀岡　久子</t>
    <rPh sb="0" eb="3">
      <t>AGAOKA</t>
    </rPh>
    <rPh sb="4" eb="6">
      <t>HISAKO</t>
    </rPh>
    <phoneticPr fontId="2"/>
  </si>
  <si>
    <t>村松　礼隆</t>
    <rPh sb="0" eb="5">
      <t>MURAMATU　AKITAKA</t>
    </rPh>
    <phoneticPr fontId="2"/>
  </si>
  <si>
    <t>松浦　正三</t>
    <rPh sb="0" eb="5">
      <t>MATUURA　SYOUZOU</t>
    </rPh>
    <phoneticPr fontId="2"/>
  </si>
  <si>
    <t>伊藤　繁秀</t>
    <rPh sb="0" eb="5">
      <t>ITO　SHIGEHIDE</t>
    </rPh>
    <phoneticPr fontId="2"/>
  </si>
  <si>
    <t>小野寺　輝美</t>
    <rPh sb="0" eb="3">
      <t>ONODERA</t>
    </rPh>
    <rPh sb="4" eb="6">
      <t>TERUMI</t>
    </rPh>
    <phoneticPr fontId="2"/>
  </si>
  <si>
    <t>服部　芳洋</t>
    <rPh sb="0" eb="5">
      <t>HATTORI　YOSHIHIRO</t>
    </rPh>
    <phoneticPr fontId="2"/>
  </si>
  <si>
    <t>松田　亘男</t>
    <rPh sb="0" eb="5">
      <t>MATUDA　NOBUO</t>
    </rPh>
    <phoneticPr fontId="2"/>
  </si>
  <si>
    <t>宮島　扶美</t>
    <rPh sb="0" eb="5">
      <t>MIYAJIMA　FUMI</t>
    </rPh>
    <phoneticPr fontId="2"/>
  </si>
  <si>
    <t>川西　君夫</t>
    <rPh sb="0" eb="5">
      <t>KAWANISHI　KIMIO</t>
    </rPh>
    <phoneticPr fontId="2"/>
  </si>
  <si>
    <t>村上　理恵子</t>
    <rPh sb="0" eb="6">
      <t>MURAKAMI　ERIKO</t>
    </rPh>
    <phoneticPr fontId="2"/>
  </si>
  <si>
    <t>安井　美沙</t>
    <rPh sb="0" eb="2">
      <t>YASUI</t>
    </rPh>
    <rPh sb="3" eb="5">
      <t>MISA</t>
    </rPh>
    <phoneticPr fontId="2"/>
  </si>
  <si>
    <t>長谷部　章</t>
    <rPh sb="0" eb="3">
      <t>HASEBE</t>
    </rPh>
    <rPh sb="4" eb="5">
      <t>AKIRA</t>
    </rPh>
    <phoneticPr fontId="2"/>
  </si>
  <si>
    <t>奥田　幸代子</t>
    <rPh sb="0" eb="6">
      <t>OKUDA　SAYOKO</t>
    </rPh>
    <phoneticPr fontId="2"/>
  </si>
  <si>
    <t>茨城縣土浦市富士崎</t>
    <rPh sb="0" eb="9">
      <t>３００－０８１３</t>
    </rPh>
    <phoneticPr fontId="2"/>
  </si>
  <si>
    <t>茨城縣東茨城郡茨城町野曾</t>
    <rPh sb="0" eb="12">
      <t>３１１－３１０３</t>
    </rPh>
    <phoneticPr fontId="2"/>
  </si>
  <si>
    <t>埼玉縣川越市小仙波</t>
    <rPh sb="0" eb="9">
      <t>３５０－００３１</t>
    </rPh>
    <phoneticPr fontId="2"/>
  </si>
  <si>
    <t>東京都江戸川區西一之江</t>
    <rPh sb="0" eb="11">
      <t>１３２－００２３</t>
    </rPh>
    <phoneticPr fontId="2"/>
  </si>
  <si>
    <t>茨城縣水戸市藤が原</t>
    <rPh sb="0" eb="9">
      <t>３１１－４２０８</t>
    </rPh>
    <phoneticPr fontId="2"/>
  </si>
  <si>
    <t>埼玉県坂戶市中富町</t>
    <rPh sb="0" eb="9">
      <t>３５０－０２３２</t>
    </rPh>
    <phoneticPr fontId="2"/>
  </si>
  <si>
    <t>神奈川縣厚木市小野</t>
    <rPh sb="0" eb="9">
      <t>２４３－０１２５</t>
    </rPh>
    <phoneticPr fontId="2"/>
  </si>
  <si>
    <t>神奈川縣横須賀市粟田</t>
    <rPh sb="0" eb="10">
      <t>２３９－０８４５</t>
    </rPh>
    <phoneticPr fontId="2"/>
  </si>
  <si>
    <t>神奈川縣伊勢原市上谷</t>
    <rPh sb="0" eb="10">
      <t>２５９－１１２７</t>
    </rPh>
    <phoneticPr fontId="2"/>
  </si>
  <si>
    <t>千葉縣千葉市若葉區小倉台</t>
    <rPh sb="0" eb="12">
      <t>２６４－０００６</t>
    </rPh>
    <phoneticPr fontId="2"/>
  </si>
  <si>
    <t>東京都足立區千住緑町</t>
    <rPh sb="0" eb="10">
      <t>１２０－００４４</t>
    </rPh>
    <phoneticPr fontId="2"/>
  </si>
  <si>
    <t>東京都杉並區天沼</t>
    <rPh sb="0" eb="8">
      <t>１６７－００３２</t>
    </rPh>
    <phoneticPr fontId="2"/>
  </si>
  <si>
    <t>東京都武蔵村山市殘堀</t>
    <rPh sb="0" eb="10">
      <t>２０８－００３４</t>
    </rPh>
    <phoneticPr fontId="2"/>
  </si>
  <si>
    <t>神奈川縣川崎市川崎區大師町</t>
    <rPh sb="0" eb="13">
      <t>２１０－０８１６</t>
    </rPh>
    <phoneticPr fontId="2"/>
  </si>
  <si>
    <t>東京都墨田區京島</t>
    <rPh sb="0" eb="8">
      <t>１３１－００４６</t>
    </rPh>
    <phoneticPr fontId="2"/>
  </si>
  <si>
    <t>東京都北區東田端</t>
    <rPh sb="0" eb="8">
      <t>１１４－００１３</t>
    </rPh>
    <phoneticPr fontId="2"/>
  </si>
  <si>
    <t>坂田　千尋</t>
    <rPh sb="0" eb="2">
      <t>SAKATA</t>
    </rPh>
    <rPh sb="3" eb="5">
      <t>CHIHIRO</t>
    </rPh>
    <phoneticPr fontId="2"/>
  </si>
  <si>
    <t>深澤　威</t>
    <rPh sb="0" eb="4">
      <t>FUKAZAWA　TAKESHI</t>
    </rPh>
    <phoneticPr fontId="2"/>
  </si>
  <si>
    <t>羅馬拼音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</si>
</sst>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6"/>
      <name val="新細明體"/>
      <family val="3"/>
      <charset val="128"/>
      <scheme val="minor"/>
    </font>
    <font>
      <b/>
      <sz val="11"/>
      <color theme="1"/>
      <name val="微軟正黑體"/>
      <family val="2"/>
      <charset val="136"/>
    </font>
    <font>
      <sz val="11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3" fillId="2" borderId="0" xfId="0" applyFont="1" applyFill="1" applyAlignment="1">
      <alignment horizontal="center"/>
    </xf>
    <xf numFmtId="0" fontId="4" fillId="0" borderId="0" xfId="0" applyFont="1">
      <alignment vertical="center"/>
    </xf>
    <xf numFmtId="0" fontId="4" fillId="0" borderId="0" xfId="0" applyFont="1" applyAlignment="1"/>
    <xf numFmtId="14" fontId="4" fillId="0" borderId="0" xfId="0" applyNumberFormat="1" applyFont="1" applyAlignment="1"/>
    <xf numFmtId="0" fontId="4" fillId="0" borderId="0" xfId="0" applyFont="1" applyFill="1">
      <alignment vertical="center"/>
    </xf>
    <xf numFmtId="0" fontId="4" fillId="0" borderId="0" xfId="0" applyFont="1" applyFill="1" applyAlignment="1"/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8"/>
  <sheetViews>
    <sheetView tabSelected="1" zoomScaleNormal="100" workbookViewId="0">
      <selection activeCell="E27" sqref="E27"/>
    </sheetView>
  </sheetViews>
  <sheetFormatPr defaultRowHeight="15"/>
  <cols>
    <col min="1" max="1" width="9" style="2"/>
    <col min="2" max="2" width="12.375" style="2" bestFit="1" customWidth="1"/>
    <col min="3" max="3" width="24.5" style="2" customWidth="1"/>
    <col min="4" max="4" width="9.5" style="2" bestFit="1" customWidth="1"/>
    <col min="5" max="5" width="31.75" style="2" bestFit="1" customWidth="1"/>
    <col min="6" max="6" width="10.125" style="2" bestFit="1" customWidth="1"/>
    <col min="7" max="7" width="21.25" style="2" bestFit="1" customWidth="1"/>
    <col min="8" max="8" width="12.5" style="2" bestFit="1" customWidth="1"/>
    <col min="9" max="9" width="9.125" style="2" bestFit="1" customWidth="1"/>
    <col min="10" max="16384" width="9" style="2"/>
  </cols>
  <sheetData>
    <row r="1" spans="1:10">
      <c r="A1" s="1" t="s">
        <v>129</v>
      </c>
      <c r="B1" s="1" t="s">
        <v>130</v>
      </c>
      <c r="C1" s="1" t="s">
        <v>209</v>
      </c>
      <c r="D1" s="1" t="s">
        <v>131</v>
      </c>
      <c r="E1" s="1" t="s">
        <v>132</v>
      </c>
      <c r="F1" s="1" t="s">
        <v>133</v>
      </c>
      <c r="G1" s="1" t="s">
        <v>134</v>
      </c>
      <c r="H1" s="1" t="s">
        <v>135</v>
      </c>
      <c r="I1" s="1" t="s">
        <v>136</v>
      </c>
      <c r="J1" s="1" t="s">
        <v>0</v>
      </c>
    </row>
    <row r="2" spans="1:10">
      <c r="A2" s="3" t="s">
        <v>113</v>
      </c>
      <c r="B2" s="3" t="s">
        <v>137</v>
      </c>
      <c r="C2" s="3" t="str">
        <f>PHONETIC(B2)</f>
        <v>SUGIMOTO　KEICHI</v>
      </c>
      <c r="D2" s="3" t="s">
        <v>1</v>
      </c>
      <c r="E2" s="3" t="s">
        <v>157</v>
      </c>
      <c r="F2" s="3" t="s">
        <v>114</v>
      </c>
      <c r="G2" s="3"/>
      <c r="H2" s="4">
        <v>26919</v>
      </c>
      <c r="I2" s="3">
        <f t="shared" ref="I2:I21" si="0">DATEDIF(H2,"2015/4/1","Y")</f>
        <v>41</v>
      </c>
      <c r="J2" s="3" t="s">
        <v>171</v>
      </c>
    </row>
    <row r="3" spans="1:10">
      <c r="A3" s="3" t="s">
        <v>2</v>
      </c>
      <c r="B3" s="3" t="s">
        <v>138</v>
      </c>
      <c r="C3" s="3" t="str">
        <f t="shared" ref="C3:C56" si="1">PHONETIC(B3)</f>
        <v>HIRAYAMA　MICHIO</v>
      </c>
      <c r="D3" s="3" t="s">
        <v>3</v>
      </c>
      <c r="E3" s="3" t="s">
        <v>4</v>
      </c>
      <c r="F3" s="3" t="s">
        <v>115</v>
      </c>
      <c r="G3" s="3" t="s">
        <v>5</v>
      </c>
      <c r="H3" s="4">
        <v>21571</v>
      </c>
      <c r="I3" s="3">
        <f t="shared" si="0"/>
        <v>56</v>
      </c>
      <c r="J3" s="3" t="s">
        <v>171</v>
      </c>
    </row>
    <row r="4" spans="1:10" s="5" customFormat="1">
      <c r="A4" s="3" t="s">
        <v>6</v>
      </c>
      <c r="B4" s="3" t="s">
        <v>139</v>
      </c>
      <c r="C4" s="3" t="str">
        <f t="shared" si="1"/>
        <v>UENOHARA　TAKAHIRO</v>
      </c>
      <c r="D4" s="3" t="s">
        <v>7</v>
      </c>
      <c r="E4" s="3" t="s">
        <v>158</v>
      </c>
      <c r="F4" s="3" t="s">
        <v>116</v>
      </c>
      <c r="G4" s="3" t="s">
        <v>8</v>
      </c>
      <c r="H4" s="4">
        <v>31162</v>
      </c>
      <c r="I4" s="3">
        <f t="shared" si="0"/>
        <v>29</v>
      </c>
      <c r="J4" s="3" t="s">
        <v>171</v>
      </c>
    </row>
    <row r="5" spans="1:10" s="5" customFormat="1">
      <c r="A5" s="3" t="s">
        <v>9</v>
      </c>
      <c r="B5" s="3" t="s">
        <v>140</v>
      </c>
      <c r="C5" s="3" t="str">
        <f t="shared" si="1"/>
        <v>ADACHI　KAYO</v>
      </c>
      <c r="D5" s="3" t="s">
        <v>10</v>
      </c>
      <c r="E5" s="3" t="s">
        <v>159</v>
      </c>
      <c r="F5" s="3" t="s">
        <v>117</v>
      </c>
      <c r="G5" s="3" t="s">
        <v>11</v>
      </c>
      <c r="H5" s="4">
        <v>18980</v>
      </c>
      <c r="I5" s="3">
        <f t="shared" si="0"/>
        <v>63</v>
      </c>
      <c r="J5" s="3" t="s">
        <v>172</v>
      </c>
    </row>
    <row r="6" spans="1:10" s="5" customFormat="1">
      <c r="A6" s="3" t="s">
        <v>12</v>
      </c>
      <c r="B6" s="3" t="s">
        <v>141</v>
      </c>
      <c r="C6" s="3" t="str">
        <f t="shared" si="1"/>
        <v>KATAOKA　KIYOTAKA</v>
      </c>
      <c r="D6" s="3" t="s">
        <v>13</v>
      </c>
      <c r="E6" s="3" t="s">
        <v>160</v>
      </c>
      <c r="F6" s="3" t="s">
        <v>118</v>
      </c>
      <c r="G6" s="3"/>
      <c r="H6" s="4">
        <v>23543</v>
      </c>
      <c r="I6" s="3">
        <f t="shared" si="0"/>
        <v>50</v>
      </c>
      <c r="J6" s="3" t="s">
        <v>173</v>
      </c>
    </row>
    <row r="7" spans="1:10" s="5" customFormat="1">
      <c r="A7" s="3" t="s">
        <v>14</v>
      </c>
      <c r="B7" s="3" t="s">
        <v>142</v>
      </c>
      <c r="C7" s="3" t="str">
        <f t="shared" si="1"/>
        <v>KAJIWARA　HIDEKI</v>
      </c>
      <c r="D7" s="3" t="s">
        <v>15</v>
      </c>
      <c r="E7" s="3" t="s">
        <v>16</v>
      </c>
      <c r="F7" s="3" t="s">
        <v>119</v>
      </c>
      <c r="G7" s="3"/>
      <c r="H7" s="4">
        <v>15720</v>
      </c>
      <c r="I7" s="3">
        <f t="shared" si="0"/>
        <v>72</v>
      </c>
      <c r="J7" s="3" t="s">
        <v>173</v>
      </c>
    </row>
    <row r="8" spans="1:10" s="5" customFormat="1">
      <c r="A8" s="3" t="s">
        <v>17</v>
      </c>
      <c r="B8" s="3" t="s">
        <v>155</v>
      </c>
      <c r="C8" s="3" t="str">
        <f t="shared" si="1"/>
        <v>IKEUCHI　NAOMICHI</v>
      </c>
      <c r="D8" s="3" t="s">
        <v>18</v>
      </c>
      <c r="E8" s="3" t="s">
        <v>161</v>
      </c>
      <c r="F8" s="3" t="s">
        <v>120</v>
      </c>
      <c r="G8" s="3"/>
      <c r="H8" s="4">
        <v>25321</v>
      </c>
      <c r="I8" s="3">
        <f t="shared" si="0"/>
        <v>45</v>
      </c>
      <c r="J8" s="3" t="s">
        <v>171</v>
      </c>
    </row>
    <row r="9" spans="1:10" s="5" customFormat="1">
      <c r="A9" s="3" t="s">
        <v>19</v>
      </c>
      <c r="B9" s="3" t="s">
        <v>143</v>
      </c>
      <c r="C9" s="3" t="str">
        <f t="shared" si="1"/>
        <v>ISHII　RINO</v>
      </c>
      <c r="D9" s="3" t="s">
        <v>20</v>
      </c>
      <c r="E9" s="3" t="s">
        <v>21</v>
      </c>
      <c r="F9" s="3" t="s">
        <v>121</v>
      </c>
      <c r="G9" s="3"/>
      <c r="H9" s="4">
        <v>18360</v>
      </c>
      <c r="I9" s="3">
        <f t="shared" si="0"/>
        <v>64</v>
      </c>
      <c r="J9" s="3" t="s">
        <v>22</v>
      </c>
    </row>
    <row r="10" spans="1:10" s="5" customFormat="1">
      <c r="A10" s="3" t="s">
        <v>23</v>
      </c>
      <c r="B10" s="3" t="s">
        <v>144</v>
      </c>
      <c r="C10" s="3" t="str">
        <f t="shared" si="1"/>
        <v>OGURA　 TAMAKI</v>
      </c>
      <c r="D10" s="3" t="s">
        <v>24</v>
      </c>
      <c r="E10" s="3" t="s">
        <v>25</v>
      </c>
      <c r="F10" s="3" t="s">
        <v>114</v>
      </c>
      <c r="G10" s="3" t="s">
        <v>26</v>
      </c>
      <c r="H10" s="4">
        <v>26722</v>
      </c>
      <c r="I10" s="3">
        <f t="shared" si="0"/>
        <v>42</v>
      </c>
      <c r="J10" s="3" t="s">
        <v>174</v>
      </c>
    </row>
    <row r="11" spans="1:10" s="5" customFormat="1">
      <c r="A11" s="3" t="s">
        <v>27</v>
      </c>
      <c r="B11" s="3" t="s">
        <v>145</v>
      </c>
      <c r="C11" s="3" t="str">
        <f t="shared" si="1"/>
        <v>GOTO　CHIHARU</v>
      </c>
      <c r="D11" s="3" t="s">
        <v>28</v>
      </c>
      <c r="E11" s="3" t="s">
        <v>162</v>
      </c>
      <c r="F11" s="3" t="s">
        <v>122</v>
      </c>
      <c r="G11" s="3" t="s">
        <v>123</v>
      </c>
      <c r="H11" s="4">
        <v>26984</v>
      </c>
      <c r="I11" s="3">
        <f t="shared" si="0"/>
        <v>41</v>
      </c>
      <c r="J11" s="3" t="s">
        <v>171</v>
      </c>
    </row>
    <row r="12" spans="1:10" s="5" customFormat="1">
      <c r="A12" s="3" t="s">
        <v>29</v>
      </c>
      <c r="B12" s="3" t="s">
        <v>146</v>
      </c>
      <c r="C12" s="3" t="str">
        <f t="shared" si="1"/>
        <v>HEIYA　HARUKA</v>
      </c>
      <c r="D12" s="3" t="s">
        <v>30</v>
      </c>
      <c r="E12" s="3" t="s">
        <v>163</v>
      </c>
      <c r="F12" s="3" t="s">
        <v>112</v>
      </c>
      <c r="G12" s="3"/>
      <c r="H12" s="4">
        <v>29271</v>
      </c>
      <c r="I12" s="3">
        <f t="shared" si="0"/>
        <v>35</v>
      </c>
      <c r="J12" s="3" t="s">
        <v>31</v>
      </c>
    </row>
    <row r="13" spans="1:10" s="5" customFormat="1">
      <c r="A13" s="3" t="s">
        <v>32</v>
      </c>
      <c r="B13" s="3" t="s">
        <v>147</v>
      </c>
      <c r="C13" s="3" t="str">
        <f t="shared" si="1"/>
        <v>KAJIWARA　SACHIKO</v>
      </c>
      <c r="D13" s="3" t="s">
        <v>33</v>
      </c>
      <c r="E13" s="3" t="s">
        <v>164</v>
      </c>
      <c r="F13" s="3" t="s">
        <v>124</v>
      </c>
      <c r="G13" s="3"/>
      <c r="H13" s="4">
        <v>23024</v>
      </c>
      <c r="I13" s="3">
        <f t="shared" si="0"/>
        <v>52</v>
      </c>
      <c r="J13" s="3" t="s">
        <v>174</v>
      </c>
    </row>
    <row r="14" spans="1:10" s="5" customFormat="1">
      <c r="A14" s="3" t="s">
        <v>34</v>
      </c>
      <c r="B14" s="3" t="s">
        <v>148</v>
      </c>
      <c r="C14" s="3" t="str">
        <f t="shared" si="1"/>
        <v>AIHARA　TOMOICHI</v>
      </c>
      <c r="D14" s="3" t="s">
        <v>35</v>
      </c>
      <c r="E14" s="3" t="s">
        <v>165</v>
      </c>
      <c r="F14" s="3" t="s">
        <v>87</v>
      </c>
      <c r="G14" s="3"/>
      <c r="H14" s="4">
        <v>20093</v>
      </c>
      <c r="I14" s="3">
        <f t="shared" si="0"/>
        <v>60</v>
      </c>
      <c r="J14" s="3" t="s">
        <v>173</v>
      </c>
    </row>
    <row r="15" spans="1:10" s="5" customFormat="1">
      <c r="A15" s="3" t="s">
        <v>36</v>
      </c>
      <c r="B15" s="3" t="s">
        <v>149</v>
      </c>
      <c r="C15" s="3" t="str">
        <f t="shared" si="1"/>
        <v>ARAI　KOUSHIRO</v>
      </c>
      <c r="D15" s="3" t="s">
        <v>37</v>
      </c>
      <c r="E15" s="3" t="s">
        <v>166</v>
      </c>
      <c r="F15" s="3" t="s">
        <v>124</v>
      </c>
      <c r="G15" s="3"/>
      <c r="H15" s="4">
        <v>17748</v>
      </c>
      <c r="I15" s="3">
        <f t="shared" si="0"/>
        <v>66</v>
      </c>
      <c r="J15" s="3" t="s">
        <v>173</v>
      </c>
    </row>
    <row r="16" spans="1:10" s="5" customFormat="1">
      <c r="A16" s="3" t="s">
        <v>38</v>
      </c>
      <c r="B16" s="3" t="s">
        <v>150</v>
      </c>
      <c r="C16" s="3" t="str">
        <f t="shared" si="1"/>
        <v>IIDA　TAKAHITO</v>
      </c>
      <c r="D16" s="3" t="s">
        <v>39</v>
      </c>
      <c r="E16" s="3" t="s">
        <v>40</v>
      </c>
      <c r="F16" s="3" t="s">
        <v>125</v>
      </c>
      <c r="G16" s="3"/>
      <c r="H16" s="4">
        <v>27578</v>
      </c>
      <c r="I16" s="3">
        <f t="shared" si="0"/>
        <v>39</v>
      </c>
      <c r="J16" s="3" t="s">
        <v>171</v>
      </c>
    </row>
    <row r="17" spans="1:10" s="5" customFormat="1">
      <c r="A17" s="3" t="s">
        <v>41</v>
      </c>
      <c r="B17" s="3" t="s">
        <v>151</v>
      </c>
      <c r="C17" s="3" t="str">
        <f t="shared" si="1"/>
        <v>HORIGUCHI　NOBUHIRO</v>
      </c>
      <c r="D17" s="3" t="s">
        <v>42</v>
      </c>
      <c r="E17" s="3" t="s">
        <v>167</v>
      </c>
      <c r="F17" s="3" t="s">
        <v>126</v>
      </c>
      <c r="G17" s="3" t="s">
        <v>127</v>
      </c>
      <c r="H17" s="4">
        <v>22523</v>
      </c>
      <c r="I17" s="3">
        <f t="shared" si="0"/>
        <v>53</v>
      </c>
      <c r="J17" s="3" t="s">
        <v>171</v>
      </c>
    </row>
    <row r="18" spans="1:10" s="5" customFormat="1">
      <c r="A18" s="3" t="s">
        <v>43</v>
      </c>
      <c r="B18" s="3" t="s">
        <v>156</v>
      </c>
      <c r="C18" s="3" t="str">
        <f t="shared" si="1"/>
        <v>HIROSE　HIROSHI</v>
      </c>
      <c r="D18" s="3" t="s">
        <v>44</v>
      </c>
      <c r="E18" s="3" t="s">
        <v>45</v>
      </c>
      <c r="F18" s="3" t="s">
        <v>83</v>
      </c>
      <c r="G18" s="3"/>
      <c r="H18" s="4">
        <v>18014</v>
      </c>
      <c r="I18" s="3">
        <f t="shared" si="0"/>
        <v>65</v>
      </c>
      <c r="J18" s="3" t="s">
        <v>22</v>
      </c>
    </row>
    <row r="19" spans="1:10" s="5" customFormat="1">
      <c r="A19" s="3" t="s">
        <v>46</v>
      </c>
      <c r="B19" s="3" t="s">
        <v>152</v>
      </c>
      <c r="C19" s="3" t="str">
        <f t="shared" si="1"/>
        <v>SUGAWARA　AKIHITO</v>
      </c>
      <c r="D19" s="3" t="s">
        <v>47</v>
      </c>
      <c r="E19" s="3" t="s">
        <v>168</v>
      </c>
      <c r="F19" s="3" t="s">
        <v>128</v>
      </c>
      <c r="G19" s="3"/>
      <c r="H19" s="4">
        <v>32575</v>
      </c>
      <c r="I19" s="3">
        <f t="shared" si="0"/>
        <v>26</v>
      </c>
      <c r="J19" s="3" t="s">
        <v>171</v>
      </c>
    </row>
    <row r="20" spans="1:10" s="5" customFormat="1">
      <c r="A20" s="3" t="s">
        <v>48</v>
      </c>
      <c r="B20" s="3" t="s">
        <v>153</v>
      </c>
      <c r="C20" s="3" t="str">
        <f t="shared" si="1"/>
        <v>KOSHIMIZU　KAZUKI</v>
      </c>
      <c r="D20" s="3" t="s">
        <v>49</v>
      </c>
      <c r="E20" s="3" t="s">
        <v>169</v>
      </c>
      <c r="F20" s="3" t="s">
        <v>124</v>
      </c>
      <c r="G20" s="3"/>
      <c r="H20" s="4">
        <v>15829</v>
      </c>
      <c r="I20" s="3">
        <f t="shared" si="0"/>
        <v>71</v>
      </c>
      <c r="J20" s="3" t="s">
        <v>22</v>
      </c>
    </row>
    <row r="21" spans="1:10" s="5" customFormat="1">
      <c r="A21" s="3" t="s">
        <v>50</v>
      </c>
      <c r="B21" s="3" t="s">
        <v>154</v>
      </c>
      <c r="C21" s="3" t="str">
        <f t="shared" si="1"/>
        <v>OGURA　SHIZUKA</v>
      </c>
      <c r="D21" s="3" t="s">
        <v>51</v>
      </c>
      <c r="E21" s="3" t="s">
        <v>170</v>
      </c>
      <c r="F21" s="3" t="s">
        <v>52</v>
      </c>
      <c r="G21" s="3"/>
      <c r="H21" s="4">
        <v>32924</v>
      </c>
      <c r="I21" s="3">
        <f t="shared" si="0"/>
        <v>25</v>
      </c>
      <c r="J21" s="3" t="s">
        <v>171</v>
      </c>
    </row>
    <row r="22" spans="1:10">
      <c r="C22" s="3" t="str">
        <f t="shared" si="1"/>
        <v/>
      </c>
    </row>
    <row r="23" spans="1:10">
      <c r="C23" s="3" t="str">
        <f t="shared" si="1"/>
        <v/>
      </c>
    </row>
    <row r="24" spans="1:10">
      <c r="C24" s="3" t="str">
        <f t="shared" si="1"/>
        <v/>
      </c>
    </row>
    <row r="25" spans="1:10">
      <c r="C25" s="3" t="str">
        <f t="shared" si="1"/>
        <v/>
      </c>
    </row>
    <row r="26" spans="1:10">
      <c r="C26" s="3" t="str">
        <f t="shared" si="1"/>
        <v/>
      </c>
    </row>
    <row r="27" spans="1:10">
      <c r="C27" s="3" t="str">
        <f t="shared" si="1"/>
        <v/>
      </c>
    </row>
    <row r="28" spans="1:10">
      <c r="C28" s="3" t="str">
        <f t="shared" si="1"/>
        <v/>
      </c>
    </row>
    <row r="29" spans="1:10">
      <c r="C29" s="3" t="str">
        <f t="shared" si="1"/>
        <v/>
      </c>
    </row>
    <row r="30" spans="1:10">
      <c r="C30" s="3" t="str">
        <f t="shared" si="1"/>
        <v/>
      </c>
    </row>
    <row r="31" spans="1:10">
      <c r="C31" s="3" t="str">
        <f t="shared" si="1"/>
        <v/>
      </c>
    </row>
    <row r="32" spans="1:10">
      <c r="C32" s="3" t="str">
        <f t="shared" si="1"/>
        <v/>
      </c>
    </row>
    <row r="33" spans="3:3">
      <c r="C33" s="3" t="str">
        <f t="shared" si="1"/>
        <v/>
      </c>
    </row>
    <row r="34" spans="3:3">
      <c r="C34" s="3" t="str">
        <f t="shared" si="1"/>
        <v/>
      </c>
    </row>
    <row r="35" spans="3:3">
      <c r="C35" s="3" t="str">
        <f t="shared" si="1"/>
        <v/>
      </c>
    </row>
    <row r="36" spans="3:3">
      <c r="C36" s="3" t="str">
        <f t="shared" si="1"/>
        <v/>
      </c>
    </row>
    <row r="37" spans="3:3">
      <c r="C37" s="3" t="str">
        <f t="shared" si="1"/>
        <v/>
      </c>
    </row>
    <row r="38" spans="3:3">
      <c r="C38" s="3" t="str">
        <f t="shared" si="1"/>
        <v/>
      </c>
    </row>
    <row r="39" spans="3:3">
      <c r="C39" s="3" t="str">
        <f t="shared" si="1"/>
        <v/>
      </c>
    </row>
    <row r="40" spans="3:3">
      <c r="C40" s="3" t="str">
        <f t="shared" si="1"/>
        <v/>
      </c>
    </row>
    <row r="41" spans="3:3">
      <c r="C41" s="3" t="str">
        <f t="shared" si="1"/>
        <v/>
      </c>
    </row>
    <row r="42" spans="3:3">
      <c r="C42" s="3" t="str">
        <f t="shared" si="1"/>
        <v/>
      </c>
    </row>
    <row r="43" spans="3:3">
      <c r="C43" s="3" t="str">
        <f t="shared" si="1"/>
        <v/>
      </c>
    </row>
    <row r="44" spans="3:3">
      <c r="C44" s="3" t="str">
        <f t="shared" si="1"/>
        <v/>
      </c>
    </row>
    <row r="45" spans="3:3">
      <c r="C45" s="3" t="str">
        <f t="shared" si="1"/>
        <v/>
      </c>
    </row>
    <row r="46" spans="3:3">
      <c r="C46" s="3" t="str">
        <f t="shared" si="1"/>
        <v/>
      </c>
    </row>
    <row r="47" spans="3:3">
      <c r="C47" s="3" t="str">
        <f t="shared" si="1"/>
        <v/>
      </c>
    </row>
    <row r="48" spans="3:3">
      <c r="C48" s="3" t="str">
        <f t="shared" si="1"/>
        <v/>
      </c>
    </row>
    <row r="49" spans="3:3">
      <c r="C49" s="3" t="str">
        <f t="shared" si="1"/>
        <v/>
      </c>
    </row>
    <row r="50" spans="3:3">
      <c r="C50" s="3" t="str">
        <f t="shared" si="1"/>
        <v/>
      </c>
    </row>
    <row r="51" spans="3:3">
      <c r="C51" s="3" t="str">
        <f t="shared" si="1"/>
        <v/>
      </c>
    </row>
    <row r="52" spans="3:3">
      <c r="C52" s="3" t="str">
        <f t="shared" si="1"/>
        <v/>
      </c>
    </row>
    <row r="53" spans="3:3">
      <c r="C53" s="3" t="str">
        <f t="shared" si="1"/>
        <v/>
      </c>
    </row>
    <row r="54" spans="3:3">
      <c r="C54" s="3" t="str">
        <f t="shared" si="1"/>
        <v/>
      </c>
    </row>
    <row r="55" spans="3:3">
      <c r="C55" s="3" t="str">
        <f t="shared" si="1"/>
        <v/>
      </c>
    </row>
    <row r="56" spans="3:3">
      <c r="C56" s="3" t="str">
        <f t="shared" si="1"/>
        <v/>
      </c>
    </row>
    <row r="57" spans="3:3">
      <c r="C57" s="3" t="str">
        <f t="shared" ref="C57:C78" si="2">PHONETIC(B57)</f>
        <v/>
      </c>
    </row>
    <row r="58" spans="3:3">
      <c r="C58" s="3" t="str">
        <f t="shared" si="2"/>
        <v/>
      </c>
    </row>
    <row r="59" spans="3:3">
      <c r="C59" s="3" t="str">
        <f t="shared" si="2"/>
        <v/>
      </c>
    </row>
    <row r="60" spans="3:3">
      <c r="C60" s="3" t="str">
        <f t="shared" si="2"/>
        <v/>
      </c>
    </row>
    <row r="61" spans="3:3">
      <c r="C61" s="3" t="str">
        <f t="shared" si="2"/>
        <v/>
      </c>
    </row>
    <row r="62" spans="3:3">
      <c r="C62" s="3" t="str">
        <f t="shared" si="2"/>
        <v/>
      </c>
    </row>
    <row r="63" spans="3:3">
      <c r="C63" s="3" t="str">
        <f t="shared" si="2"/>
        <v/>
      </c>
    </row>
    <row r="64" spans="3:3">
      <c r="C64" s="3" t="str">
        <f t="shared" si="2"/>
        <v/>
      </c>
    </row>
    <row r="65" spans="3:3">
      <c r="C65" s="3" t="str">
        <f t="shared" si="2"/>
        <v/>
      </c>
    </row>
    <row r="66" spans="3:3">
      <c r="C66" s="3" t="str">
        <f t="shared" si="2"/>
        <v/>
      </c>
    </row>
    <row r="67" spans="3:3">
      <c r="C67" s="3" t="str">
        <f t="shared" si="2"/>
        <v/>
      </c>
    </row>
    <row r="68" spans="3:3">
      <c r="C68" s="3" t="str">
        <f t="shared" si="2"/>
        <v/>
      </c>
    </row>
    <row r="69" spans="3:3">
      <c r="C69" s="3" t="str">
        <f t="shared" si="2"/>
        <v/>
      </c>
    </row>
    <row r="70" spans="3:3">
      <c r="C70" s="3" t="str">
        <f t="shared" si="2"/>
        <v/>
      </c>
    </row>
    <row r="71" spans="3:3">
      <c r="C71" s="3" t="str">
        <f t="shared" si="2"/>
        <v/>
      </c>
    </row>
    <row r="72" spans="3:3">
      <c r="C72" s="3" t="str">
        <f t="shared" si="2"/>
        <v/>
      </c>
    </row>
    <row r="73" spans="3:3">
      <c r="C73" s="3" t="str">
        <f t="shared" si="2"/>
        <v/>
      </c>
    </row>
    <row r="74" spans="3:3">
      <c r="C74" s="3" t="str">
        <f t="shared" si="2"/>
        <v/>
      </c>
    </row>
    <row r="75" spans="3:3">
      <c r="C75" s="3" t="str">
        <f t="shared" si="2"/>
        <v/>
      </c>
    </row>
    <row r="76" spans="3:3">
      <c r="C76" s="3" t="str">
        <f t="shared" si="2"/>
        <v/>
      </c>
    </row>
    <row r="77" spans="3:3">
      <c r="C77" s="3" t="str">
        <f t="shared" si="2"/>
        <v/>
      </c>
    </row>
    <row r="78" spans="3:3">
      <c r="C78" s="3" t="str">
        <f t="shared" si="2"/>
        <v/>
      </c>
    </row>
  </sheetData>
  <phoneticPr fontId="1"/>
  <printOptions horizontalCentered="1" verticalCentered="1" gridLines="1"/>
  <pageMargins left="3.937007874015748E-2" right="3.937007874015748E-2" top="0.35433070866141736" bottom="0.35433070866141736" header="0.31496062992125984" footer="0.31496062992125984"/>
  <pageSetup paperSize="9" scale="9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8"/>
  <sheetViews>
    <sheetView zoomScaleNormal="100" workbookViewId="0">
      <selection activeCell="C27" sqref="C27"/>
    </sheetView>
  </sheetViews>
  <sheetFormatPr defaultRowHeight="15"/>
  <cols>
    <col min="1" max="1" width="9" style="2"/>
    <col min="2" max="2" width="12.375" style="2" bestFit="1" customWidth="1"/>
    <col min="3" max="3" width="24.5" style="2" customWidth="1"/>
    <col min="4" max="4" width="9.5" style="2" bestFit="1" customWidth="1"/>
    <col min="5" max="5" width="31.75" style="2" bestFit="1" customWidth="1"/>
    <col min="6" max="6" width="10.125" style="2" bestFit="1" customWidth="1"/>
    <col min="7" max="7" width="21.25" style="2" bestFit="1" customWidth="1"/>
    <col min="8" max="8" width="12.5" style="2" bestFit="1" customWidth="1"/>
    <col min="9" max="9" width="9" style="2" customWidth="1"/>
    <col min="10" max="16384" width="9" style="2"/>
  </cols>
  <sheetData>
    <row r="1" spans="1:10">
      <c r="A1" s="1" t="s">
        <v>129</v>
      </c>
      <c r="B1" s="1" t="s">
        <v>130</v>
      </c>
      <c r="C1" s="1" t="s">
        <v>209</v>
      </c>
      <c r="D1" s="1" t="s">
        <v>131</v>
      </c>
      <c r="E1" s="1" t="s">
        <v>132</v>
      </c>
      <c r="F1" s="1" t="s">
        <v>133</v>
      </c>
      <c r="G1" s="1" t="s">
        <v>134</v>
      </c>
      <c r="H1" s="1" t="s">
        <v>135</v>
      </c>
      <c r="I1" s="1" t="s">
        <v>136</v>
      </c>
      <c r="J1" s="1" t="s">
        <v>0</v>
      </c>
    </row>
    <row r="2" spans="1:10">
      <c r="A2" s="3" t="s">
        <v>113</v>
      </c>
      <c r="B2" s="3" t="s">
        <v>137</v>
      </c>
      <c r="C2" s="3" t="str">
        <f>PHONETIC(B2)</f>
        <v>SUGIMOTO　KEICHI</v>
      </c>
      <c r="D2" s="3" t="s">
        <v>1</v>
      </c>
      <c r="E2" s="3" t="s">
        <v>157</v>
      </c>
      <c r="F2" s="3" t="s">
        <v>114</v>
      </c>
      <c r="G2" s="3"/>
      <c r="H2" s="4">
        <v>26919</v>
      </c>
      <c r="I2" s="3">
        <f t="shared" ref="I2:I21" si="0">DATEDIF(H2,"2015/4/1","Y")</f>
        <v>41</v>
      </c>
      <c r="J2" s="3" t="s">
        <v>171</v>
      </c>
    </row>
    <row r="3" spans="1:10">
      <c r="A3" s="3" t="s">
        <v>2</v>
      </c>
      <c r="B3" s="3" t="s">
        <v>138</v>
      </c>
      <c r="C3" s="3" t="str">
        <f t="shared" ref="C3:C56" si="1">PHONETIC(B3)</f>
        <v>HIRAYAMA　MICHIO</v>
      </c>
      <c r="D3" s="3" t="s">
        <v>3</v>
      </c>
      <c r="E3" s="3" t="s">
        <v>4</v>
      </c>
      <c r="F3" s="3" t="s">
        <v>115</v>
      </c>
      <c r="G3" s="3" t="s">
        <v>5</v>
      </c>
      <c r="H3" s="4">
        <v>21571</v>
      </c>
      <c r="I3" s="3">
        <f t="shared" si="0"/>
        <v>56</v>
      </c>
      <c r="J3" s="3" t="s">
        <v>171</v>
      </c>
    </row>
    <row r="4" spans="1:10" s="5" customFormat="1">
      <c r="A4" s="3" t="s">
        <v>6</v>
      </c>
      <c r="B4" s="3" t="s">
        <v>139</v>
      </c>
      <c r="C4" s="3" t="str">
        <f t="shared" si="1"/>
        <v>UENOHARA　TAKAHIRO</v>
      </c>
      <c r="D4" s="3" t="s">
        <v>7</v>
      </c>
      <c r="E4" s="3" t="s">
        <v>158</v>
      </c>
      <c r="F4" s="3" t="s">
        <v>116</v>
      </c>
      <c r="G4" s="3" t="s">
        <v>8</v>
      </c>
      <c r="H4" s="4">
        <v>31162</v>
      </c>
      <c r="I4" s="3">
        <f t="shared" si="0"/>
        <v>29</v>
      </c>
      <c r="J4" s="3" t="s">
        <v>171</v>
      </c>
    </row>
    <row r="5" spans="1:10" s="5" customFormat="1">
      <c r="A5" s="3" t="s">
        <v>9</v>
      </c>
      <c r="B5" s="3" t="s">
        <v>140</v>
      </c>
      <c r="C5" s="3" t="str">
        <f t="shared" si="1"/>
        <v>ADACHI　KAYO</v>
      </c>
      <c r="D5" s="3" t="s">
        <v>10</v>
      </c>
      <c r="E5" s="3" t="s">
        <v>159</v>
      </c>
      <c r="F5" s="3" t="s">
        <v>117</v>
      </c>
      <c r="G5" s="3" t="s">
        <v>11</v>
      </c>
      <c r="H5" s="4">
        <v>18980</v>
      </c>
      <c r="I5" s="3">
        <f t="shared" si="0"/>
        <v>63</v>
      </c>
      <c r="J5" s="3" t="s">
        <v>172</v>
      </c>
    </row>
    <row r="6" spans="1:10" s="5" customFormat="1">
      <c r="A6" s="3" t="s">
        <v>12</v>
      </c>
      <c r="B6" s="3" t="s">
        <v>141</v>
      </c>
      <c r="C6" s="3" t="str">
        <f t="shared" si="1"/>
        <v>KATAOKA　KIYOTAKA</v>
      </c>
      <c r="D6" s="3" t="s">
        <v>13</v>
      </c>
      <c r="E6" s="3" t="s">
        <v>160</v>
      </c>
      <c r="F6" s="3" t="s">
        <v>118</v>
      </c>
      <c r="G6" s="3"/>
      <c r="H6" s="4">
        <v>23543</v>
      </c>
      <c r="I6" s="3">
        <f t="shared" si="0"/>
        <v>50</v>
      </c>
      <c r="J6" s="3" t="s">
        <v>173</v>
      </c>
    </row>
    <row r="7" spans="1:10" s="5" customFormat="1">
      <c r="A7" s="3" t="s">
        <v>14</v>
      </c>
      <c r="B7" s="3" t="s">
        <v>142</v>
      </c>
      <c r="C7" s="3" t="str">
        <f t="shared" si="1"/>
        <v>KAJIWARA　HIDEKI</v>
      </c>
      <c r="D7" s="3" t="s">
        <v>15</v>
      </c>
      <c r="E7" s="3" t="s">
        <v>16</v>
      </c>
      <c r="F7" s="3" t="s">
        <v>119</v>
      </c>
      <c r="G7" s="3"/>
      <c r="H7" s="4">
        <v>15720</v>
      </c>
      <c r="I7" s="3">
        <f t="shared" si="0"/>
        <v>72</v>
      </c>
      <c r="J7" s="3" t="s">
        <v>173</v>
      </c>
    </row>
    <row r="8" spans="1:10" s="5" customFormat="1">
      <c r="A8" s="3" t="s">
        <v>17</v>
      </c>
      <c r="B8" s="3" t="s">
        <v>155</v>
      </c>
      <c r="C8" s="3" t="str">
        <f t="shared" si="1"/>
        <v>IKEUCHI　NAOMICHI</v>
      </c>
      <c r="D8" s="3" t="s">
        <v>18</v>
      </c>
      <c r="E8" s="3" t="s">
        <v>161</v>
      </c>
      <c r="F8" s="3" t="s">
        <v>120</v>
      </c>
      <c r="G8" s="3"/>
      <c r="H8" s="4">
        <v>25321</v>
      </c>
      <c r="I8" s="3">
        <f t="shared" si="0"/>
        <v>45</v>
      </c>
      <c r="J8" s="3" t="s">
        <v>171</v>
      </c>
    </row>
    <row r="9" spans="1:10" s="5" customFormat="1">
      <c r="A9" s="3" t="s">
        <v>19</v>
      </c>
      <c r="B9" s="3" t="s">
        <v>143</v>
      </c>
      <c r="C9" s="3" t="str">
        <f t="shared" si="1"/>
        <v>ISHII　RINO</v>
      </c>
      <c r="D9" s="3" t="s">
        <v>20</v>
      </c>
      <c r="E9" s="3" t="s">
        <v>21</v>
      </c>
      <c r="F9" s="3" t="s">
        <v>121</v>
      </c>
      <c r="G9" s="3"/>
      <c r="H9" s="4">
        <v>18360</v>
      </c>
      <c r="I9" s="3">
        <f t="shared" si="0"/>
        <v>64</v>
      </c>
      <c r="J9" s="3" t="s">
        <v>22</v>
      </c>
    </row>
    <row r="10" spans="1:10" s="5" customFormat="1">
      <c r="A10" s="3" t="s">
        <v>23</v>
      </c>
      <c r="B10" s="3" t="s">
        <v>144</v>
      </c>
      <c r="C10" s="3" t="str">
        <f t="shared" si="1"/>
        <v>OGURA　 TAMAKI</v>
      </c>
      <c r="D10" s="3" t="s">
        <v>24</v>
      </c>
      <c r="E10" s="3" t="s">
        <v>25</v>
      </c>
      <c r="F10" s="3" t="s">
        <v>114</v>
      </c>
      <c r="G10" s="3" t="s">
        <v>26</v>
      </c>
      <c r="H10" s="4">
        <v>26722</v>
      </c>
      <c r="I10" s="3">
        <f t="shared" si="0"/>
        <v>42</v>
      </c>
      <c r="J10" s="3" t="s">
        <v>174</v>
      </c>
    </row>
    <row r="11" spans="1:10" s="5" customFormat="1">
      <c r="A11" s="3" t="s">
        <v>27</v>
      </c>
      <c r="B11" s="3" t="s">
        <v>145</v>
      </c>
      <c r="C11" s="3" t="str">
        <f t="shared" si="1"/>
        <v>GOTO　CHIHARU</v>
      </c>
      <c r="D11" s="3" t="s">
        <v>28</v>
      </c>
      <c r="E11" s="3" t="s">
        <v>162</v>
      </c>
      <c r="F11" s="3" t="s">
        <v>122</v>
      </c>
      <c r="G11" s="3" t="s">
        <v>123</v>
      </c>
      <c r="H11" s="4">
        <v>26984</v>
      </c>
      <c r="I11" s="3">
        <f t="shared" si="0"/>
        <v>41</v>
      </c>
      <c r="J11" s="3" t="s">
        <v>171</v>
      </c>
    </row>
    <row r="12" spans="1:10" s="5" customFormat="1">
      <c r="A12" s="3" t="s">
        <v>29</v>
      </c>
      <c r="B12" s="3" t="s">
        <v>146</v>
      </c>
      <c r="C12" s="3" t="str">
        <f t="shared" si="1"/>
        <v>HEIYA　HARUKA</v>
      </c>
      <c r="D12" s="3" t="s">
        <v>30</v>
      </c>
      <c r="E12" s="3" t="s">
        <v>163</v>
      </c>
      <c r="F12" s="3" t="s">
        <v>112</v>
      </c>
      <c r="G12" s="3"/>
      <c r="H12" s="4">
        <v>29271</v>
      </c>
      <c r="I12" s="3">
        <f t="shared" si="0"/>
        <v>35</v>
      </c>
      <c r="J12" s="3" t="s">
        <v>31</v>
      </c>
    </row>
    <row r="13" spans="1:10" s="5" customFormat="1">
      <c r="A13" s="3" t="s">
        <v>32</v>
      </c>
      <c r="B13" s="3" t="s">
        <v>147</v>
      </c>
      <c r="C13" s="3" t="str">
        <f t="shared" si="1"/>
        <v>KAJIWARA　SACHIKO</v>
      </c>
      <c r="D13" s="3" t="s">
        <v>33</v>
      </c>
      <c r="E13" s="3" t="s">
        <v>164</v>
      </c>
      <c r="F13" s="3" t="s">
        <v>124</v>
      </c>
      <c r="G13" s="3"/>
      <c r="H13" s="4">
        <v>23024</v>
      </c>
      <c r="I13" s="3">
        <f t="shared" si="0"/>
        <v>52</v>
      </c>
      <c r="J13" s="3" t="s">
        <v>174</v>
      </c>
    </row>
    <row r="14" spans="1:10" s="5" customFormat="1">
      <c r="A14" s="3" t="s">
        <v>34</v>
      </c>
      <c r="B14" s="3" t="s">
        <v>148</v>
      </c>
      <c r="C14" s="3" t="str">
        <f t="shared" si="1"/>
        <v>AIHARA　TOMOICHI</v>
      </c>
      <c r="D14" s="3" t="s">
        <v>35</v>
      </c>
      <c r="E14" s="3" t="s">
        <v>165</v>
      </c>
      <c r="F14" s="3" t="s">
        <v>87</v>
      </c>
      <c r="G14" s="3"/>
      <c r="H14" s="4">
        <v>20093</v>
      </c>
      <c r="I14" s="3">
        <f t="shared" si="0"/>
        <v>60</v>
      </c>
      <c r="J14" s="3" t="s">
        <v>173</v>
      </c>
    </row>
    <row r="15" spans="1:10" s="5" customFormat="1">
      <c r="A15" s="3" t="s">
        <v>36</v>
      </c>
      <c r="B15" s="3" t="s">
        <v>149</v>
      </c>
      <c r="C15" s="3" t="str">
        <f t="shared" si="1"/>
        <v>ARAI　KOUSHIRO</v>
      </c>
      <c r="D15" s="3" t="s">
        <v>37</v>
      </c>
      <c r="E15" s="3" t="s">
        <v>166</v>
      </c>
      <c r="F15" s="3" t="s">
        <v>124</v>
      </c>
      <c r="G15" s="3"/>
      <c r="H15" s="4">
        <v>17748</v>
      </c>
      <c r="I15" s="3">
        <f t="shared" si="0"/>
        <v>66</v>
      </c>
      <c r="J15" s="3" t="s">
        <v>173</v>
      </c>
    </row>
    <row r="16" spans="1:10" s="5" customFormat="1">
      <c r="A16" s="3" t="s">
        <v>38</v>
      </c>
      <c r="B16" s="3" t="s">
        <v>150</v>
      </c>
      <c r="C16" s="3" t="str">
        <f t="shared" si="1"/>
        <v>IIDA　TAKAHITO</v>
      </c>
      <c r="D16" s="3" t="s">
        <v>39</v>
      </c>
      <c r="E16" s="3" t="s">
        <v>40</v>
      </c>
      <c r="F16" s="3" t="s">
        <v>125</v>
      </c>
      <c r="G16" s="3"/>
      <c r="H16" s="4">
        <v>27578</v>
      </c>
      <c r="I16" s="3">
        <f t="shared" si="0"/>
        <v>39</v>
      </c>
      <c r="J16" s="3" t="s">
        <v>171</v>
      </c>
    </row>
    <row r="17" spans="1:10" s="5" customFormat="1">
      <c r="A17" s="3" t="s">
        <v>41</v>
      </c>
      <c r="B17" s="3" t="s">
        <v>151</v>
      </c>
      <c r="C17" s="3" t="str">
        <f t="shared" si="1"/>
        <v>HORIGUCHI　NOBUHIRO</v>
      </c>
      <c r="D17" s="3" t="s">
        <v>42</v>
      </c>
      <c r="E17" s="3" t="s">
        <v>167</v>
      </c>
      <c r="F17" s="3" t="s">
        <v>126</v>
      </c>
      <c r="G17" s="3" t="s">
        <v>127</v>
      </c>
      <c r="H17" s="4">
        <v>22523</v>
      </c>
      <c r="I17" s="3">
        <f t="shared" si="0"/>
        <v>53</v>
      </c>
      <c r="J17" s="3" t="s">
        <v>171</v>
      </c>
    </row>
    <row r="18" spans="1:10" s="5" customFormat="1">
      <c r="A18" s="3" t="s">
        <v>43</v>
      </c>
      <c r="B18" s="3" t="s">
        <v>156</v>
      </c>
      <c r="C18" s="3" t="str">
        <f t="shared" si="1"/>
        <v>HIROSE　HIROSHI</v>
      </c>
      <c r="D18" s="3" t="s">
        <v>44</v>
      </c>
      <c r="E18" s="3" t="s">
        <v>45</v>
      </c>
      <c r="F18" s="3" t="s">
        <v>83</v>
      </c>
      <c r="G18" s="3"/>
      <c r="H18" s="4">
        <v>18014</v>
      </c>
      <c r="I18" s="3">
        <f t="shared" si="0"/>
        <v>65</v>
      </c>
      <c r="J18" s="3" t="s">
        <v>22</v>
      </c>
    </row>
    <row r="19" spans="1:10" s="5" customFormat="1">
      <c r="A19" s="3" t="s">
        <v>46</v>
      </c>
      <c r="B19" s="3" t="s">
        <v>152</v>
      </c>
      <c r="C19" s="3" t="str">
        <f t="shared" si="1"/>
        <v>SUGAWARA　AKIHITO</v>
      </c>
      <c r="D19" s="3" t="s">
        <v>47</v>
      </c>
      <c r="E19" s="3" t="s">
        <v>168</v>
      </c>
      <c r="F19" s="3" t="s">
        <v>128</v>
      </c>
      <c r="G19" s="3"/>
      <c r="H19" s="4">
        <v>32575</v>
      </c>
      <c r="I19" s="3">
        <f t="shared" si="0"/>
        <v>26</v>
      </c>
      <c r="J19" s="3" t="s">
        <v>171</v>
      </c>
    </row>
    <row r="20" spans="1:10" s="5" customFormat="1">
      <c r="A20" s="3" t="s">
        <v>48</v>
      </c>
      <c r="B20" s="3" t="s">
        <v>153</v>
      </c>
      <c r="C20" s="3" t="str">
        <f t="shared" si="1"/>
        <v>KOSHIMIZU　KAZUKI</v>
      </c>
      <c r="D20" s="3" t="s">
        <v>49</v>
      </c>
      <c r="E20" s="3" t="s">
        <v>169</v>
      </c>
      <c r="F20" s="3" t="s">
        <v>124</v>
      </c>
      <c r="G20" s="3"/>
      <c r="H20" s="4">
        <v>15829</v>
      </c>
      <c r="I20" s="3">
        <f t="shared" si="0"/>
        <v>71</v>
      </c>
      <c r="J20" s="3" t="s">
        <v>22</v>
      </c>
    </row>
    <row r="21" spans="1:10" s="5" customFormat="1">
      <c r="A21" s="3" t="s">
        <v>50</v>
      </c>
      <c r="B21" s="3" t="s">
        <v>154</v>
      </c>
      <c r="C21" s="3" t="str">
        <f t="shared" si="1"/>
        <v>OGURA　SHIZUKA</v>
      </c>
      <c r="D21" s="3" t="s">
        <v>51</v>
      </c>
      <c r="E21" s="3" t="s">
        <v>170</v>
      </c>
      <c r="F21" s="3" t="s">
        <v>52</v>
      </c>
      <c r="G21" s="3"/>
      <c r="H21" s="4">
        <v>32924</v>
      </c>
      <c r="I21" s="3">
        <f t="shared" si="0"/>
        <v>25</v>
      </c>
      <c r="J21" s="3" t="s">
        <v>171</v>
      </c>
    </row>
    <row r="22" spans="1:10">
      <c r="C22" s="3" t="str">
        <f t="shared" si="1"/>
        <v/>
      </c>
    </row>
    <row r="23" spans="1:10">
      <c r="C23" s="3" t="str">
        <f t="shared" si="1"/>
        <v/>
      </c>
    </row>
    <row r="24" spans="1:10">
      <c r="C24" s="3" t="str">
        <f t="shared" si="1"/>
        <v/>
      </c>
    </row>
    <row r="25" spans="1:10">
      <c r="C25" s="3" t="str">
        <f t="shared" si="1"/>
        <v/>
      </c>
    </row>
    <row r="26" spans="1:10">
      <c r="C26" s="3" t="str">
        <f t="shared" si="1"/>
        <v/>
      </c>
    </row>
    <row r="27" spans="1:10">
      <c r="C27" s="3" t="str">
        <f t="shared" si="1"/>
        <v/>
      </c>
    </row>
    <row r="28" spans="1:10">
      <c r="C28" s="3" t="str">
        <f t="shared" si="1"/>
        <v/>
      </c>
    </row>
    <row r="29" spans="1:10">
      <c r="C29" s="3" t="str">
        <f t="shared" si="1"/>
        <v/>
      </c>
    </row>
    <row r="30" spans="1:10">
      <c r="C30" s="3" t="str">
        <f t="shared" si="1"/>
        <v/>
      </c>
    </row>
    <row r="31" spans="1:10">
      <c r="C31" s="3" t="str">
        <f t="shared" si="1"/>
        <v/>
      </c>
    </row>
    <row r="32" spans="1:10">
      <c r="C32" s="3" t="str">
        <f t="shared" si="1"/>
        <v/>
      </c>
    </row>
    <row r="33" spans="3:3">
      <c r="C33" s="3" t="str">
        <f t="shared" si="1"/>
        <v/>
      </c>
    </row>
    <row r="34" spans="3:3">
      <c r="C34" s="3" t="str">
        <f t="shared" si="1"/>
        <v/>
      </c>
    </row>
    <row r="35" spans="3:3">
      <c r="C35" s="3" t="str">
        <f t="shared" si="1"/>
        <v/>
      </c>
    </row>
    <row r="36" spans="3:3">
      <c r="C36" s="3" t="str">
        <f t="shared" si="1"/>
        <v/>
      </c>
    </row>
    <row r="37" spans="3:3">
      <c r="C37" s="3" t="str">
        <f t="shared" si="1"/>
        <v/>
      </c>
    </row>
    <row r="38" spans="3:3">
      <c r="C38" s="3" t="str">
        <f t="shared" si="1"/>
        <v/>
      </c>
    </row>
    <row r="39" spans="3:3">
      <c r="C39" s="3" t="str">
        <f t="shared" si="1"/>
        <v/>
      </c>
    </row>
    <row r="40" spans="3:3">
      <c r="C40" s="3" t="str">
        <f t="shared" si="1"/>
        <v/>
      </c>
    </row>
    <row r="41" spans="3:3">
      <c r="C41" s="3" t="str">
        <f t="shared" si="1"/>
        <v/>
      </c>
    </row>
    <row r="42" spans="3:3">
      <c r="C42" s="3" t="str">
        <f t="shared" si="1"/>
        <v/>
      </c>
    </row>
    <row r="43" spans="3:3">
      <c r="C43" s="3" t="str">
        <f t="shared" si="1"/>
        <v/>
      </c>
    </row>
    <row r="44" spans="3:3">
      <c r="C44" s="3" t="str">
        <f t="shared" si="1"/>
        <v/>
      </c>
    </row>
    <row r="45" spans="3:3">
      <c r="C45" s="3" t="str">
        <f t="shared" si="1"/>
        <v/>
      </c>
    </row>
    <row r="46" spans="3:3">
      <c r="C46" s="3" t="str">
        <f t="shared" si="1"/>
        <v/>
      </c>
    </row>
    <row r="47" spans="3:3">
      <c r="C47" s="3" t="str">
        <f t="shared" si="1"/>
        <v/>
      </c>
    </row>
    <row r="48" spans="3:3">
      <c r="C48" s="3" t="str">
        <f t="shared" si="1"/>
        <v/>
      </c>
    </row>
    <row r="49" spans="3:3">
      <c r="C49" s="3" t="str">
        <f t="shared" si="1"/>
        <v/>
      </c>
    </row>
    <row r="50" spans="3:3">
      <c r="C50" s="3" t="str">
        <f t="shared" si="1"/>
        <v/>
      </c>
    </row>
    <row r="51" spans="3:3">
      <c r="C51" s="3" t="str">
        <f t="shared" si="1"/>
        <v/>
      </c>
    </row>
    <row r="52" spans="3:3">
      <c r="C52" s="3" t="str">
        <f t="shared" si="1"/>
        <v/>
      </c>
    </row>
    <row r="53" spans="3:3">
      <c r="C53" s="3" t="str">
        <f t="shared" si="1"/>
        <v/>
      </c>
    </row>
    <row r="54" spans="3:3">
      <c r="C54" s="3" t="str">
        <f t="shared" si="1"/>
        <v/>
      </c>
    </row>
    <row r="55" spans="3:3">
      <c r="C55" s="3" t="str">
        <f t="shared" si="1"/>
        <v/>
      </c>
    </row>
    <row r="56" spans="3:3">
      <c r="C56" s="3" t="str">
        <f t="shared" si="1"/>
        <v/>
      </c>
    </row>
    <row r="57" spans="3:3">
      <c r="C57" s="3" t="str">
        <f t="shared" ref="C57:C78" si="2">PHONETIC(B57)</f>
        <v/>
      </c>
    </row>
    <row r="58" spans="3:3">
      <c r="C58" s="3" t="str">
        <f t="shared" si="2"/>
        <v/>
      </c>
    </row>
    <row r="59" spans="3:3">
      <c r="C59" s="3" t="str">
        <f t="shared" si="2"/>
        <v/>
      </c>
    </row>
    <row r="60" spans="3:3">
      <c r="C60" s="3" t="str">
        <f t="shared" si="2"/>
        <v/>
      </c>
    </row>
    <row r="61" spans="3:3">
      <c r="C61" s="3" t="str">
        <f t="shared" si="2"/>
        <v/>
      </c>
    </row>
    <row r="62" spans="3:3">
      <c r="C62" s="3" t="str">
        <f t="shared" si="2"/>
        <v/>
      </c>
    </row>
    <row r="63" spans="3:3">
      <c r="C63" s="3" t="str">
        <f t="shared" si="2"/>
        <v/>
      </c>
    </row>
    <row r="64" spans="3:3">
      <c r="C64" s="3" t="str">
        <f t="shared" si="2"/>
        <v/>
      </c>
    </row>
    <row r="65" spans="3:3">
      <c r="C65" s="3" t="str">
        <f t="shared" si="2"/>
        <v/>
      </c>
    </row>
    <row r="66" spans="3:3">
      <c r="C66" s="3" t="str">
        <f t="shared" si="2"/>
        <v/>
      </c>
    </row>
    <row r="67" spans="3:3">
      <c r="C67" s="3" t="str">
        <f t="shared" si="2"/>
        <v/>
      </c>
    </row>
    <row r="68" spans="3:3">
      <c r="C68" s="3" t="str">
        <f t="shared" si="2"/>
        <v/>
      </c>
    </row>
    <row r="69" spans="3:3">
      <c r="C69" s="3" t="str">
        <f t="shared" si="2"/>
        <v/>
      </c>
    </row>
    <row r="70" spans="3:3">
      <c r="C70" s="3" t="str">
        <f t="shared" si="2"/>
        <v/>
      </c>
    </row>
    <row r="71" spans="3:3">
      <c r="C71" s="3" t="str">
        <f t="shared" si="2"/>
        <v/>
      </c>
    </row>
    <row r="72" spans="3:3">
      <c r="C72" s="3" t="str">
        <f t="shared" si="2"/>
        <v/>
      </c>
    </row>
    <row r="73" spans="3:3">
      <c r="C73" s="3" t="str">
        <f t="shared" si="2"/>
        <v/>
      </c>
    </row>
    <row r="74" spans="3:3">
      <c r="C74" s="3" t="str">
        <f t="shared" si="2"/>
        <v/>
      </c>
    </row>
    <row r="75" spans="3:3">
      <c r="C75" s="3" t="str">
        <f t="shared" si="2"/>
        <v/>
      </c>
    </row>
    <row r="76" spans="3:3">
      <c r="C76" s="3" t="str">
        <f t="shared" si="2"/>
        <v/>
      </c>
    </row>
    <row r="77" spans="3:3">
      <c r="C77" s="3" t="str">
        <f t="shared" si="2"/>
        <v/>
      </c>
    </row>
    <row r="78" spans="3:3">
      <c r="C78" s="3" t="str">
        <f t="shared" si="2"/>
        <v/>
      </c>
    </row>
  </sheetData>
  <phoneticPr fontId="1"/>
  <printOptions gridLines="1"/>
  <pageMargins left="0.23622047244094491" right="0.23622047244094491" top="0.74803149606299213" bottom="0.74803149606299213" header="0.31496062992125984" footer="0.31496062992125984"/>
  <pageSetup paperSize="9" orientation="landscape" r:id="rId1"/>
  <headerFooter alignWithMargins="0">
    <oddHeader>&amp;C会員リスト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zoomScaleNormal="100" workbookViewId="0">
      <selection activeCell="E28" sqref="E28"/>
    </sheetView>
  </sheetViews>
  <sheetFormatPr defaultRowHeight="15"/>
  <cols>
    <col min="1" max="1" width="9" style="2"/>
    <col min="2" max="2" width="12.375" style="2" bestFit="1" customWidth="1"/>
    <col min="3" max="3" width="22.125" style="2" customWidth="1"/>
    <col min="4" max="4" width="9.5" style="2" bestFit="1" customWidth="1"/>
    <col min="5" max="5" width="31.75" style="2" bestFit="1" customWidth="1"/>
    <col min="6" max="6" width="10.125" style="2" bestFit="1" customWidth="1"/>
    <col min="7" max="7" width="21.75" style="2" customWidth="1"/>
    <col min="8" max="8" width="12.5" style="2" bestFit="1" customWidth="1"/>
    <col min="9" max="9" width="9.125" style="2" bestFit="1" customWidth="1"/>
    <col min="10" max="16384" width="9" style="2"/>
  </cols>
  <sheetData>
    <row r="1" spans="1:10">
      <c r="A1" s="1" t="s">
        <v>129</v>
      </c>
      <c r="B1" s="1" t="s">
        <v>130</v>
      </c>
      <c r="C1" s="1" t="s">
        <v>209</v>
      </c>
      <c r="D1" s="1" t="s">
        <v>131</v>
      </c>
      <c r="E1" s="1" t="s">
        <v>132</v>
      </c>
      <c r="F1" s="1" t="s">
        <v>133</v>
      </c>
      <c r="G1" s="1" t="s">
        <v>134</v>
      </c>
      <c r="H1" s="1" t="s">
        <v>135</v>
      </c>
      <c r="I1" s="1" t="s">
        <v>136</v>
      </c>
      <c r="J1" s="1" t="s">
        <v>0</v>
      </c>
    </row>
    <row r="2" spans="1:10" s="5" customFormat="1">
      <c r="A2" s="3" t="s">
        <v>53</v>
      </c>
      <c r="B2" s="3" t="s">
        <v>207</v>
      </c>
      <c r="C2" s="3" t="str">
        <f>PHONETIC(B2)</f>
        <v>SAKATA　CHIHIRO</v>
      </c>
      <c r="D2" s="3" t="s">
        <v>54</v>
      </c>
      <c r="E2" s="3" t="s">
        <v>191</v>
      </c>
      <c r="F2" s="3" t="s">
        <v>55</v>
      </c>
      <c r="G2" s="3"/>
      <c r="H2" s="4">
        <v>17294</v>
      </c>
      <c r="I2" s="3">
        <f t="shared" ref="I2:I19" si="0">DATEDIF(H2,"2015/4/1","Y")</f>
        <v>67</v>
      </c>
      <c r="J2" s="3" t="s">
        <v>173</v>
      </c>
    </row>
    <row r="3" spans="1:10" s="5" customFormat="1">
      <c r="A3" s="3" t="s">
        <v>56</v>
      </c>
      <c r="B3" s="3" t="s">
        <v>175</v>
      </c>
      <c r="C3" s="3" t="str">
        <f t="shared" ref="C3:C33" si="1">PHONETIC(B3)</f>
        <v>TANIGAWA　DAIKI</v>
      </c>
      <c r="D3" s="3" t="s">
        <v>57</v>
      </c>
      <c r="E3" s="3" t="s">
        <v>58</v>
      </c>
      <c r="F3" s="3" t="s">
        <v>59</v>
      </c>
      <c r="G3" s="3" t="s">
        <v>60</v>
      </c>
      <c r="H3" s="4">
        <v>32074</v>
      </c>
      <c r="I3" s="3">
        <f t="shared" si="0"/>
        <v>27</v>
      </c>
      <c r="J3" s="3" t="s">
        <v>171</v>
      </c>
    </row>
    <row r="4" spans="1:10" s="5" customFormat="1">
      <c r="A4" s="3" t="s">
        <v>61</v>
      </c>
      <c r="B4" s="3" t="s">
        <v>176</v>
      </c>
      <c r="C4" s="3" t="str">
        <f t="shared" si="1"/>
        <v>FUJIWARA　KATUMI</v>
      </c>
      <c r="D4" s="3" t="s">
        <v>62</v>
      </c>
      <c r="E4" s="3" t="s">
        <v>192</v>
      </c>
      <c r="F4" s="3" t="s">
        <v>63</v>
      </c>
      <c r="G4" s="3"/>
      <c r="H4" s="4">
        <v>17574</v>
      </c>
      <c r="I4" s="3">
        <f t="shared" si="0"/>
        <v>67</v>
      </c>
      <c r="J4" s="3" t="s">
        <v>174</v>
      </c>
    </row>
    <row r="5" spans="1:10" s="5" customFormat="1">
      <c r="A5" s="3" t="s">
        <v>64</v>
      </c>
      <c r="B5" s="3" t="s">
        <v>177</v>
      </c>
      <c r="C5" s="3" t="str">
        <f t="shared" si="1"/>
        <v>SUGAWARA　MOTOKO</v>
      </c>
      <c r="D5" s="3" t="s">
        <v>65</v>
      </c>
      <c r="E5" s="3" t="s">
        <v>66</v>
      </c>
      <c r="F5" s="3" t="s">
        <v>67</v>
      </c>
      <c r="G5" s="3"/>
      <c r="H5" s="4">
        <v>30071</v>
      </c>
      <c r="I5" s="3">
        <f t="shared" si="0"/>
        <v>32</v>
      </c>
      <c r="J5" s="3" t="s">
        <v>171</v>
      </c>
    </row>
    <row r="6" spans="1:10" s="5" customFormat="1">
      <c r="A6" s="3" t="s">
        <v>68</v>
      </c>
      <c r="B6" s="3" t="s">
        <v>178</v>
      </c>
      <c r="C6" s="3" t="str">
        <f t="shared" si="1"/>
        <v>AGAOKA　HISAKO</v>
      </c>
      <c r="D6" s="6" t="s">
        <v>69</v>
      </c>
      <c r="E6" s="3" t="s">
        <v>193</v>
      </c>
      <c r="F6" s="3" t="s">
        <v>70</v>
      </c>
      <c r="G6" s="3"/>
      <c r="H6" s="4">
        <v>27597</v>
      </c>
      <c r="I6" s="3">
        <f t="shared" si="0"/>
        <v>39</v>
      </c>
      <c r="J6" s="3" t="s">
        <v>174</v>
      </c>
    </row>
    <row r="7" spans="1:10">
      <c r="A7" s="3" t="s">
        <v>71</v>
      </c>
      <c r="B7" s="3" t="s">
        <v>179</v>
      </c>
      <c r="C7" s="3" t="str">
        <f t="shared" si="1"/>
        <v>MURAMATU　AKITAKA</v>
      </c>
      <c r="D7" s="3" t="s">
        <v>72</v>
      </c>
      <c r="E7" s="3" t="s">
        <v>194</v>
      </c>
      <c r="F7" s="3" t="s">
        <v>70</v>
      </c>
      <c r="G7" s="3" t="s">
        <v>73</v>
      </c>
      <c r="H7" s="4">
        <v>25773</v>
      </c>
      <c r="I7" s="3">
        <f t="shared" si="0"/>
        <v>44</v>
      </c>
      <c r="J7" s="3" t="s">
        <v>171</v>
      </c>
    </row>
    <row r="8" spans="1:10">
      <c r="A8" s="3" t="s">
        <v>74</v>
      </c>
      <c r="B8" s="3" t="s">
        <v>180</v>
      </c>
      <c r="C8" s="3" t="str">
        <f t="shared" si="1"/>
        <v>MATUURA　SYOUZOU</v>
      </c>
      <c r="D8" s="3" t="s">
        <v>75</v>
      </c>
      <c r="E8" s="3" t="s">
        <v>195</v>
      </c>
      <c r="F8" s="3" t="s">
        <v>76</v>
      </c>
      <c r="G8" s="3"/>
      <c r="H8" s="4">
        <v>25503</v>
      </c>
      <c r="I8" s="3">
        <f t="shared" si="0"/>
        <v>45</v>
      </c>
      <c r="J8" s="3" t="s">
        <v>31</v>
      </c>
    </row>
    <row r="9" spans="1:10">
      <c r="A9" s="3" t="s">
        <v>77</v>
      </c>
      <c r="B9" s="3" t="s">
        <v>181</v>
      </c>
      <c r="C9" s="3" t="str">
        <f t="shared" si="1"/>
        <v>ITO　SHIGEHIDE</v>
      </c>
      <c r="D9" s="3" t="s">
        <v>78</v>
      </c>
      <c r="E9" s="3" t="s">
        <v>196</v>
      </c>
      <c r="F9" s="3" t="s">
        <v>79</v>
      </c>
      <c r="G9" s="3" t="s">
        <v>80</v>
      </c>
      <c r="H9" s="4">
        <v>21932</v>
      </c>
      <c r="I9" s="3">
        <f t="shared" si="0"/>
        <v>55</v>
      </c>
      <c r="J9" s="3" t="s">
        <v>31</v>
      </c>
    </row>
    <row r="10" spans="1:10">
      <c r="A10" s="3" t="s">
        <v>81</v>
      </c>
      <c r="B10" s="3" t="s">
        <v>182</v>
      </c>
      <c r="C10" s="3" t="str">
        <f t="shared" si="1"/>
        <v>ONODERA　TERUMI</v>
      </c>
      <c r="D10" s="3" t="s">
        <v>82</v>
      </c>
      <c r="E10" s="3" t="s">
        <v>197</v>
      </c>
      <c r="F10" s="3" t="s">
        <v>83</v>
      </c>
      <c r="G10" s="3" t="s">
        <v>84</v>
      </c>
      <c r="H10" s="4">
        <v>25892</v>
      </c>
      <c r="I10" s="3">
        <f t="shared" si="0"/>
        <v>44</v>
      </c>
      <c r="J10" s="3" t="s">
        <v>174</v>
      </c>
    </row>
    <row r="11" spans="1:10">
      <c r="A11" s="3" t="s">
        <v>85</v>
      </c>
      <c r="B11" s="3" t="s">
        <v>183</v>
      </c>
      <c r="C11" s="3" t="str">
        <f t="shared" si="1"/>
        <v>HATTORI　YOSHIHIRO</v>
      </c>
      <c r="D11" s="3" t="s">
        <v>86</v>
      </c>
      <c r="E11" s="3" t="s">
        <v>198</v>
      </c>
      <c r="F11" s="3" t="s">
        <v>87</v>
      </c>
      <c r="G11" s="3"/>
      <c r="H11" s="4">
        <v>27008</v>
      </c>
      <c r="I11" s="3">
        <f t="shared" si="0"/>
        <v>41</v>
      </c>
      <c r="J11" s="3" t="s">
        <v>171</v>
      </c>
    </row>
    <row r="12" spans="1:10">
      <c r="A12" s="3" t="s">
        <v>88</v>
      </c>
      <c r="B12" s="3" t="s">
        <v>184</v>
      </c>
      <c r="C12" s="3" t="str">
        <f t="shared" si="1"/>
        <v>MATUDA　NOBUO</v>
      </c>
      <c r="D12" s="3" t="s">
        <v>89</v>
      </c>
      <c r="E12" s="3" t="s">
        <v>199</v>
      </c>
      <c r="F12" s="3" t="s">
        <v>90</v>
      </c>
      <c r="G12" s="3" t="s">
        <v>91</v>
      </c>
      <c r="H12" s="4">
        <v>20063</v>
      </c>
      <c r="I12" s="3">
        <f t="shared" si="0"/>
        <v>60</v>
      </c>
      <c r="J12" s="3" t="s">
        <v>174</v>
      </c>
    </row>
    <row r="13" spans="1:10">
      <c r="A13" s="3" t="s">
        <v>92</v>
      </c>
      <c r="B13" s="3" t="s">
        <v>185</v>
      </c>
      <c r="C13" s="3" t="str">
        <f t="shared" si="1"/>
        <v>MIYAJIMA　FUMI</v>
      </c>
      <c r="D13" s="3" t="s">
        <v>93</v>
      </c>
      <c r="E13" s="3" t="s">
        <v>200</v>
      </c>
      <c r="F13" s="3" t="s">
        <v>94</v>
      </c>
      <c r="G13" s="3"/>
      <c r="H13" s="4">
        <v>19025</v>
      </c>
      <c r="I13" s="3">
        <f t="shared" si="0"/>
        <v>63</v>
      </c>
      <c r="J13" s="3" t="s">
        <v>174</v>
      </c>
    </row>
    <row r="14" spans="1:10">
      <c r="A14" s="3" t="s">
        <v>95</v>
      </c>
      <c r="B14" s="3" t="s">
        <v>208</v>
      </c>
      <c r="C14" s="3" t="str">
        <f t="shared" si="1"/>
        <v>FUKAZAWA　TAKESHI</v>
      </c>
      <c r="D14" s="3" t="s">
        <v>96</v>
      </c>
      <c r="E14" s="3" t="s">
        <v>201</v>
      </c>
      <c r="F14" s="3" t="s">
        <v>94</v>
      </c>
      <c r="G14" s="3"/>
      <c r="H14" s="4">
        <v>18695</v>
      </c>
      <c r="I14" s="3">
        <f t="shared" si="0"/>
        <v>64</v>
      </c>
      <c r="J14" s="3" t="s">
        <v>174</v>
      </c>
    </row>
    <row r="15" spans="1:10">
      <c r="A15" s="3" t="s">
        <v>97</v>
      </c>
      <c r="B15" s="3" t="s">
        <v>186</v>
      </c>
      <c r="C15" s="3" t="str">
        <f t="shared" si="1"/>
        <v>KAWANISHI　KIMIO</v>
      </c>
      <c r="D15" s="3" t="s">
        <v>98</v>
      </c>
      <c r="E15" s="3" t="s">
        <v>202</v>
      </c>
      <c r="F15" s="3" t="s">
        <v>99</v>
      </c>
      <c r="G15" s="3" t="s">
        <v>100</v>
      </c>
      <c r="H15" s="4">
        <v>20208</v>
      </c>
      <c r="I15" s="3">
        <f t="shared" si="0"/>
        <v>59</v>
      </c>
      <c r="J15" s="3" t="s">
        <v>173</v>
      </c>
    </row>
    <row r="16" spans="1:10">
      <c r="A16" s="3" t="s">
        <v>101</v>
      </c>
      <c r="B16" s="3" t="s">
        <v>187</v>
      </c>
      <c r="C16" s="3" t="str">
        <f t="shared" si="1"/>
        <v>MURAKAMI　ERIKO</v>
      </c>
      <c r="D16" s="3" t="s">
        <v>102</v>
      </c>
      <c r="E16" s="3" t="s">
        <v>203</v>
      </c>
      <c r="F16" s="3" t="s">
        <v>103</v>
      </c>
      <c r="G16" s="3"/>
      <c r="H16" s="4">
        <v>28833</v>
      </c>
      <c r="I16" s="3">
        <f t="shared" si="0"/>
        <v>36</v>
      </c>
      <c r="J16" s="3" t="s">
        <v>173</v>
      </c>
    </row>
    <row r="17" spans="1:10">
      <c r="A17" s="3" t="s">
        <v>104</v>
      </c>
      <c r="B17" s="3" t="s">
        <v>188</v>
      </c>
      <c r="C17" s="3" t="str">
        <f t="shared" si="1"/>
        <v>YASUI　MISA</v>
      </c>
      <c r="D17" s="3" t="s">
        <v>105</v>
      </c>
      <c r="E17" s="3" t="s">
        <v>204</v>
      </c>
      <c r="F17" s="3" t="s">
        <v>106</v>
      </c>
      <c r="G17" s="3"/>
      <c r="H17" s="4">
        <v>28408</v>
      </c>
      <c r="I17" s="3">
        <f t="shared" si="0"/>
        <v>37</v>
      </c>
      <c r="J17" s="3" t="s">
        <v>22</v>
      </c>
    </row>
    <row r="18" spans="1:10">
      <c r="A18" s="3" t="s">
        <v>107</v>
      </c>
      <c r="B18" s="3" t="s">
        <v>189</v>
      </c>
      <c r="C18" s="3" t="str">
        <f t="shared" si="1"/>
        <v>HASEBE　AKIRA</v>
      </c>
      <c r="D18" s="3" t="s">
        <v>108</v>
      </c>
      <c r="E18" s="3" t="s">
        <v>205</v>
      </c>
      <c r="F18" s="3" t="s">
        <v>76</v>
      </c>
      <c r="G18" s="3"/>
      <c r="H18" s="4">
        <v>23622</v>
      </c>
      <c r="I18" s="3">
        <f t="shared" si="0"/>
        <v>50</v>
      </c>
      <c r="J18" s="3" t="s">
        <v>171</v>
      </c>
    </row>
    <row r="19" spans="1:10">
      <c r="A19" s="3" t="s">
        <v>109</v>
      </c>
      <c r="B19" s="3" t="s">
        <v>190</v>
      </c>
      <c r="C19" s="3" t="str">
        <f t="shared" si="1"/>
        <v>OKUDA　SAYOKO</v>
      </c>
      <c r="D19" s="3" t="s">
        <v>110</v>
      </c>
      <c r="E19" s="3" t="s">
        <v>206</v>
      </c>
      <c r="F19" s="3" t="s">
        <v>76</v>
      </c>
      <c r="G19" s="3" t="s">
        <v>111</v>
      </c>
      <c r="H19" s="4">
        <v>28622</v>
      </c>
      <c r="I19" s="3">
        <f t="shared" si="0"/>
        <v>36</v>
      </c>
      <c r="J19" s="3" t="s">
        <v>171</v>
      </c>
    </row>
    <row r="20" spans="1:10">
      <c r="C20" s="3" t="str">
        <f t="shared" si="1"/>
        <v/>
      </c>
    </row>
    <row r="21" spans="1:10">
      <c r="C21" s="3" t="str">
        <f t="shared" si="1"/>
        <v/>
      </c>
    </row>
    <row r="22" spans="1:10">
      <c r="C22" s="3" t="str">
        <f t="shared" si="1"/>
        <v/>
      </c>
    </row>
    <row r="23" spans="1:10">
      <c r="C23" s="3" t="str">
        <f t="shared" si="1"/>
        <v/>
      </c>
    </row>
    <row r="24" spans="1:10">
      <c r="C24" s="3" t="str">
        <f t="shared" si="1"/>
        <v/>
      </c>
    </row>
    <row r="25" spans="1:10">
      <c r="C25" s="3" t="str">
        <f t="shared" si="1"/>
        <v/>
      </c>
    </row>
    <row r="26" spans="1:10">
      <c r="C26" s="3" t="str">
        <f t="shared" si="1"/>
        <v/>
      </c>
    </row>
    <row r="27" spans="1:10">
      <c r="C27" s="3" t="str">
        <f t="shared" si="1"/>
        <v/>
      </c>
    </row>
    <row r="28" spans="1:10">
      <c r="C28" s="3" t="str">
        <f t="shared" si="1"/>
        <v/>
      </c>
    </row>
    <row r="29" spans="1:10">
      <c r="C29" s="3" t="str">
        <f t="shared" si="1"/>
        <v/>
      </c>
    </row>
    <row r="30" spans="1:10">
      <c r="C30" s="3" t="str">
        <f t="shared" si="1"/>
        <v/>
      </c>
    </row>
    <row r="31" spans="1:10">
      <c r="C31" s="3" t="str">
        <f t="shared" si="1"/>
        <v/>
      </c>
    </row>
    <row r="32" spans="1:10">
      <c r="C32" s="3" t="str">
        <f t="shared" si="1"/>
        <v/>
      </c>
    </row>
    <row r="33" spans="3:3">
      <c r="C33" s="3" t="str">
        <f t="shared" si="1"/>
        <v/>
      </c>
    </row>
    <row r="34" spans="3:3">
      <c r="C34" s="3" t="str">
        <f t="shared" ref="C34:C37" si="2">PHONETIC(B34)</f>
        <v/>
      </c>
    </row>
    <row r="35" spans="3:3">
      <c r="C35" s="3" t="str">
        <f t="shared" si="2"/>
        <v/>
      </c>
    </row>
    <row r="36" spans="3:3">
      <c r="C36" s="3" t="str">
        <f t="shared" si="2"/>
        <v/>
      </c>
    </row>
    <row r="37" spans="3:3">
      <c r="C37" s="3" t="str">
        <f t="shared" si="2"/>
        <v/>
      </c>
    </row>
  </sheetData>
  <phoneticPr fontId="1"/>
  <printOptions gridLines="1"/>
  <pageMargins left="0.23622047244094491" right="0.23622047244094491" top="0.74803149606299213" bottom="0.74803149606299213" header="0.31496062992125984" footer="0.31496062992125984"/>
  <pageSetup paperSize="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前</vt:lpstr>
      <vt:lpstr>後</vt:lpstr>
      <vt:lpstr>新增資料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SkyUser</cp:lastModifiedBy>
  <cp:lastPrinted>2016-05-25T11:21:14Z</cp:lastPrinted>
  <dcterms:created xsi:type="dcterms:W3CDTF">2007-02-11T13:39:05Z</dcterms:created>
  <dcterms:modified xsi:type="dcterms:W3CDTF">2016-05-28T09:48:17Z</dcterms:modified>
</cp:coreProperties>
</file>