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30" windowWidth="20475" windowHeight="9855"/>
  </bookViews>
  <sheets>
    <sheet name="雛形" sheetId="1" r:id="rId1"/>
  </sheets>
  <calcPr calcId="145621"/>
</workbook>
</file>

<file path=xl/calcChain.xml><?xml version="1.0" encoding="utf-8"?>
<calcChain xmlns="http://schemas.openxmlformats.org/spreadsheetml/2006/main">
  <c r="G38" i="1" l="1"/>
  <c r="F38" i="1"/>
  <c r="E38" i="1"/>
  <c r="D38" i="1"/>
  <c r="C38" i="1"/>
  <c r="B7" i="1"/>
  <c r="A7" i="1"/>
  <c r="A8" i="1" s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3" i="1"/>
  <c r="A35" i="1" l="1"/>
  <c r="B34" i="1"/>
  <c r="A36" i="1" l="1"/>
  <c r="B35" i="1"/>
  <c r="A37" i="1" l="1"/>
  <c r="B37" i="1" s="1"/>
  <c r="B36" i="1"/>
</calcChain>
</file>

<file path=xl/sharedStrings.xml><?xml version="1.0" encoding="utf-8"?>
<sst xmlns="http://schemas.openxmlformats.org/spreadsheetml/2006/main" count="14" uniqueCount="14">
  <si>
    <t>出缺勤管理表</t>
    <rPh sb="0" eb="2">
      <t>キンタイ</t>
    </rPh>
    <rPh sb="2" eb="4">
      <t>カンリ</t>
    </rPh>
    <rPh sb="4" eb="5">
      <t>ヒョウ</t>
    </rPh>
    <phoneticPr fontId="3"/>
  </si>
  <si>
    <t>氏名　</t>
    <rPh sb="0" eb="2">
      <t>シメイ</t>
    </rPh>
    <phoneticPr fontId="3"/>
  </si>
  <si>
    <t>井村 學</t>
    <phoneticPr fontId="3"/>
  </si>
  <si>
    <t>年</t>
    <rPh sb="0" eb="1">
      <t>ネン</t>
    </rPh>
    <phoneticPr fontId="3"/>
  </si>
  <si>
    <t>月</t>
    <rPh sb="0" eb="1">
      <t>ガツ</t>
    </rPh>
    <phoneticPr fontId="3"/>
  </si>
  <si>
    <t>日</t>
    <rPh sb="0" eb="1">
      <t>ヒ</t>
    </rPh>
    <phoneticPr fontId="3"/>
  </si>
  <si>
    <t>星期</t>
    <rPh sb="0" eb="2">
      <t>ヨウビ</t>
    </rPh>
    <phoneticPr fontId="3"/>
  </si>
  <si>
    <t>全日出勤</t>
    <rPh sb="0" eb="1">
      <t>ゼン</t>
    </rPh>
    <rPh sb="1" eb="2">
      <t>ジツ</t>
    </rPh>
    <rPh sb="2" eb="4">
      <t>シュッキン</t>
    </rPh>
    <phoneticPr fontId="3"/>
  </si>
  <si>
    <t>半日出勤</t>
    <rPh sb="0" eb="2">
      <t>ハンニチ</t>
    </rPh>
    <rPh sb="2" eb="4">
      <t>シュッキン</t>
    </rPh>
    <phoneticPr fontId="3"/>
  </si>
  <si>
    <t>全休</t>
    <rPh sb="0" eb="2">
      <t>ゼンキュウ</t>
    </rPh>
    <phoneticPr fontId="3"/>
  </si>
  <si>
    <t>半休</t>
    <rPh sb="0" eb="2">
      <t>ハンキュウ</t>
    </rPh>
    <phoneticPr fontId="3"/>
  </si>
  <si>
    <t>時間外勞動</t>
    <rPh sb="0" eb="2">
      <t>ジカン</t>
    </rPh>
    <rPh sb="2" eb="3">
      <t>ガイ</t>
    </rPh>
    <rPh sb="3" eb="5">
      <t>ロウドウ</t>
    </rPh>
    <phoneticPr fontId="3"/>
  </si>
  <si>
    <t>休日出勤時間</t>
    <rPh sb="0" eb="2">
      <t>キュウジツ</t>
    </rPh>
    <rPh sb="2" eb="4">
      <t>シュッキン</t>
    </rPh>
    <rPh sb="4" eb="6">
      <t>ジカン</t>
    </rPh>
    <phoneticPr fontId="3"/>
  </si>
  <si>
    <t>計</t>
    <rPh sb="0" eb="1">
      <t>ケイ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</si>
</sst>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"/>
    <numFmt numFmtId="177" formatCode="[h]:mm"/>
  </numFmts>
  <fonts count="5">
    <font>
      <sz val="11"/>
      <color theme="1"/>
      <name val="新細明體"/>
      <family val="1"/>
      <charset val="136"/>
      <scheme val="minor"/>
    </font>
    <font>
      <b/>
      <sz val="11"/>
      <color theme="1"/>
      <name val="微軟正黑體"/>
      <family val="2"/>
      <charset val="136"/>
    </font>
    <font>
      <sz val="9"/>
      <name val="新細明體"/>
      <family val="1"/>
      <charset val="136"/>
      <scheme val="minor"/>
    </font>
    <font>
      <sz val="6"/>
      <name val="ＭＳ Ｐゴシック"/>
      <family val="2"/>
      <charset val="128"/>
    </font>
    <font>
      <sz val="11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14" fontId="4" fillId="0" borderId="1" xfId="0" applyNumberFormat="1" applyFont="1" applyBorder="1">
      <alignment vertical="center"/>
    </xf>
    <xf numFmtId="20" fontId="4" fillId="0" borderId="1" xfId="0" applyNumberFormat="1" applyFont="1" applyBorder="1">
      <alignment vertical="center"/>
    </xf>
    <xf numFmtId="177" fontId="4" fillId="0" borderId="1" xfId="0" applyNumberFormat="1" applyFont="1" applyBorder="1">
      <alignment vertical="center"/>
    </xf>
    <xf numFmtId="14" fontId="4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1"/>
  <sheetViews>
    <sheetView tabSelected="1" workbookViewId="0">
      <selection activeCell="A5" sqref="A5"/>
    </sheetView>
  </sheetViews>
  <sheetFormatPr defaultRowHeight="15"/>
  <cols>
    <col min="1" max="1" width="16.140625" style="2" bestFit="1" customWidth="1"/>
    <col min="2" max="2" width="8.140625" style="2" bestFit="1" customWidth="1"/>
    <col min="3" max="6" width="10.42578125" style="2" customWidth="1"/>
    <col min="7" max="7" width="12.7109375" style="2" bestFit="1" customWidth="1"/>
    <col min="8" max="8" width="15.140625" style="2" bestFit="1" customWidth="1"/>
    <col min="9" max="16384" width="9.140625" style="2"/>
  </cols>
  <sheetData>
    <row r="1" spans="1:8">
      <c r="A1" s="1" t="s">
        <v>0</v>
      </c>
      <c r="C1" s="3" t="s">
        <v>1</v>
      </c>
      <c r="D1" s="3" t="s">
        <v>2</v>
      </c>
    </row>
    <row r="3" spans="1:8">
      <c r="A3" s="3">
        <v>2016</v>
      </c>
      <c r="B3" s="3" t="s">
        <v>3</v>
      </c>
    </row>
    <row r="4" spans="1:8">
      <c r="A4" s="4">
        <v>6</v>
      </c>
      <c r="B4" s="3" t="s">
        <v>4</v>
      </c>
    </row>
    <row r="6" spans="1:8">
      <c r="A6" s="3" t="s">
        <v>5</v>
      </c>
      <c r="B6" s="3" t="s">
        <v>6</v>
      </c>
      <c r="C6" s="3" t="s">
        <v>7</v>
      </c>
      <c r="D6" s="3" t="s">
        <v>8</v>
      </c>
      <c r="E6" s="3" t="s">
        <v>9</v>
      </c>
      <c r="F6" s="3" t="s">
        <v>10</v>
      </c>
      <c r="G6" s="3" t="s">
        <v>11</v>
      </c>
      <c r="H6" s="3" t="s">
        <v>12</v>
      </c>
    </row>
    <row r="7" spans="1:8">
      <c r="A7" s="5">
        <f>DATE(A3,A4,1)</f>
        <v>42522</v>
      </c>
      <c r="B7" s="3" t="str">
        <f>TEXT(A7,"aaaa")</f>
        <v>星期三</v>
      </c>
      <c r="C7" s="3"/>
      <c r="D7" s="3"/>
      <c r="E7" s="3"/>
      <c r="F7" s="3"/>
      <c r="G7" s="6"/>
      <c r="H7" s="3"/>
    </row>
    <row r="8" spans="1:8">
      <c r="A8" s="5">
        <f>IF(A7="","",IF(MONTH(A7)&lt;&gt;MONTH(A7+1),"",A7+1))</f>
        <v>42523</v>
      </c>
      <c r="B8" s="3" t="str">
        <f t="shared" ref="B8:B37" si="0">TEXT(A8,"aaaa")</f>
        <v>星期四</v>
      </c>
      <c r="C8" s="3"/>
      <c r="D8" s="3"/>
      <c r="E8" s="3"/>
      <c r="F8" s="3"/>
      <c r="G8" s="6"/>
      <c r="H8" s="3"/>
    </row>
    <row r="9" spans="1:8">
      <c r="A9" s="5">
        <f t="shared" ref="A9:A37" si="1">IF(A8="","",IF(MONTH(A8)&lt;&gt;MONTH(A8+1),"",A8+1))</f>
        <v>42524</v>
      </c>
      <c r="B9" s="3" t="str">
        <f t="shared" si="0"/>
        <v>星期五</v>
      </c>
      <c r="C9" s="3"/>
      <c r="D9" s="3"/>
      <c r="E9" s="3"/>
      <c r="F9" s="3"/>
      <c r="G9" s="6"/>
      <c r="H9" s="3"/>
    </row>
    <row r="10" spans="1:8">
      <c r="A10" s="5">
        <f t="shared" si="1"/>
        <v>42525</v>
      </c>
      <c r="B10" s="3" t="str">
        <f t="shared" si="0"/>
        <v>星期六</v>
      </c>
      <c r="C10" s="3"/>
      <c r="D10" s="3"/>
      <c r="E10" s="3"/>
      <c r="F10" s="3"/>
      <c r="G10" s="6"/>
      <c r="H10" s="3"/>
    </row>
    <row r="11" spans="1:8">
      <c r="A11" s="5">
        <f t="shared" si="1"/>
        <v>42526</v>
      </c>
      <c r="B11" s="3" t="str">
        <f t="shared" si="0"/>
        <v>星期日</v>
      </c>
      <c r="C11" s="3"/>
      <c r="D11" s="3"/>
      <c r="E11" s="3"/>
      <c r="F11" s="3"/>
      <c r="G11" s="6"/>
      <c r="H11" s="3"/>
    </row>
    <row r="12" spans="1:8">
      <c r="A12" s="5">
        <f t="shared" si="1"/>
        <v>42527</v>
      </c>
      <c r="B12" s="3" t="str">
        <f t="shared" si="0"/>
        <v>星期一</v>
      </c>
      <c r="C12" s="3"/>
      <c r="D12" s="3"/>
      <c r="E12" s="3"/>
      <c r="F12" s="3"/>
      <c r="G12" s="6"/>
      <c r="H12" s="3"/>
    </row>
    <row r="13" spans="1:8">
      <c r="A13" s="5">
        <f t="shared" si="1"/>
        <v>42528</v>
      </c>
      <c r="B13" s="3" t="str">
        <f t="shared" si="0"/>
        <v>星期二</v>
      </c>
      <c r="C13" s="3"/>
      <c r="D13" s="3"/>
      <c r="E13" s="3"/>
      <c r="F13" s="3"/>
      <c r="G13" s="6"/>
      <c r="H13" s="3"/>
    </row>
    <row r="14" spans="1:8">
      <c r="A14" s="5">
        <f t="shared" si="1"/>
        <v>42529</v>
      </c>
      <c r="B14" s="3" t="str">
        <f>TEXT(A14,"aaaa")</f>
        <v>星期三</v>
      </c>
      <c r="C14" s="3"/>
      <c r="D14" s="3"/>
      <c r="E14" s="3"/>
      <c r="F14" s="3"/>
      <c r="G14" s="6"/>
      <c r="H14" s="3"/>
    </row>
    <row r="15" spans="1:8">
      <c r="A15" s="5">
        <f t="shared" si="1"/>
        <v>42530</v>
      </c>
      <c r="B15" s="3" t="str">
        <f t="shared" si="0"/>
        <v>星期四</v>
      </c>
      <c r="C15" s="3"/>
      <c r="D15" s="3"/>
      <c r="E15" s="3"/>
      <c r="F15" s="3"/>
      <c r="G15" s="6"/>
      <c r="H15" s="3"/>
    </row>
    <row r="16" spans="1:8">
      <c r="A16" s="5">
        <f t="shared" si="1"/>
        <v>42531</v>
      </c>
      <c r="B16" s="3" t="str">
        <f t="shared" si="0"/>
        <v>星期五</v>
      </c>
      <c r="C16" s="3"/>
      <c r="D16" s="3"/>
      <c r="E16" s="3"/>
      <c r="F16" s="3"/>
      <c r="G16" s="6"/>
      <c r="H16" s="3"/>
    </row>
    <row r="17" spans="1:8">
      <c r="A17" s="5">
        <f t="shared" si="1"/>
        <v>42532</v>
      </c>
      <c r="B17" s="3" t="str">
        <f t="shared" si="0"/>
        <v>星期六</v>
      </c>
      <c r="C17" s="3"/>
      <c r="D17" s="3"/>
      <c r="E17" s="3"/>
      <c r="F17" s="3"/>
      <c r="G17" s="6"/>
      <c r="H17" s="3"/>
    </row>
    <row r="18" spans="1:8">
      <c r="A18" s="5">
        <f t="shared" si="1"/>
        <v>42533</v>
      </c>
      <c r="B18" s="3" t="str">
        <f t="shared" si="0"/>
        <v>星期日</v>
      </c>
      <c r="C18" s="3"/>
      <c r="D18" s="3"/>
      <c r="E18" s="3"/>
      <c r="F18" s="3"/>
      <c r="G18" s="6"/>
      <c r="H18" s="3"/>
    </row>
    <row r="19" spans="1:8">
      <c r="A19" s="5">
        <f t="shared" si="1"/>
        <v>42534</v>
      </c>
      <c r="B19" s="3" t="str">
        <f t="shared" si="0"/>
        <v>星期一</v>
      </c>
      <c r="C19" s="3"/>
      <c r="D19" s="3"/>
      <c r="E19" s="3"/>
      <c r="F19" s="3"/>
      <c r="G19" s="6"/>
      <c r="H19" s="3"/>
    </row>
    <row r="20" spans="1:8">
      <c r="A20" s="5">
        <f t="shared" si="1"/>
        <v>42535</v>
      </c>
      <c r="B20" s="3" t="str">
        <f t="shared" si="0"/>
        <v>星期二</v>
      </c>
      <c r="C20" s="3"/>
      <c r="D20" s="3"/>
      <c r="E20" s="3"/>
      <c r="F20" s="3"/>
      <c r="G20" s="6"/>
      <c r="H20" s="3"/>
    </row>
    <row r="21" spans="1:8">
      <c r="A21" s="5">
        <f t="shared" si="1"/>
        <v>42536</v>
      </c>
      <c r="B21" s="3" t="str">
        <f t="shared" si="0"/>
        <v>星期三</v>
      </c>
      <c r="C21" s="3"/>
      <c r="D21" s="3"/>
      <c r="E21" s="3"/>
      <c r="F21" s="3"/>
      <c r="G21" s="6"/>
      <c r="H21" s="3"/>
    </row>
    <row r="22" spans="1:8">
      <c r="A22" s="5">
        <f t="shared" si="1"/>
        <v>42537</v>
      </c>
      <c r="B22" s="3" t="str">
        <f t="shared" si="0"/>
        <v>星期四</v>
      </c>
      <c r="C22" s="3"/>
      <c r="D22" s="3"/>
      <c r="E22" s="3"/>
      <c r="F22" s="3"/>
      <c r="G22" s="6"/>
      <c r="H22" s="3"/>
    </row>
    <row r="23" spans="1:8">
      <c r="A23" s="5">
        <f t="shared" si="1"/>
        <v>42538</v>
      </c>
      <c r="B23" s="3" t="str">
        <f t="shared" si="0"/>
        <v>星期五</v>
      </c>
      <c r="C23" s="3"/>
      <c r="D23" s="3"/>
      <c r="E23" s="3"/>
      <c r="F23" s="3"/>
      <c r="G23" s="6"/>
      <c r="H23" s="3"/>
    </row>
    <row r="24" spans="1:8">
      <c r="A24" s="5">
        <f t="shared" si="1"/>
        <v>42539</v>
      </c>
      <c r="B24" s="3" t="str">
        <f t="shared" si="0"/>
        <v>星期六</v>
      </c>
      <c r="C24" s="3"/>
      <c r="D24" s="3"/>
      <c r="E24" s="3"/>
      <c r="F24" s="3"/>
      <c r="G24" s="6"/>
      <c r="H24" s="3"/>
    </row>
    <row r="25" spans="1:8">
      <c r="A25" s="5">
        <f t="shared" si="1"/>
        <v>42540</v>
      </c>
      <c r="B25" s="3" t="str">
        <f t="shared" si="0"/>
        <v>星期日</v>
      </c>
      <c r="C25" s="3"/>
      <c r="D25" s="3"/>
      <c r="E25" s="3"/>
      <c r="F25" s="3"/>
      <c r="G25" s="6"/>
      <c r="H25" s="3"/>
    </row>
    <row r="26" spans="1:8">
      <c r="A26" s="5">
        <f t="shared" si="1"/>
        <v>42541</v>
      </c>
      <c r="B26" s="3" t="str">
        <f t="shared" si="0"/>
        <v>星期一</v>
      </c>
      <c r="C26" s="3"/>
      <c r="D26" s="3"/>
      <c r="E26" s="3"/>
      <c r="F26" s="3"/>
      <c r="G26" s="6"/>
      <c r="H26" s="3"/>
    </row>
    <row r="27" spans="1:8">
      <c r="A27" s="5">
        <f t="shared" si="1"/>
        <v>42542</v>
      </c>
      <c r="B27" s="3" t="str">
        <f t="shared" si="0"/>
        <v>星期二</v>
      </c>
      <c r="C27" s="3"/>
      <c r="D27" s="3"/>
      <c r="E27" s="3"/>
      <c r="F27" s="3"/>
      <c r="G27" s="6"/>
      <c r="H27" s="3"/>
    </row>
    <row r="28" spans="1:8">
      <c r="A28" s="5">
        <f t="shared" si="1"/>
        <v>42543</v>
      </c>
      <c r="B28" s="3" t="str">
        <f t="shared" si="0"/>
        <v>星期三</v>
      </c>
      <c r="C28" s="3"/>
      <c r="D28" s="3"/>
      <c r="E28" s="3"/>
      <c r="F28" s="3"/>
      <c r="G28" s="6"/>
      <c r="H28" s="3"/>
    </row>
    <row r="29" spans="1:8">
      <c r="A29" s="5">
        <f t="shared" si="1"/>
        <v>42544</v>
      </c>
      <c r="B29" s="3" t="str">
        <f t="shared" si="0"/>
        <v>星期四</v>
      </c>
      <c r="C29" s="3"/>
      <c r="D29" s="3"/>
      <c r="E29" s="3"/>
      <c r="F29" s="3"/>
      <c r="G29" s="6"/>
      <c r="H29" s="3"/>
    </row>
    <row r="30" spans="1:8">
      <c r="A30" s="5">
        <f t="shared" si="1"/>
        <v>42545</v>
      </c>
      <c r="B30" s="3" t="str">
        <f t="shared" si="0"/>
        <v>星期五</v>
      </c>
      <c r="C30" s="3"/>
      <c r="D30" s="3"/>
      <c r="E30" s="3"/>
      <c r="F30" s="3"/>
      <c r="G30" s="6"/>
      <c r="H30" s="3"/>
    </row>
    <row r="31" spans="1:8">
      <c r="A31" s="5">
        <f t="shared" si="1"/>
        <v>42546</v>
      </c>
      <c r="B31" s="3" t="str">
        <f t="shared" si="0"/>
        <v>星期六</v>
      </c>
      <c r="C31" s="3"/>
      <c r="D31" s="3"/>
      <c r="E31" s="3"/>
      <c r="F31" s="3"/>
      <c r="G31" s="6"/>
      <c r="H31" s="3"/>
    </row>
    <row r="32" spans="1:8">
      <c r="A32" s="5">
        <f t="shared" si="1"/>
        <v>42547</v>
      </c>
      <c r="B32" s="3" t="str">
        <f t="shared" si="0"/>
        <v>星期日</v>
      </c>
      <c r="C32" s="3"/>
      <c r="D32" s="3"/>
      <c r="E32" s="3"/>
      <c r="F32" s="3"/>
      <c r="G32" s="6"/>
      <c r="H32" s="3"/>
    </row>
    <row r="33" spans="1:8">
      <c r="A33" s="5">
        <f t="shared" si="1"/>
        <v>42548</v>
      </c>
      <c r="B33" s="3" t="str">
        <f t="shared" si="0"/>
        <v>星期一</v>
      </c>
      <c r="C33" s="3"/>
      <c r="D33" s="3"/>
      <c r="E33" s="3"/>
      <c r="F33" s="3"/>
      <c r="G33" s="6"/>
      <c r="H33" s="3"/>
    </row>
    <row r="34" spans="1:8">
      <c r="A34" s="5">
        <f t="shared" si="1"/>
        <v>42549</v>
      </c>
      <c r="B34" s="3" t="str">
        <f t="shared" si="0"/>
        <v>星期二</v>
      </c>
      <c r="C34" s="3"/>
      <c r="D34" s="3"/>
      <c r="E34" s="3"/>
      <c r="F34" s="3"/>
      <c r="G34" s="6"/>
      <c r="H34" s="3"/>
    </row>
    <row r="35" spans="1:8">
      <c r="A35" s="5">
        <f t="shared" si="1"/>
        <v>42550</v>
      </c>
      <c r="B35" s="3" t="str">
        <f t="shared" si="0"/>
        <v>星期三</v>
      </c>
      <c r="C35" s="3"/>
      <c r="D35" s="3"/>
      <c r="E35" s="3"/>
      <c r="F35" s="3"/>
      <c r="G35" s="6"/>
      <c r="H35" s="3"/>
    </row>
    <row r="36" spans="1:8">
      <c r="A36" s="5">
        <f t="shared" si="1"/>
        <v>42551</v>
      </c>
      <c r="B36" s="3" t="str">
        <f t="shared" si="0"/>
        <v>星期四</v>
      </c>
      <c r="C36" s="3"/>
      <c r="D36" s="3"/>
      <c r="E36" s="3"/>
      <c r="F36" s="3"/>
      <c r="G36" s="6"/>
      <c r="H36" s="3"/>
    </row>
    <row r="37" spans="1:8">
      <c r="A37" s="5" t="str">
        <f t="shared" si="1"/>
        <v/>
      </c>
      <c r="B37" s="3" t="str">
        <f t="shared" si="0"/>
        <v/>
      </c>
      <c r="C37" s="3"/>
      <c r="D37" s="3"/>
      <c r="E37" s="3"/>
      <c r="F37" s="3"/>
      <c r="G37" s="6"/>
      <c r="H37" s="3"/>
    </row>
    <row r="38" spans="1:8">
      <c r="A38" s="5"/>
      <c r="B38" s="3" t="s">
        <v>13</v>
      </c>
      <c r="C38" s="3">
        <f>COUNTA(C7:C37)</f>
        <v>0</v>
      </c>
      <c r="D38" s="3">
        <f>COUNTA(D7:D37)</f>
        <v>0</v>
      </c>
      <c r="E38" s="3">
        <f>COUNTA(E7:E37)</f>
        <v>0</v>
      </c>
      <c r="F38" s="3">
        <f>COUNTA(F7:F37)</f>
        <v>0</v>
      </c>
      <c r="G38" s="7">
        <f>SUM(G7:G37)</f>
        <v>0</v>
      </c>
      <c r="H38" s="3"/>
    </row>
    <row r="39" spans="1:8">
      <c r="A39" s="8"/>
    </row>
    <row r="40" spans="1:8">
      <c r="A40" s="8"/>
    </row>
    <row r="41" spans="1:8">
      <c r="A41" s="8"/>
    </row>
  </sheetData>
  <phoneticPr fontId="2" type="noConversion"/>
  <dataValidations count="1">
    <dataValidation type="list" allowBlank="1" showInputMessage="1" showErrorMessage="1" sqref="C7:F37">
      <formula1>"○"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雛形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ivenss</dc:creator>
  <cp:lastModifiedBy>ivenss</cp:lastModifiedBy>
  <dcterms:created xsi:type="dcterms:W3CDTF">2017-02-24T22:05:41Z</dcterms:created>
  <dcterms:modified xsi:type="dcterms:W3CDTF">2017-02-24T22:05:41Z</dcterms:modified>
</cp:coreProperties>
</file>